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 tabRatio="750" activeTab="3"/>
  </bookViews>
  <sheets>
    <sheet name="PRIMER TRIMESTRE" sheetId="2" r:id="rId1"/>
    <sheet name="SEGUNDO TRIMESTRE" sheetId="3" r:id="rId2"/>
    <sheet name="TERCER TRIMESTRE" sheetId="4" r:id="rId3"/>
    <sheet name="CATALOGO PUESTOS" sheetId="5" r:id="rId4"/>
  </sheets>
  <externalReferences>
    <externalReference r:id="rId5"/>
  </externalReferences>
  <definedNames>
    <definedName name="_xlnm._FilterDatabase" localSheetId="0" hidden="1">'PRIMER TRIMESTRE'!$A$1:$A$82</definedName>
    <definedName name="_xlnm.Print_Titles" localSheetId="0">'PRIMER TRIMESTRE'!$1:$1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5" l="1"/>
  <c r="H70" i="5"/>
  <c r="L89" i="4" l="1"/>
  <c r="K89" i="4"/>
  <c r="J89" i="4"/>
  <c r="I89" i="4"/>
  <c r="L88" i="3" l="1"/>
  <c r="K88" i="3"/>
  <c r="J88" i="3"/>
  <c r="I88" i="3"/>
  <c r="J84" i="2" l="1"/>
  <c r="L84" i="2" l="1"/>
  <c r="K84" i="2" l="1"/>
  <c r="I84" i="2"/>
</calcChain>
</file>

<file path=xl/sharedStrings.xml><?xml version="1.0" encoding="utf-8"?>
<sst xmlns="http://schemas.openxmlformats.org/spreadsheetml/2006/main" count="2436" uniqueCount="198">
  <si>
    <t>Titulación</t>
  </si>
  <si>
    <t>Entidad</t>
  </si>
  <si>
    <t>Código identificativo del Puesto de Trabajo</t>
  </si>
  <si>
    <t>Denominación del puesto de trabajo</t>
  </si>
  <si>
    <t>Tipo de personal</t>
  </si>
  <si>
    <t>Retribuciones del Puesto de Trabajo</t>
  </si>
  <si>
    <t>N.º efectivos indefinidos</t>
  </si>
  <si>
    <t>N.º efectivos indefinidos fijos discontinuos</t>
  </si>
  <si>
    <t>N.º efectivos temporales</t>
  </si>
  <si>
    <t>N.º efectivos indefinidos no fijos por sentencia</t>
  </si>
  <si>
    <t>Verificaciones Industriales de Andalucía, S.A.</t>
  </si>
  <si>
    <t>DIRECTOR DE INFRAESTRUCTURAS Y DESARROLL</t>
  </si>
  <si>
    <t>P0105_0086</t>
  </si>
  <si>
    <t>Director/a</t>
  </si>
  <si>
    <t>Indefinido</t>
  </si>
  <si>
    <t>Titulación universitaria</t>
  </si>
  <si>
    <t>DIRECTOR GENERAL</t>
  </si>
  <si>
    <t>P0105_0082</t>
  </si>
  <si>
    <t>Director/a General</t>
  </si>
  <si>
    <t>DIRECTOR/A DE RRHH</t>
  </si>
  <si>
    <t>P0105_0080</t>
  </si>
  <si>
    <t>DIRECTOR/A PLANIF. GESTION ECO. Y FINANC</t>
  </si>
  <si>
    <t>P0105_0117</t>
  </si>
  <si>
    <t>DIRECTOR/A TRANSFOR. ECONOMICA Y DIGITAL</t>
  </si>
  <si>
    <t>P0105_0115</t>
  </si>
  <si>
    <t>DIRECTORA TECNICA Y DE OPERACIONES</t>
  </si>
  <si>
    <t>P0105_0087</t>
  </si>
  <si>
    <t>INSP-VER-ADMT FORMAC.</t>
  </si>
  <si>
    <t>P0105_0001</t>
  </si>
  <si>
    <t>Administrativo/a</t>
  </si>
  <si>
    <t>Oferta de empleo público/Promoción interna</t>
  </si>
  <si>
    <t>P0105_0002</t>
  </si>
  <si>
    <t>Inspector/a</t>
  </si>
  <si>
    <t>Titulación de Ciclo formativo de Grado Medio o equivalente</t>
  </si>
  <si>
    <t>P0105_0003</t>
  </si>
  <si>
    <t>Verificador/a</t>
  </si>
  <si>
    <t>INSP-VER-ADMT NIVEL A</t>
  </si>
  <si>
    <t>P0105_0004</t>
  </si>
  <si>
    <t>P0105_0007</t>
  </si>
  <si>
    <t>Operador/a Informatico/a</t>
  </si>
  <si>
    <t>P0105_0105</t>
  </si>
  <si>
    <t>Operario/a</t>
  </si>
  <si>
    <t>P0105_0006</t>
  </si>
  <si>
    <t>P0105_0008</t>
  </si>
  <si>
    <t>P0105_0005</t>
  </si>
  <si>
    <t>Conductor/a</t>
  </si>
  <si>
    <t>INSP-VER-ADMT NIVEL B</t>
  </si>
  <si>
    <t>P0105_0009</t>
  </si>
  <si>
    <t>P0105_0013</t>
  </si>
  <si>
    <t>P0105_0014</t>
  </si>
  <si>
    <t>P0105_0010</t>
  </si>
  <si>
    <t>P0105_0011</t>
  </si>
  <si>
    <t>INSP-VER-ADMT NIVEL C</t>
  </si>
  <si>
    <t>P0105_0015</t>
  </si>
  <si>
    <t>P0105_0017</t>
  </si>
  <si>
    <t>INSP-VER-ADMT NIVEL D</t>
  </si>
  <si>
    <t>P0105_0018</t>
  </si>
  <si>
    <t>P0105_0019</t>
  </si>
  <si>
    <t>INSP-VER-ADMT NIVEL E</t>
  </si>
  <si>
    <t>P0105_0021</t>
  </si>
  <si>
    <t>P0105_0022</t>
  </si>
  <si>
    <t>SECRETARIO GENERAL</t>
  </si>
  <si>
    <t>P0105_0084</t>
  </si>
  <si>
    <t>Secretario/a General</t>
  </si>
  <si>
    <t>TECNICO NIVEL A</t>
  </si>
  <si>
    <t>P0105_0112</t>
  </si>
  <si>
    <t>Jefe/a</t>
  </si>
  <si>
    <t>P0105_0120</t>
  </si>
  <si>
    <t>P0105_0098</t>
  </si>
  <si>
    <t>P0105_0094</t>
  </si>
  <si>
    <t>P0105_0048</t>
  </si>
  <si>
    <t>P0105_0092</t>
  </si>
  <si>
    <t>P0105_0118</t>
  </si>
  <si>
    <t>P0105_0049</t>
  </si>
  <si>
    <t>P0105_0104</t>
  </si>
  <si>
    <t>P0105_0095</t>
  </si>
  <si>
    <t>P0105_0110</t>
  </si>
  <si>
    <t>P0105_0096</t>
  </si>
  <si>
    <t xml:space="preserve">Subdirector/a </t>
  </si>
  <si>
    <t>P0105_0111</t>
  </si>
  <si>
    <t>P0105_0053</t>
  </si>
  <si>
    <t>P0105_0037</t>
  </si>
  <si>
    <t>P0105_0099</t>
  </si>
  <si>
    <t>P0105_0055</t>
  </si>
  <si>
    <t>P0105_0119</t>
  </si>
  <si>
    <t>P0105_0097</t>
  </si>
  <si>
    <t>P0105_0054</t>
  </si>
  <si>
    <t>P0105_0059</t>
  </si>
  <si>
    <t>P0105_0093</t>
  </si>
  <si>
    <t>P0105_0038</t>
  </si>
  <si>
    <t>P0105_0122</t>
  </si>
  <si>
    <t>P0105_0060</t>
  </si>
  <si>
    <t>P0105_0042</t>
  </si>
  <si>
    <t>Jefe/a de Area</t>
  </si>
  <si>
    <t>P0105_0063</t>
  </si>
  <si>
    <t>Tecnico/a</t>
  </si>
  <si>
    <t>P0105_0043</t>
  </si>
  <si>
    <t>P0105_0062</t>
  </si>
  <si>
    <t>P0105_0044</t>
  </si>
  <si>
    <t>P0105_0045</t>
  </si>
  <si>
    <t>P0105_0116</t>
  </si>
  <si>
    <t>P0105_0039</t>
  </si>
  <si>
    <t>P0105_0057</t>
  </si>
  <si>
    <t>P0105_0041</t>
  </si>
  <si>
    <t>P0105_0040</t>
  </si>
  <si>
    <t xml:space="preserve">Tecnico/a </t>
  </si>
  <si>
    <t>P0105_0046</t>
  </si>
  <si>
    <t>P0105_0047</t>
  </si>
  <si>
    <t>TECNICO NIVEL B</t>
  </si>
  <si>
    <t>P0105_0073</t>
  </si>
  <si>
    <t>TECNICO/A FORMACION NIVEL A</t>
  </si>
  <si>
    <t>P0105_0024</t>
  </si>
  <si>
    <t>TECNICO/A FORMACION NIVEL B</t>
  </si>
  <si>
    <t>P0105_0025</t>
  </si>
  <si>
    <t>Indefinido Fijo Discontinuo</t>
  </si>
  <si>
    <t>Forma de provision</t>
  </si>
  <si>
    <t>Puesto</t>
  </si>
  <si>
    <t>Eventual</t>
  </si>
  <si>
    <t>(55.295,25 € - 57.455,49 €)</t>
  </si>
  <si>
    <t>(41.643,69 € - 42.361,93 €)</t>
  </si>
  <si>
    <t>(50 176,89 € - 50.895,13 €)</t>
  </si>
  <si>
    <t>P0105_0023</t>
  </si>
  <si>
    <t>Columna1</t>
  </si>
  <si>
    <t>Director de Infraestructuras y Desarrollo</t>
  </si>
  <si>
    <t>Director General</t>
  </si>
  <si>
    <t>Director/a de RRHH</t>
  </si>
  <si>
    <t>Director/a Planif. Gestión Eco. Y Financ.</t>
  </si>
  <si>
    <t>Director/a Transfor. Económica y Digital</t>
  </si>
  <si>
    <t>P0105_0124</t>
  </si>
  <si>
    <t>DIRECTORA DE CONTRATACION PUBLICA Y ASESORIA JURIDICA</t>
  </si>
  <si>
    <t>Director/a Contrat. Públ. Y Asesoría Jurídica</t>
  </si>
  <si>
    <t>Directora Técnica y de Operaciones</t>
  </si>
  <si>
    <t>Secretario General</t>
  </si>
  <si>
    <t>(56.720,01 € - 58.934,49 €)</t>
  </si>
  <si>
    <t>Jefe/a Servicios Generales y Medio Ambiente</t>
  </si>
  <si>
    <t>Jefe/a de Unidades Móviles de ITV</t>
  </si>
  <si>
    <t>Jefe/a Lab. Central Emisiones y Fluidos</t>
  </si>
  <si>
    <t>Jefe Area de Almería</t>
  </si>
  <si>
    <t>Jefe Area de Cádiz</t>
  </si>
  <si>
    <t>Jefe Area de Córdoba</t>
  </si>
  <si>
    <t>Jefe Area de Granada</t>
  </si>
  <si>
    <t>Jefe Area de Huelva</t>
  </si>
  <si>
    <t>Jefe Area de Jaén</t>
  </si>
  <si>
    <t>Jefe Area de Málaga</t>
  </si>
  <si>
    <t>Jefe Area de Sevilla</t>
  </si>
  <si>
    <t>Jefe Calidad y SGI</t>
  </si>
  <si>
    <t>Jefe de Compras</t>
  </si>
  <si>
    <t>Jefe de Prevención Riesgos Lab.</t>
  </si>
  <si>
    <t>Jefe de Producción de ITV</t>
  </si>
  <si>
    <t>Jefe de Proyectos</t>
  </si>
  <si>
    <t>Jefe Lab. Cent. Eldad. Y Electromagnetismo</t>
  </si>
  <si>
    <t>Jefe Técnico de ITV</t>
  </si>
  <si>
    <t>Jefe/a de Estación ITV</t>
  </si>
  <si>
    <t>Técnico/a</t>
  </si>
  <si>
    <t>(51.431,37 € - 52.167,57 €)</t>
  </si>
  <si>
    <t>Técnico/a Adjunto/a</t>
  </si>
  <si>
    <t>Jefa de Auditoría Interna</t>
  </si>
  <si>
    <t>Jefa de Asesoría Jurídica y Cumplimiento Legal</t>
  </si>
  <si>
    <t>Jefa de Innovación</t>
  </si>
  <si>
    <t>Subdirección de Producción</t>
  </si>
  <si>
    <t>Subdirector Técnico</t>
  </si>
  <si>
    <t>Jefe de Mantenimiento y Efic.Energética</t>
  </si>
  <si>
    <t>Jefe de Mantenimiento Sistemas de Inf.</t>
  </si>
  <si>
    <t>Jefe/a de Contratación</t>
  </si>
  <si>
    <t>Jefe/a de Comercial y Atención al Cliente</t>
  </si>
  <si>
    <t>Jefe/a de Formación</t>
  </si>
  <si>
    <t>Jefe/a de Comunic. Y Relaciones Instit.</t>
  </si>
  <si>
    <t>Jefe/a Lab. Central Magnitudes Mecánicas</t>
  </si>
  <si>
    <t>Jefe/a Obras</t>
  </si>
  <si>
    <t>Jefe/a de Ingeniería</t>
  </si>
  <si>
    <t>Jefe/a de Proyect. Estrateg. E Innovación</t>
  </si>
  <si>
    <t>Jefe/a de Gestión de Personas y RSC</t>
  </si>
  <si>
    <t>(42.684,87 € - 43.421,07 €)</t>
  </si>
  <si>
    <t>Perfil del Puesto de trabajo</t>
  </si>
  <si>
    <t>Formación Académica General Requerida</t>
  </si>
  <si>
    <t>Formación académica específica requerida</t>
  </si>
  <si>
    <t>Salario Base del Puesto de Trabajo</t>
  </si>
  <si>
    <t>Denominación específica del puesto de trabajo</t>
  </si>
  <si>
    <t>P0105_0121</t>
  </si>
  <si>
    <t>Jefe de Prospectiva Tecnológica</t>
  </si>
  <si>
    <t>P0105_0125</t>
  </si>
  <si>
    <t>Jefatura de Gestión Económica-Financiera</t>
  </si>
  <si>
    <t>Jefatura de Metrología</t>
  </si>
  <si>
    <t>Complem. salariales</t>
  </si>
  <si>
    <t>Complem. salarial del puesto de trabajo</t>
  </si>
  <si>
    <t>(5288,64 € - 7503,12 €)</t>
  </si>
  <si>
    <t>(0 € - 736,20€)</t>
  </si>
  <si>
    <r>
      <t xml:space="preserve">Número de efectivos totales </t>
    </r>
    <r>
      <rPr>
        <b/>
        <sz val="11"/>
        <rFont val="Calibri"/>
        <family val="2"/>
        <charset val="1"/>
      </rPr>
      <t>Fijo</t>
    </r>
  </si>
  <si>
    <r>
      <t xml:space="preserve">Número de efectivos totales </t>
    </r>
    <r>
      <rPr>
        <b/>
        <sz val="11"/>
        <rFont val="Calibri"/>
        <family val="2"/>
        <charset val="1"/>
      </rPr>
      <t>Fijo Discontinuo</t>
    </r>
  </si>
  <si>
    <t>Técnico en Sistemas Microinformáticos y Redes o equivalente</t>
  </si>
  <si>
    <t>Título de Grado universitario</t>
  </si>
  <si>
    <t>Titulación de Ciclo formativo de Grado Medio o equivalente.
Titulación de Ciclo formativo de Grado Superior o equivalente.</t>
  </si>
  <si>
    <t xml:space="preserve">Título de Ingeniero Técnico o Ingeniero o del título de Grado o Máster Universitario que habilite para el ejercicio de estas profesiones </t>
  </si>
  <si>
    <t>Técnico en Electromecánica de Vehículos Automóviles o titulaciones
equivalentes (+1 años experiencia) 
Técnico Superior en Automoción o titulaciones
equivalentes</t>
  </si>
  <si>
    <t xml:space="preserve">Graduado Escolar, ESO o Titulación de grado medio o equivalente </t>
  </si>
  <si>
    <t xml:space="preserve">Titulación de Ciclo formativo de Grado Medio o equivalente </t>
  </si>
  <si>
    <t>Cursos internos para personal administrativo</t>
  </si>
  <si>
    <t>Cursos internos para personal verificador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</si>
</sst>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 €&quot;_-;\-* #,##0.00&quot; €&quot;_-;_-* \-??&quot; €&quot;_-;_-@_-"/>
    <numFmt numFmtId="165" formatCode="#,##0.00\ [$€-C0A]\ ;\-#,##0.00\ [$€-C0A]\ ;&quot; -&quot;00\ [$€-C0A]\ ;@\ "/>
    <numFmt numFmtId="166" formatCode="#,##0.00\ [$€-C0A];\-#,##0.00\ [$€-C0A]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5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8FAADC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theme="4" tint="0.39997558519241921"/>
      </bottom>
      <diagonal/>
    </border>
    <border>
      <left style="thin">
        <color rgb="FFFFFFFF"/>
      </left>
      <right/>
      <top style="thin">
        <color rgb="FFFFFFFF"/>
      </top>
      <bottom style="thin">
        <color rgb="FF8FAADC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Border="0" applyProtection="0"/>
  </cellStyleXfs>
  <cellXfs count="7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3" fillId="4" borderId="2" xfId="1" applyNumberFormat="1" applyFont="1" applyFill="1" applyBorder="1" applyAlignment="1">
      <alignment vertical="center" wrapText="1"/>
    </xf>
    <xf numFmtId="165" fontId="3" fillId="4" borderId="2" xfId="2" applyNumberFormat="1" applyFont="1" applyFill="1" applyBorder="1" applyAlignment="1">
      <alignment vertical="center" wrapText="1"/>
    </xf>
    <xf numFmtId="0" fontId="3" fillId="0" borderId="2" xfId="1" applyNumberFormat="1" applyFont="1" applyBorder="1" applyAlignment="1">
      <alignment vertical="center" wrapText="1"/>
    </xf>
    <xf numFmtId="165" fontId="3" fillId="4" borderId="2" xfId="2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vertical="center" wrapText="1"/>
    </xf>
    <xf numFmtId="0" fontId="3" fillId="4" borderId="3" xfId="2" applyNumberFormat="1" applyFont="1" applyFill="1" applyBorder="1" applyAlignment="1">
      <alignment horizontal="center" vertical="center"/>
    </xf>
    <xf numFmtId="0" fontId="3" fillId="4" borderId="4" xfId="1" applyNumberFormat="1" applyFont="1" applyFill="1" applyBorder="1" applyAlignment="1">
      <alignment vertical="center" wrapText="1"/>
    </xf>
    <xf numFmtId="165" fontId="3" fillId="4" borderId="4" xfId="2" applyNumberFormat="1" applyFont="1" applyFill="1" applyBorder="1" applyAlignment="1">
      <alignment vertical="center" wrapText="1"/>
    </xf>
    <xf numFmtId="0" fontId="3" fillId="4" borderId="3" xfId="1" applyNumberFormat="1" applyFont="1" applyFill="1" applyBorder="1" applyAlignment="1">
      <alignment vertical="center" wrapText="1"/>
    </xf>
    <xf numFmtId="0" fontId="5" fillId="0" borderId="0" xfId="0" applyFont="1" applyFill="1"/>
    <xf numFmtId="0" fontId="3" fillId="0" borderId="5" xfId="1" applyNumberFormat="1" applyFont="1" applyFill="1" applyBorder="1" applyAlignment="1">
      <alignment vertical="center" wrapText="1"/>
    </xf>
    <xf numFmtId="165" fontId="3" fillId="0" borderId="5" xfId="2" applyNumberFormat="1" applyFont="1" applyFill="1" applyBorder="1" applyAlignment="1">
      <alignment horizontal="center" vertical="center" wrapText="1"/>
    </xf>
    <xf numFmtId="0" fontId="3" fillId="4" borderId="3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65" fontId="3" fillId="4" borderId="2" xfId="2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vertical="center" wrapText="1"/>
    </xf>
    <xf numFmtId="0" fontId="3" fillId="4" borderId="3" xfId="2" applyNumberFormat="1" applyFont="1" applyFill="1" applyBorder="1" applyAlignment="1">
      <alignment horizontal="center" vertical="center" wrapText="1"/>
    </xf>
    <xf numFmtId="1" fontId="3" fillId="4" borderId="3" xfId="2" applyNumberFormat="1" applyFont="1" applyFill="1" applyBorder="1" applyAlignment="1">
      <alignment horizontal="center" vertical="center"/>
    </xf>
    <xf numFmtId="1" fontId="3" fillId="0" borderId="3" xfId="2" applyNumberFormat="1" applyFont="1" applyFill="1" applyBorder="1" applyAlignment="1">
      <alignment horizontal="center" vertical="center"/>
    </xf>
    <xf numFmtId="1" fontId="7" fillId="0" borderId="3" xfId="2" applyNumberFormat="1" applyFont="1" applyFill="1" applyBorder="1" applyAlignment="1">
      <alignment horizontal="center" vertical="center"/>
    </xf>
    <xf numFmtId="0" fontId="3" fillId="4" borderId="2" xfId="1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/>
    </xf>
    <xf numFmtId="0" fontId="3" fillId="4" borderId="2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vertical="center" wrapText="1"/>
    </xf>
    <xf numFmtId="0" fontId="3" fillId="4" borderId="4" xfId="2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top" wrapText="1"/>
    </xf>
    <xf numFmtId="164" fontId="9" fillId="0" borderId="0" xfId="2" applyFont="1" applyFill="1" applyAlignment="1">
      <alignment vertical="center"/>
    </xf>
    <xf numFmtId="165" fontId="7" fillId="4" borderId="2" xfId="2" applyNumberFormat="1" applyFont="1" applyFill="1" applyBorder="1" applyAlignment="1">
      <alignment horizontal="center" vertical="center"/>
    </xf>
    <xf numFmtId="0" fontId="0" fillId="0" borderId="0" xfId="0" applyFill="1" applyAlignment="1"/>
    <xf numFmtId="166" fontId="0" fillId="0" borderId="0" xfId="0" applyNumberFormat="1" applyFill="1"/>
    <xf numFmtId="0" fontId="0" fillId="0" borderId="0" xfId="0" applyFill="1" applyBorder="1"/>
    <xf numFmtId="165" fontId="7" fillId="0" borderId="3" xfId="2" applyNumberFormat="1" applyFont="1" applyFill="1" applyBorder="1" applyAlignment="1">
      <alignment vertical="center" wrapText="1"/>
    </xf>
    <xf numFmtId="0" fontId="5" fillId="0" borderId="0" xfId="0" applyFont="1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0" borderId="13" xfId="1" applyNumberFormat="1" applyFont="1" applyFill="1" applyBorder="1" applyAlignment="1">
      <alignment vertical="center" wrapText="1"/>
    </xf>
    <xf numFmtId="165" fontId="3" fillId="0" borderId="3" xfId="2" applyNumberFormat="1" applyFont="1" applyFill="1" applyBorder="1" applyAlignment="1">
      <alignment vertical="center" wrapText="1"/>
    </xf>
    <xf numFmtId="165" fontId="3" fillId="0" borderId="3" xfId="2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167" fontId="3" fillId="0" borderId="14" xfId="2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67" fontId="4" fillId="0" borderId="3" xfId="1" applyNumberFormat="1" applyFont="1" applyFill="1" applyBorder="1" applyAlignment="1">
      <alignment horizontal="center" vertical="center" wrapText="1"/>
    </xf>
    <xf numFmtId="167" fontId="4" fillId="0" borderId="14" xfId="1" applyNumberFormat="1" applyFont="1" applyFill="1" applyBorder="1" applyAlignment="1">
      <alignment horizontal="center" vertical="center" wrapText="1"/>
    </xf>
    <xf numFmtId="165" fontId="3" fillId="0" borderId="13" xfId="2" applyNumberFormat="1" applyFont="1" applyFill="1" applyBorder="1" applyAlignment="1">
      <alignment vertical="center" wrapText="1"/>
    </xf>
    <xf numFmtId="0" fontId="3" fillId="0" borderId="3" xfId="1" applyNumberFormat="1" applyFont="1" applyFill="1" applyBorder="1" applyAlignment="1">
      <alignment vertical="center" wrapText="1"/>
    </xf>
    <xf numFmtId="1" fontId="3" fillId="0" borderId="3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14" xfId="1" applyNumberFormat="1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/>
    </xf>
    <xf numFmtId="167" fontId="7" fillId="0" borderId="3" xfId="2" applyNumberFormat="1" applyFont="1" applyFill="1" applyBorder="1" applyAlignment="1">
      <alignment horizontal="center" vertical="center" wrapText="1"/>
    </xf>
    <xf numFmtId="167" fontId="7" fillId="0" borderId="14" xfId="2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vertical="center" wrapText="1"/>
    </xf>
    <xf numFmtId="165" fontId="10" fillId="0" borderId="8" xfId="0" applyNumberFormat="1" applyFont="1" applyFill="1" applyBorder="1" applyAlignment="1">
      <alignment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65" fontId="10" fillId="4" borderId="8" xfId="0" applyNumberFormat="1" applyFont="1" applyFill="1" applyBorder="1" applyAlignment="1">
      <alignment horizontal="center" vertical="center" wrapText="1"/>
    </xf>
    <xf numFmtId="165" fontId="11" fillId="4" borderId="8" xfId="0" applyNumberFormat="1" applyFont="1" applyFill="1" applyBorder="1" applyAlignment="1">
      <alignment vertical="center" wrapText="1"/>
    </xf>
    <xf numFmtId="1" fontId="10" fillId="4" borderId="8" xfId="0" applyNumberFormat="1" applyFont="1" applyFill="1" applyBorder="1" applyAlignment="1">
      <alignment horizontal="center" vertical="center" wrapText="1"/>
    </xf>
    <xf numFmtId="1" fontId="10" fillId="4" borderId="8" xfId="0" applyNumberFormat="1" applyFont="1" applyFill="1" applyBorder="1" applyAlignment="1">
      <alignment vertical="center" wrapText="1"/>
    </xf>
    <xf numFmtId="1" fontId="10" fillId="4" borderId="4" xfId="0" applyNumberFormat="1" applyFont="1" applyFill="1" applyBorder="1" applyAlignment="1">
      <alignment vertical="center" wrapText="1"/>
    </xf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3">
    <cellStyle name="Moneda 2" xfId="2"/>
    <cellStyle name="Normal" xfId="0" builtinId="0"/>
    <cellStyle name="Normal 2" xfId="1"/>
  </cellStyles>
  <dxfs count="1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[$€-C0A]\ ;\-#,##0.00\ [$€-C0A]\ ;&quot; -&quot;00\ [$€-C0A]\ ;@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  <dxf>
      <font>
        <color rgb="FF000000"/>
        <name val="Arial"/>
      </font>
    </dxf>
  </dxfs>
  <tableStyles count="0" defaultTableStyle="TableStyleMedium2" defaultPivotStyle="PivotStyleLight16"/>
  <colors>
    <mruColors>
      <color rgb="FFF8A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\CARMEN\CARMEN%202\PLANTILLAS%202022\IPT%20(2022)\2.%20TRIMESTRE%20(ABRIL-JUNIO)\V6.%20IPT%20-%20BASE%20MARZO%20(PARA%202&#186;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BLA DEFINITIVA"/>
      <sheetName val="Hoja3"/>
      <sheetName val="Hoja2"/>
      <sheetName val="CON CABIOS INDEF. NO FIJOS"/>
      <sheetName val="Lis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2" name="Tabla1333453" displayName="Tabla1333453" ref="B1:L84" totalsRowShown="0" headerRowDxfId="139" dataDxfId="138" totalsRowDxfId="137" dataCellStyle="Moneda 2">
  <tableColumns count="11">
    <tableColumn id="3" name="Código identificativo del Puesto de Trabajo" dataDxfId="136" totalsRowDxfId="135" dataCellStyle="Moneda 2"/>
    <tableColumn id="4" name="Puesto" dataDxfId="134" totalsRowDxfId="133" dataCellStyle="Moneda 2"/>
    <tableColumn id="2" name="Denominación del puesto de trabajo" dataDxfId="132" totalsRowDxfId="131" dataCellStyle="Moneda 2"/>
    <tableColumn id="25" name="Tipo de personal" dataDxfId="130" totalsRowDxfId="129" dataCellStyle="Moneda 2"/>
    <tableColumn id="8" name="Forma de provision" dataDxfId="128" totalsRowDxfId="127" dataCellStyle="Normal 2"/>
    <tableColumn id="6" name="Titulación" dataDxfId="126" totalsRowDxfId="125" dataCellStyle="Moneda 2"/>
    <tableColumn id="13" name="Retribuciones del Puesto de Trabajo" dataDxfId="124" totalsRowDxfId="123" dataCellStyle="Moneda 2"/>
    <tableColumn id="1" name="N.º efectivos indefinidos" dataDxfId="122" totalsRowDxfId="121"/>
    <tableColumn id="5" name="N.º efectivos indefinidos fijos discontinuos" dataDxfId="120" totalsRowDxfId="119" dataCellStyle="Normal 2"/>
    <tableColumn id="7" name="N.º efectivos temporales" dataDxfId="118" totalsRowDxfId="117" dataCellStyle="Normal 2"/>
    <tableColumn id="17" name="N.º efectivos indefinidos no fijos por sentencia" dataDxfId="116" totalsRowDxfId="115" dataCellStyle="Moneda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13334534" displayName="Tabla13334534" ref="B1:L88" totalsRowShown="0" totalsRowDxfId="91">
  <tableColumns count="11">
    <tableColumn id="3" name="Código identificativo del Puesto de Trabajo" dataDxfId="90" totalsRowDxfId="89" dataCellStyle="Normal 2"/>
    <tableColumn id="4" name="Puesto" dataDxfId="88" totalsRowDxfId="87" dataCellStyle="Moneda 2"/>
    <tableColumn id="2" name="Denominación del puesto de trabajo" dataDxfId="86" totalsRowDxfId="85" dataCellStyle="Moneda 2"/>
    <tableColumn id="25" name="Tipo de personal" dataDxfId="84" totalsRowDxfId="83" dataCellStyle="Normal 2"/>
    <tableColumn id="8" name="Forma de provision" dataDxfId="82" totalsRowDxfId="81" dataCellStyle="Moneda 2"/>
    <tableColumn id="6" name="Titulación" dataDxfId="80" totalsRowDxfId="79" dataCellStyle="Moneda 2"/>
    <tableColumn id="13" name="Retribuciones del Puesto de Trabajo" dataDxfId="78" totalsRowDxfId="77" dataCellStyle="Moneda 2"/>
    <tableColumn id="1" name="N.º efectivos indefinidos" dataDxfId="76" totalsRowDxfId="75" dataCellStyle="Normal 2"/>
    <tableColumn id="5" name="N.º efectivos indefinidos fijos discontinuos" dataDxfId="74" totalsRowDxfId="73" dataCellStyle="Normal 2"/>
    <tableColumn id="7" name="N.º efectivos temporales" dataDxfId="72" totalsRowDxfId="71" dataCellStyle="Normal 2"/>
    <tableColumn id="17" name="N.º efectivos indefinidos no fijos por sentencia" dataDxfId="70" totalsRowDxfId="69" dataCellStyle="Moneda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13334532" displayName="Tabla13334532" ref="B1:M89" totalsRowShown="0" headerRowDxfId="45" dataDxfId="44" totalsRowDxfId="43" dataCellStyle="Moneda 2">
  <autoFilter ref="B1:M89">
    <filterColumn colId="1">
      <filters>
        <filter val="Tecnico/a"/>
      </filters>
    </filterColumn>
  </autoFilter>
  <tableColumns count="12">
    <tableColumn id="3" name="Código identificativo del Puesto de Trabajo" dataDxfId="42" dataCellStyle="Moneda 2"/>
    <tableColumn id="4" name="Puesto" dataDxfId="41" dataCellStyle="Moneda 2"/>
    <tableColumn id="2" name="Denominación del puesto de trabajo" dataDxfId="40" dataCellStyle="Moneda 2"/>
    <tableColumn id="25" name="Tipo de personal" dataDxfId="39" dataCellStyle="Moneda 2"/>
    <tableColumn id="8" name="Forma de provision" dataDxfId="38" dataCellStyle="Normal 2"/>
    <tableColumn id="6" name="Titulación" dataDxfId="37" dataCellStyle="Moneda 2"/>
    <tableColumn id="13" name="Retribuciones del Puesto de Trabajo" dataDxfId="36" dataCellStyle="Moneda 2"/>
    <tableColumn id="1" name="N.º efectivos indefinidos" dataDxfId="35"/>
    <tableColumn id="5" name="N.º efectivos indefinidos fijos discontinuos" dataDxfId="34" dataCellStyle="Normal 2"/>
    <tableColumn id="7" name="N.º efectivos temporales" dataDxfId="33" dataCellStyle="Normal 2"/>
    <tableColumn id="17" name="N.º efectivos indefinidos no fijos por sentencia" dataDxfId="32" dataCellStyle="Moneda 2"/>
    <tableColumn id="9" name="Columna1" dataDxfId="31" totalsRowDxfId="30" dataCellStyle="Moneda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a133345322" displayName="Tabla133345322" ref="A1:L70" totalsRowCount="1" headerRowDxfId="29" dataDxfId="27" totalsRowDxfId="25" headerRowBorderDxfId="28" tableBorderDxfId="26" totalsRowBorderDxfId="24" dataCellStyle="Moneda 2">
  <autoFilter ref="A1:L69"/>
  <tableColumns count="12">
    <tableColumn id="3" name="Código identificativo del Puesto de Trabajo" dataDxfId="23" totalsRowDxfId="15" dataCellStyle="Moneda 2"/>
    <tableColumn id="4" name="Perfil del Puesto de trabajo" dataDxfId="22" totalsRowDxfId="14" dataCellStyle="Moneda 2"/>
    <tableColumn id="2" name="Denominación del puesto de trabajo" dataDxfId="21" totalsRowDxfId="13" dataCellStyle="Moneda 2"/>
    <tableColumn id="22" name="Denominación específica del puesto de trabajo" dataDxfId="20" totalsRowDxfId="12" dataCellStyle="Moneda 2"/>
    <tableColumn id="6" name="Formación Académica General Requerida" dataDxfId="19" totalsRowDxfId="11" dataCellStyle="Moneda 2"/>
    <tableColumn id="12" name="Formación académica específica requerida" dataDxfId="18" totalsRowDxfId="10" dataCellStyle="Moneda 2"/>
    <tableColumn id="16" name="Número de efectivos totales Fijo" totalsRowFunction="custom" dataDxfId="17" totalsRowDxfId="9" dataCellStyle="Moneda 2">
      <totalsRowFormula>SUM(G2:G69)</totalsRowFormula>
    </tableColumn>
    <tableColumn id="21" name="Número de efectivos totales Fijo Discontinuo" totalsRowFunction="custom" dataDxfId="16" totalsRowDxfId="8" dataCellStyle="Moneda 2">
      <totalsRowFormula>SUM(H2:H69)</totalsRowFormula>
    </tableColumn>
    <tableColumn id="13" name="Retribuciones del Puesto de Trabajo" dataDxfId="7" totalsRowDxfId="6" dataCellStyle="Normal 2"/>
    <tableColumn id="18" name="Salario Base del Puesto de Trabajo" dataDxfId="5" totalsRowDxfId="4" dataCellStyle="Normal 2"/>
    <tableColumn id="24" name="Complem. salariales" dataDxfId="3" totalsRowDxfId="2" dataCellStyle="Normal 2"/>
    <tableColumn id="19" name="Complem. salarial del puesto de trabajo" dataDxfId="1" totalsRow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workbookViewId="0">
      <selection activeCell="A88" sqref="A88"/>
    </sheetView>
  </sheetViews>
  <sheetFormatPr baseColWidth="10" defaultColWidth="9.140625" defaultRowHeight="15" x14ac:dyDescent="0.25"/>
  <cols>
    <col min="1" max="1" width="35" style="2" bestFit="1" customWidth="1"/>
    <col min="2" max="2" width="17" style="2" bestFit="1" customWidth="1"/>
    <col min="3" max="3" width="14.5703125" customWidth="1"/>
    <col min="4" max="4" width="25.28515625" style="2" customWidth="1"/>
    <col min="5" max="5" width="12.28515625" customWidth="1"/>
    <col min="6" max="6" width="22.7109375" style="2" customWidth="1"/>
    <col min="7" max="7" width="24.28515625" style="2" customWidth="1"/>
    <col min="8" max="8" width="26" style="2" customWidth="1"/>
    <col min="9" max="9" width="11.140625" style="1" bestFit="1" customWidth="1"/>
    <col min="10" max="10" width="15.42578125" style="1" bestFit="1" customWidth="1"/>
    <col min="11" max="11" width="11.140625" style="1" bestFit="1" customWidth="1"/>
    <col min="12" max="12" width="17.42578125" style="2" bestFit="1" customWidth="1"/>
    <col min="13" max="13" width="11.140625" style="2" customWidth="1"/>
    <col min="14" max="14" width="10.5703125" style="2" customWidth="1"/>
    <col min="15" max="15" width="15.5703125" style="2" customWidth="1"/>
    <col min="16" max="16" width="24.85546875" style="2" customWidth="1"/>
    <col min="17" max="17" width="111.42578125" style="2" bestFit="1" customWidth="1"/>
    <col min="18" max="18" width="65" style="2" customWidth="1"/>
    <col min="19" max="891" width="8.7109375" style="2" customWidth="1"/>
    <col min="892" max="16384" width="9.140625" style="2"/>
  </cols>
  <sheetData>
    <row r="1" spans="1:12" ht="57.75" customHeight="1" x14ac:dyDescent="0.25">
      <c r="A1" s="17" t="s">
        <v>1</v>
      </c>
      <c r="B1" s="17" t="s">
        <v>2</v>
      </c>
      <c r="C1" s="17" t="s">
        <v>116</v>
      </c>
      <c r="D1" s="17" t="s">
        <v>3</v>
      </c>
      <c r="E1" s="17" t="s">
        <v>4</v>
      </c>
      <c r="F1" s="17" t="s">
        <v>115</v>
      </c>
      <c r="G1" s="17" t="s">
        <v>0</v>
      </c>
      <c r="H1" s="17" t="s">
        <v>5</v>
      </c>
      <c r="I1" s="18" t="s">
        <v>6</v>
      </c>
      <c r="J1" s="19" t="s">
        <v>7</v>
      </c>
      <c r="K1" s="19" t="s">
        <v>8</v>
      </c>
      <c r="L1" s="21" t="s">
        <v>9</v>
      </c>
    </row>
    <row r="2" spans="1:12" ht="38.25" x14ac:dyDescent="0.25">
      <c r="A2" s="5" t="s">
        <v>10</v>
      </c>
      <c r="B2" s="3" t="s">
        <v>12</v>
      </c>
      <c r="C2" s="3" t="s">
        <v>13</v>
      </c>
      <c r="D2" s="6" t="s">
        <v>11</v>
      </c>
      <c r="E2" s="3" t="s">
        <v>14</v>
      </c>
      <c r="F2" s="4" t="s">
        <v>30</v>
      </c>
      <c r="G2" s="3" t="s">
        <v>15</v>
      </c>
      <c r="H2" s="20">
        <v>66898.720000000001</v>
      </c>
      <c r="I2" s="15">
        <v>1</v>
      </c>
      <c r="J2" s="15"/>
      <c r="K2" s="15"/>
      <c r="L2" s="15"/>
    </row>
    <row r="3" spans="1:12" ht="25.5" x14ac:dyDescent="0.25">
      <c r="A3" s="5" t="s">
        <v>10</v>
      </c>
      <c r="B3" s="3" t="s">
        <v>17</v>
      </c>
      <c r="C3" s="4" t="s">
        <v>18</v>
      </c>
      <c r="D3" s="6" t="s">
        <v>16</v>
      </c>
      <c r="E3" s="3" t="s">
        <v>14</v>
      </c>
      <c r="F3" s="4" t="s">
        <v>30</v>
      </c>
      <c r="G3" s="4" t="s">
        <v>15</v>
      </c>
      <c r="H3" s="20">
        <v>66900.399999999994</v>
      </c>
      <c r="I3" s="15">
        <v>1</v>
      </c>
      <c r="J3" s="15"/>
      <c r="K3" s="15"/>
      <c r="L3" s="15"/>
    </row>
    <row r="4" spans="1:12" ht="25.5" x14ac:dyDescent="0.25">
      <c r="A4" s="5" t="s">
        <v>10</v>
      </c>
      <c r="B4" s="3" t="s">
        <v>20</v>
      </c>
      <c r="C4" s="3" t="s">
        <v>13</v>
      </c>
      <c r="D4" s="6" t="s">
        <v>19</v>
      </c>
      <c r="E4" s="3" t="s">
        <v>14</v>
      </c>
      <c r="F4" s="4" t="s">
        <v>30</v>
      </c>
      <c r="G4" s="3" t="s">
        <v>15</v>
      </c>
      <c r="H4" s="20">
        <v>66898.720000000001</v>
      </c>
      <c r="I4" s="15">
        <v>2</v>
      </c>
      <c r="J4" s="15"/>
      <c r="K4" s="15"/>
      <c r="L4" s="8"/>
    </row>
    <row r="5" spans="1:12" ht="25.5" x14ac:dyDescent="0.25">
      <c r="A5" s="5" t="s">
        <v>10</v>
      </c>
      <c r="B5" s="3" t="s">
        <v>22</v>
      </c>
      <c r="C5" s="3" t="s">
        <v>13</v>
      </c>
      <c r="D5" s="6" t="s">
        <v>21</v>
      </c>
      <c r="E5" s="3" t="s">
        <v>14</v>
      </c>
      <c r="F5" s="4" t="s">
        <v>30</v>
      </c>
      <c r="G5" s="3" t="s">
        <v>15</v>
      </c>
      <c r="H5" s="20">
        <v>66898.720000000001</v>
      </c>
      <c r="I5" s="15">
        <v>1</v>
      </c>
      <c r="J5" s="15"/>
      <c r="K5" s="15"/>
      <c r="L5" s="15"/>
    </row>
    <row r="6" spans="1:12" ht="25.5" x14ac:dyDescent="0.25">
      <c r="A6" s="5" t="s">
        <v>10</v>
      </c>
      <c r="B6" s="3" t="s">
        <v>24</v>
      </c>
      <c r="C6" s="3" t="s">
        <v>13</v>
      </c>
      <c r="D6" s="6" t="s">
        <v>23</v>
      </c>
      <c r="E6" s="3" t="s">
        <v>14</v>
      </c>
      <c r="F6" s="4" t="s">
        <v>30</v>
      </c>
      <c r="G6" s="3" t="s">
        <v>15</v>
      </c>
      <c r="H6" s="20">
        <v>66898.720000000001</v>
      </c>
      <c r="I6" s="15">
        <v>1</v>
      </c>
      <c r="J6" s="15"/>
      <c r="K6" s="15"/>
      <c r="L6" s="15"/>
    </row>
    <row r="7" spans="1:12" ht="25.5" x14ac:dyDescent="0.25">
      <c r="A7" s="5" t="s">
        <v>10</v>
      </c>
      <c r="B7" s="3" t="s">
        <v>26</v>
      </c>
      <c r="C7" s="3" t="s">
        <v>13</v>
      </c>
      <c r="D7" s="6" t="s">
        <v>25</v>
      </c>
      <c r="E7" s="3" t="s">
        <v>14</v>
      </c>
      <c r="F7" s="4" t="s">
        <v>30</v>
      </c>
      <c r="G7" s="3" t="s">
        <v>15</v>
      </c>
      <c r="H7" s="20">
        <v>66898.720000000001</v>
      </c>
      <c r="I7" s="15">
        <v>1</v>
      </c>
      <c r="J7" s="15"/>
      <c r="K7" s="15"/>
      <c r="L7" s="24"/>
    </row>
    <row r="8" spans="1:12" ht="38.25" x14ac:dyDescent="0.25">
      <c r="A8" s="5" t="s">
        <v>10</v>
      </c>
      <c r="B8" s="3" t="s">
        <v>28</v>
      </c>
      <c r="C8" s="4" t="s">
        <v>29</v>
      </c>
      <c r="D8" s="6" t="s">
        <v>27</v>
      </c>
      <c r="E8" s="23" t="s">
        <v>117</v>
      </c>
      <c r="F8" s="4" t="s">
        <v>30</v>
      </c>
      <c r="G8" s="4" t="s">
        <v>33</v>
      </c>
      <c r="H8" s="20">
        <v>24091.89</v>
      </c>
      <c r="I8" s="15"/>
      <c r="J8" s="15"/>
      <c r="K8" s="15">
        <v>3</v>
      </c>
      <c r="L8" s="8"/>
    </row>
    <row r="9" spans="1:12" ht="38.25" x14ac:dyDescent="0.25">
      <c r="A9" s="5" t="s">
        <v>10</v>
      </c>
      <c r="B9" s="3" t="s">
        <v>31</v>
      </c>
      <c r="C9" s="4" t="s">
        <v>32</v>
      </c>
      <c r="D9" s="6" t="s">
        <v>27</v>
      </c>
      <c r="E9" s="3" t="s">
        <v>14</v>
      </c>
      <c r="F9" s="4" t="s">
        <v>30</v>
      </c>
      <c r="G9" s="4" t="s">
        <v>33</v>
      </c>
      <c r="H9" s="20">
        <v>24810.13</v>
      </c>
      <c r="I9" s="15">
        <v>4</v>
      </c>
      <c r="J9" s="15"/>
      <c r="K9" s="15"/>
      <c r="L9" s="8">
        <v>3</v>
      </c>
    </row>
    <row r="10" spans="1:12" ht="38.25" x14ac:dyDescent="0.25">
      <c r="A10" s="5" t="s">
        <v>10</v>
      </c>
      <c r="B10" s="3" t="s">
        <v>31</v>
      </c>
      <c r="C10" s="4" t="s">
        <v>32</v>
      </c>
      <c r="D10" s="6" t="s">
        <v>27</v>
      </c>
      <c r="E10" s="23" t="s">
        <v>117</v>
      </c>
      <c r="F10" s="4" t="s">
        <v>30</v>
      </c>
      <c r="G10" s="4" t="s">
        <v>33</v>
      </c>
      <c r="H10" s="20">
        <v>24810.13</v>
      </c>
      <c r="I10" s="15"/>
      <c r="J10" s="15"/>
      <c r="K10" s="15">
        <v>43</v>
      </c>
      <c r="L10" s="8"/>
    </row>
    <row r="11" spans="1:12" ht="38.25" x14ac:dyDescent="0.25">
      <c r="A11" s="5" t="s">
        <v>10</v>
      </c>
      <c r="B11" s="3" t="s">
        <v>34</v>
      </c>
      <c r="C11" s="4" t="s">
        <v>35</v>
      </c>
      <c r="D11" s="6" t="s">
        <v>27</v>
      </c>
      <c r="E11" s="3" t="s">
        <v>14</v>
      </c>
      <c r="F11" s="4" t="s">
        <v>30</v>
      </c>
      <c r="G11" s="4" t="s">
        <v>33</v>
      </c>
      <c r="H11" s="20">
        <v>28843.89</v>
      </c>
      <c r="I11" s="15"/>
      <c r="J11" s="15"/>
      <c r="K11" s="15"/>
      <c r="L11" s="8"/>
    </row>
    <row r="12" spans="1:12" ht="38.25" x14ac:dyDescent="0.25">
      <c r="A12" s="5" t="s">
        <v>10</v>
      </c>
      <c r="B12" s="3" t="s">
        <v>37</v>
      </c>
      <c r="C12" s="4" t="s">
        <v>29</v>
      </c>
      <c r="D12" s="6" t="s">
        <v>36</v>
      </c>
      <c r="E12" s="3" t="s">
        <v>14</v>
      </c>
      <c r="F12" s="4" t="s">
        <v>30</v>
      </c>
      <c r="G12" s="4" t="s">
        <v>33</v>
      </c>
      <c r="H12" s="20">
        <v>36065.19</v>
      </c>
      <c r="I12" s="15">
        <v>142</v>
      </c>
      <c r="J12" s="15"/>
      <c r="K12" s="15"/>
      <c r="L12" s="8"/>
    </row>
    <row r="13" spans="1:12" ht="38.25" x14ac:dyDescent="0.25">
      <c r="A13" s="5" t="s">
        <v>10</v>
      </c>
      <c r="B13" s="3" t="s">
        <v>38</v>
      </c>
      <c r="C13" s="4" t="s">
        <v>39</v>
      </c>
      <c r="D13" s="6" t="s">
        <v>36</v>
      </c>
      <c r="E13" s="3" t="s">
        <v>14</v>
      </c>
      <c r="F13" s="4" t="s">
        <v>30</v>
      </c>
      <c r="G13" s="4" t="s">
        <v>33</v>
      </c>
      <c r="H13" s="20">
        <v>36065.19</v>
      </c>
      <c r="I13" s="15">
        <v>2</v>
      </c>
      <c r="J13" s="15"/>
      <c r="K13" s="15"/>
      <c r="L13" s="8"/>
    </row>
    <row r="14" spans="1:12" ht="38.25" x14ac:dyDescent="0.25">
      <c r="A14" s="5" t="s">
        <v>10</v>
      </c>
      <c r="B14" s="3" t="s">
        <v>40</v>
      </c>
      <c r="C14" s="4" t="s">
        <v>41</v>
      </c>
      <c r="D14" s="6" t="s">
        <v>36</v>
      </c>
      <c r="E14" s="3" t="s">
        <v>14</v>
      </c>
      <c r="F14" s="4" t="s">
        <v>30</v>
      </c>
      <c r="G14" s="4" t="s">
        <v>33</v>
      </c>
      <c r="H14" s="20">
        <v>36065.19</v>
      </c>
      <c r="I14" s="15">
        <v>1</v>
      </c>
      <c r="J14" s="15"/>
      <c r="K14" s="15"/>
      <c r="L14" s="8"/>
    </row>
    <row r="15" spans="1:12" ht="38.25" x14ac:dyDescent="0.25">
      <c r="A15" s="5" t="s">
        <v>10</v>
      </c>
      <c r="B15" s="3" t="s">
        <v>42</v>
      </c>
      <c r="C15" s="4" t="s">
        <v>32</v>
      </c>
      <c r="D15" s="6" t="s">
        <v>36</v>
      </c>
      <c r="E15" s="3" t="s">
        <v>14</v>
      </c>
      <c r="F15" s="4" t="s">
        <v>30</v>
      </c>
      <c r="G15" s="4" t="s">
        <v>33</v>
      </c>
      <c r="H15" s="20">
        <v>36783.43</v>
      </c>
      <c r="I15" s="15">
        <v>458</v>
      </c>
      <c r="J15" s="15"/>
      <c r="K15" s="15"/>
      <c r="L15" s="8"/>
    </row>
    <row r="16" spans="1:12" ht="38.25" x14ac:dyDescent="0.25">
      <c r="A16" s="5" t="s">
        <v>10</v>
      </c>
      <c r="B16" s="3" t="s">
        <v>43</v>
      </c>
      <c r="C16" s="4" t="s">
        <v>35</v>
      </c>
      <c r="D16" s="6" t="s">
        <v>36</v>
      </c>
      <c r="E16" s="3" t="s">
        <v>14</v>
      </c>
      <c r="F16" s="4" t="s">
        <v>30</v>
      </c>
      <c r="G16" s="4" t="s">
        <v>33</v>
      </c>
      <c r="H16" s="20">
        <v>40817.19</v>
      </c>
      <c r="I16" s="15">
        <v>23</v>
      </c>
      <c r="J16" s="15"/>
      <c r="K16" s="15"/>
      <c r="L16" s="8"/>
    </row>
    <row r="17" spans="1:12" ht="38.25" x14ac:dyDescent="0.25">
      <c r="A17" s="5" t="s">
        <v>10</v>
      </c>
      <c r="B17" s="3" t="s">
        <v>44</v>
      </c>
      <c r="C17" s="4" t="s">
        <v>45</v>
      </c>
      <c r="D17" s="6" t="s">
        <v>36</v>
      </c>
      <c r="E17" s="3" t="s">
        <v>14</v>
      </c>
      <c r="F17" s="4" t="s">
        <v>30</v>
      </c>
      <c r="G17" s="4" t="s">
        <v>33</v>
      </c>
      <c r="H17" s="20">
        <v>40817.19</v>
      </c>
      <c r="I17" s="15">
        <v>3</v>
      </c>
      <c r="J17" s="15"/>
      <c r="K17" s="15"/>
      <c r="L17" s="8"/>
    </row>
    <row r="18" spans="1:12" ht="38.25" x14ac:dyDescent="0.25">
      <c r="A18" s="5" t="s">
        <v>10</v>
      </c>
      <c r="B18" s="3" t="s">
        <v>47</v>
      </c>
      <c r="C18" s="4" t="s">
        <v>29</v>
      </c>
      <c r="D18" s="6" t="s">
        <v>46</v>
      </c>
      <c r="E18" s="3" t="s">
        <v>14</v>
      </c>
      <c r="F18" s="4" t="s">
        <v>30</v>
      </c>
      <c r="G18" s="4" t="s">
        <v>33</v>
      </c>
      <c r="H18" s="20">
        <v>34073.19</v>
      </c>
      <c r="I18" s="8">
        <v>136</v>
      </c>
      <c r="J18" s="8"/>
      <c r="K18" s="8"/>
      <c r="L18" s="8"/>
    </row>
    <row r="19" spans="1:12" ht="38.25" x14ac:dyDescent="0.25">
      <c r="A19" s="5" t="s">
        <v>10</v>
      </c>
      <c r="B19" s="3" t="s">
        <v>48</v>
      </c>
      <c r="C19" s="4" t="s">
        <v>41</v>
      </c>
      <c r="D19" s="6" t="s">
        <v>46</v>
      </c>
      <c r="E19" s="3" t="s">
        <v>14</v>
      </c>
      <c r="F19" s="4" t="s">
        <v>30</v>
      </c>
      <c r="G19" s="4" t="s">
        <v>33</v>
      </c>
      <c r="H19" s="20">
        <v>34073.19</v>
      </c>
      <c r="I19" s="15">
        <v>2</v>
      </c>
      <c r="J19" s="15"/>
      <c r="K19" s="15"/>
      <c r="L19" s="8"/>
    </row>
    <row r="20" spans="1:12" ht="38.25" x14ac:dyDescent="0.25">
      <c r="A20" s="5" t="s">
        <v>10</v>
      </c>
      <c r="B20" s="3" t="s">
        <v>49</v>
      </c>
      <c r="C20" s="4" t="s">
        <v>35</v>
      </c>
      <c r="D20" s="6" t="s">
        <v>46</v>
      </c>
      <c r="E20" s="3" t="s">
        <v>14</v>
      </c>
      <c r="F20" s="4" t="s">
        <v>30</v>
      </c>
      <c r="G20" s="4" t="s">
        <v>33</v>
      </c>
      <c r="H20" s="20">
        <v>38825.19</v>
      </c>
      <c r="I20" s="15">
        <v>6</v>
      </c>
      <c r="J20" s="15"/>
      <c r="K20" s="15"/>
      <c r="L20" s="8"/>
    </row>
    <row r="21" spans="1:12" ht="38.25" x14ac:dyDescent="0.25">
      <c r="A21" s="5" t="s">
        <v>10</v>
      </c>
      <c r="B21" s="3" t="s">
        <v>50</v>
      </c>
      <c r="C21" s="4" t="s">
        <v>45</v>
      </c>
      <c r="D21" s="6" t="s">
        <v>46</v>
      </c>
      <c r="E21" s="3" t="s">
        <v>14</v>
      </c>
      <c r="F21" s="4" t="s">
        <v>30</v>
      </c>
      <c r="G21" s="4" t="s">
        <v>33</v>
      </c>
      <c r="H21" s="20">
        <v>38825.19</v>
      </c>
      <c r="I21" s="15">
        <v>2</v>
      </c>
      <c r="J21" s="15"/>
      <c r="K21" s="15"/>
      <c r="L21" s="25"/>
    </row>
    <row r="22" spans="1:12" ht="38.25" x14ac:dyDescent="0.25">
      <c r="A22" s="5" t="s">
        <v>10</v>
      </c>
      <c r="B22" s="3" t="s">
        <v>51</v>
      </c>
      <c r="C22" s="4" t="s">
        <v>32</v>
      </c>
      <c r="D22" s="6" t="s">
        <v>46</v>
      </c>
      <c r="E22" s="3" t="s">
        <v>14</v>
      </c>
      <c r="F22" s="4" t="s">
        <v>30</v>
      </c>
      <c r="G22" s="4" t="s">
        <v>33</v>
      </c>
      <c r="H22" s="20">
        <v>34791.43</v>
      </c>
      <c r="I22" s="15">
        <v>299</v>
      </c>
      <c r="J22" s="15"/>
      <c r="K22" s="15"/>
      <c r="L22" s="8"/>
    </row>
    <row r="23" spans="1:12" ht="38.25" x14ac:dyDescent="0.25">
      <c r="A23" s="5" t="s">
        <v>10</v>
      </c>
      <c r="B23" s="3" t="s">
        <v>53</v>
      </c>
      <c r="C23" s="4" t="s">
        <v>29</v>
      </c>
      <c r="D23" s="6" t="s">
        <v>52</v>
      </c>
      <c r="E23" s="3" t="s">
        <v>14</v>
      </c>
      <c r="F23" s="4" t="s">
        <v>30</v>
      </c>
      <c r="G23" s="4" t="s">
        <v>33</v>
      </c>
      <c r="H23" s="20">
        <v>31347.09</v>
      </c>
      <c r="I23" s="15">
        <v>10</v>
      </c>
      <c r="J23" s="15"/>
      <c r="K23" s="15"/>
      <c r="L23" s="8"/>
    </row>
    <row r="24" spans="1:12" ht="38.25" x14ac:dyDescent="0.25">
      <c r="A24" s="5" t="s">
        <v>10</v>
      </c>
      <c r="B24" s="3" t="s">
        <v>53</v>
      </c>
      <c r="C24" s="4" t="s">
        <v>29</v>
      </c>
      <c r="D24" s="6" t="s">
        <v>52</v>
      </c>
      <c r="E24" s="3" t="s">
        <v>117</v>
      </c>
      <c r="F24" s="4" t="s">
        <v>30</v>
      </c>
      <c r="G24" s="4" t="s">
        <v>33</v>
      </c>
      <c r="H24" s="20">
        <v>31347.09</v>
      </c>
      <c r="I24" s="15"/>
      <c r="J24" s="15"/>
      <c r="K24" s="15">
        <v>1</v>
      </c>
      <c r="L24" s="8"/>
    </row>
    <row r="25" spans="1:12" ht="38.25" x14ac:dyDescent="0.25">
      <c r="A25" s="5" t="s">
        <v>10</v>
      </c>
      <c r="B25" s="3" t="s">
        <v>54</v>
      </c>
      <c r="C25" s="4" t="s">
        <v>32</v>
      </c>
      <c r="D25" s="6" t="s">
        <v>52</v>
      </c>
      <c r="E25" s="3" t="s">
        <v>14</v>
      </c>
      <c r="F25" s="4" t="s">
        <v>30</v>
      </c>
      <c r="G25" s="4" t="s">
        <v>33</v>
      </c>
      <c r="H25" s="20">
        <v>32065.33</v>
      </c>
      <c r="I25" s="15">
        <v>113</v>
      </c>
      <c r="J25" s="15"/>
      <c r="K25" s="15"/>
      <c r="L25" s="25"/>
    </row>
    <row r="26" spans="1:12" ht="38.25" x14ac:dyDescent="0.25">
      <c r="A26" s="5" t="s">
        <v>10</v>
      </c>
      <c r="B26" s="3" t="s">
        <v>54</v>
      </c>
      <c r="C26" s="4" t="s">
        <v>32</v>
      </c>
      <c r="D26" s="6" t="s">
        <v>52</v>
      </c>
      <c r="E26" s="3" t="s">
        <v>114</v>
      </c>
      <c r="F26" s="4" t="s">
        <v>30</v>
      </c>
      <c r="G26" s="4" t="s">
        <v>33</v>
      </c>
      <c r="H26" s="20">
        <v>32065.33</v>
      </c>
      <c r="I26" s="15"/>
      <c r="J26" s="15">
        <v>39</v>
      </c>
      <c r="K26" s="22"/>
      <c r="L26" s="25"/>
    </row>
    <row r="27" spans="1:12" ht="38.25" x14ac:dyDescent="0.25">
      <c r="A27" s="5" t="s">
        <v>10</v>
      </c>
      <c r="B27" s="3" t="s">
        <v>56</v>
      </c>
      <c r="C27" s="4" t="s">
        <v>29</v>
      </c>
      <c r="D27" s="6" t="s">
        <v>55</v>
      </c>
      <c r="E27" s="3" t="s">
        <v>14</v>
      </c>
      <c r="F27" s="4" t="s">
        <v>30</v>
      </c>
      <c r="G27" s="4" t="s">
        <v>33</v>
      </c>
      <c r="H27" s="20">
        <v>28053.99</v>
      </c>
      <c r="I27" s="15">
        <v>5</v>
      </c>
      <c r="J27" s="15"/>
      <c r="K27" s="15"/>
      <c r="L27" s="8">
        <v>2</v>
      </c>
    </row>
    <row r="28" spans="1:12" ht="38.25" x14ac:dyDescent="0.25">
      <c r="A28" s="5" t="s">
        <v>10</v>
      </c>
      <c r="B28" s="3" t="s">
        <v>56</v>
      </c>
      <c r="C28" s="4" t="s">
        <v>29</v>
      </c>
      <c r="D28" s="6" t="s">
        <v>55</v>
      </c>
      <c r="E28" s="3" t="s">
        <v>117</v>
      </c>
      <c r="F28" s="4" t="s">
        <v>30</v>
      </c>
      <c r="G28" s="4" t="s">
        <v>33</v>
      </c>
      <c r="H28" s="20">
        <v>28053.99</v>
      </c>
      <c r="I28" s="15"/>
      <c r="J28" s="15"/>
      <c r="K28" s="15">
        <v>3</v>
      </c>
      <c r="L28" s="25"/>
    </row>
    <row r="29" spans="1:12" ht="38.25" x14ac:dyDescent="0.25">
      <c r="A29" s="5" t="s">
        <v>10</v>
      </c>
      <c r="B29" s="3" t="s">
        <v>57</v>
      </c>
      <c r="C29" s="4" t="s">
        <v>32</v>
      </c>
      <c r="D29" s="6" t="s">
        <v>55</v>
      </c>
      <c r="E29" s="3" t="s">
        <v>14</v>
      </c>
      <c r="F29" s="4" t="s">
        <v>30</v>
      </c>
      <c r="G29" s="4" t="s">
        <v>33</v>
      </c>
      <c r="H29" s="20">
        <v>28772.23</v>
      </c>
      <c r="I29" s="15">
        <v>10</v>
      </c>
      <c r="J29" s="15"/>
      <c r="K29" s="15"/>
      <c r="L29" s="8"/>
    </row>
    <row r="30" spans="1:12" ht="38.25" x14ac:dyDescent="0.25">
      <c r="A30" s="5" t="s">
        <v>10</v>
      </c>
      <c r="B30" s="3" t="s">
        <v>59</v>
      </c>
      <c r="C30" s="4" t="s">
        <v>29</v>
      </c>
      <c r="D30" s="6" t="s">
        <v>58</v>
      </c>
      <c r="E30" s="3" t="s">
        <v>14</v>
      </c>
      <c r="F30" s="4" t="s">
        <v>30</v>
      </c>
      <c r="G30" s="4" t="s">
        <v>33</v>
      </c>
      <c r="H30" s="20">
        <v>25804.14</v>
      </c>
      <c r="I30" s="15">
        <v>1</v>
      </c>
      <c r="J30" s="15"/>
      <c r="K30" s="15"/>
      <c r="L30" s="8"/>
    </row>
    <row r="31" spans="1:12" ht="38.25" x14ac:dyDescent="0.25">
      <c r="A31" s="5" t="s">
        <v>10</v>
      </c>
      <c r="B31" s="3" t="s">
        <v>59</v>
      </c>
      <c r="C31" s="4" t="s">
        <v>29</v>
      </c>
      <c r="D31" s="6" t="s">
        <v>58</v>
      </c>
      <c r="E31" s="3" t="s">
        <v>117</v>
      </c>
      <c r="F31" s="4" t="s">
        <v>30</v>
      </c>
      <c r="G31" s="4" t="s">
        <v>33</v>
      </c>
      <c r="H31" s="20">
        <v>25804.14</v>
      </c>
      <c r="I31" s="15"/>
      <c r="J31" s="15"/>
      <c r="K31" s="15">
        <v>3</v>
      </c>
      <c r="L31" s="26"/>
    </row>
    <row r="32" spans="1:12" ht="38.25" x14ac:dyDescent="0.25">
      <c r="A32" s="5" t="s">
        <v>10</v>
      </c>
      <c r="B32" s="3" t="s">
        <v>60</v>
      </c>
      <c r="C32" s="4" t="s">
        <v>32</v>
      </c>
      <c r="D32" s="6" t="s">
        <v>58</v>
      </c>
      <c r="E32" s="3" t="s">
        <v>14</v>
      </c>
      <c r="F32" s="4" t="s">
        <v>30</v>
      </c>
      <c r="G32" s="4" t="s">
        <v>33</v>
      </c>
      <c r="H32" s="20">
        <v>26522.38</v>
      </c>
      <c r="I32" s="15">
        <v>4</v>
      </c>
      <c r="J32" s="15"/>
      <c r="K32" s="15"/>
      <c r="L32" s="8"/>
    </row>
    <row r="33" spans="1:12" ht="25.5" x14ac:dyDescent="0.25">
      <c r="A33" s="5" t="s">
        <v>10</v>
      </c>
      <c r="B33" s="3" t="s">
        <v>62</v>
      </c>
      <c r="C33" s="4" t="s">
        <v>63</v>
      </c>
      <c r="D33" s="6" t="s">
        <v>61</v>
      </c>
      <c r="E33" s="3" t="s">
        <v>14</v>
      </c>
      <c r="F33" s="4" t="s">
        <v>30</v>
      </c>
      <c r="G33" s="4" t="s">
        <v>15</v>
      </c>
      <c r="H33" s="20">
        <v>66898.720000000001</v>
      </c>
      <c r="I33" s="15"/>
      <c r="J33" s="15"/>
      <c r="K33" s="15"/>
      <c r="L33" s="8"/>
    </row>
    <row r="34" spans="1:12" ht="25.5" x14ac:dyDescent="0.25">
      <c r="A34" s="5" t="s">
        <v>10</v>
      </c>
      <c r="B34" s="3" t="s">
        <v>65</v>
      </c>
      <c r="C34" s="4" t="s">
        <v>66</v>
      </c>
      <c r="D34" s="6" t="s">
        <v>64</v>
      </c>
      <c r="E34" s="3" t="s">
        <v>14</v>
      </c>
      <c r="F34" s="4" t="s">
        <v>30</v>
      </c>
      <c r="G34" s="4" t="s">
        <v>15</v>
      </c>
      <c r="H34" s="20" t="s">
        <v>118</v>
      </c>
      <c r="I34" s="15">
        <v>0</v>
      </c>
      <c r="J34" s="15"/>
      <c r="K34" s="15"/>
      <c r="L34" s="8"/>
    </row>
    <row r="35" spans="1:12" ht="25.5" x14ac:dyDescent="0.25">
      <c r="A35" s="5" t="s">
        <v>10</v>
      </c>
      <c r="B35" s="3" t="s">
        <v>67</v>
      </c>
      <c r="C35" s="4" t="s">
        <v>66</v>
      </c>
      <c r="D35" s="6" t="s">
        <v>64</v>
      </c>
      <c r="E35" s="3" t="s">
        <v>14</v>
      </c>
      <c r="F35" s="4" t="s">
        <v>30</v>
      </c>
      <c r="G35" s="4" t="s">
        <v>15</v>
      </c>
      <c r="H35" s="20" t="s">
        <v>118</v>
      </c>
      <c r="I35" s="15">
        <v>1</v>
      </c>
      <c r="J35" s="15"/>
      <c r="K35" s="15"/>
      <c r="L35" s="8"/>
    </row>
    <row r="36" spans="1:12" ht="25.5" x14ac:dyDescent="0.25">
      <c r="A36" s="5" t="s">
        <v>10</v>
      </c>
      <c r="B36" s="3" t="s">
        <v>68</v>
      </c>
      <c r="C36" s="4" t="s">
        <v>66</v>
      </c>
      <c r="D36" s="6" t="s">
        <v>64</v>
      </c>
      <c r="E36" s="3" t="s">
        <v>14</v>
      </c>
      <c r="F36" s="4" t="s">
        <v>30</v>
      </c>
      <c r="G36" s="4" t="s">
        <v>15</v>
      </c>
      <c r="H36" s="20" t="s">
        <v>118</v>
      </c>
      <c r="I36" s="15">
        <v>0</v>
      </c>
      <c r="J36" s="15"/>
      <c r="K36" s="15"/>
      <c r="L36" s="8"/>
    </row>
    <row r="37" spans="1:12" ht="25.5" x14ac:dyDescent="0.25">
      <c r="A37" s="5" t="s">
        <v>10</v>
      </c>
      <c r="B37" s="3" t="s">
        <v>69</v>
      </c>
      <c r="C37" s="4" t="s">
        <v>66</v>
      </c>
      <c r="D37" s="6" t="s">
        <v>64</v>
      </c>
      <c r="E37" s="3" t="s">
        <v>14</v>
      </c>
      <c r="F37" s="4" t="s">
        <v>30</v>
      </c>
      <c r="G37" s="4" t="s">
        <v>15</v>
      </c>
      <c r="H37" s="20" t="s">
        <v>118</v>
      </c>
      <c r="I37" s="15">
        <v>1</v>
      </c>
      <c r="J37" s="15"/>
      <c r="K37" s="15"/>
      <c r="L37" s="8"/>
    </row>
    <row r="38" spans="1:12" ht="25.5" x14ac:dyDescent="0.25">
      <c r="A38" s="5" t="s">
        <v>10</v>
      </c>
      <c r="B38" s="4" t="s">
        <v>70</v>
      </c>
      <c r="C38" s="4" t="s">
        <v>66</v>
      </c>
      <c r="D38" s="6" t="s">
        <v>64</v>
      </c>
      <c r="E38" s="3" t="s">
        <v>14</v>
      </c>
      <c r="F38" s="4" t="s">
        <v>30</v>
      </c>
      <c r="G38" s="4" t="s">
        <v>15</v>
      </c>
      <c r="H38" s="20" t="s">
        <v>118</v>
      </c>
      <c r="I38" s="15">
        <v>1</v>
      </c>
      <c r="J38" s="15"/>
      <c r="K38" s="15"/>
      <c r="L38" s="8"/>
    </row>
    <row r="39" spans="1:12" ht="25.5" x14ac:dyDescent="0.25">
      <c r="A39" s="5" t="s">
        <v>10</v>
      </c>
      <c r="B39" s="3" t="s">
        <v>71</v>
      </c>
      <c r="C39" s="4" t="s">
        <v>66</v>
      </c>
      <c r="D39" s="6" t="s">
        <v>64</v>
      </c>
      <c r="E39" s="3" t="s">
        <v>14</v>
      </c>
      <c r="F39" s="4" t="s">
        <v>30</v>
      </c>
      <c r="G39" s="4" t="s">
        <v>15</v>
      </c>
      <c r="H39" s="20" t="s">
        <v>118</v>
      </c>
      <c r="I39" s="15">
        <v>1</v>
      </c>
      <c r="J39" s="15"/>
      <c r="K39" s="15"/>
      <c r="L39" s="25"/>
    </row>
    <row r="40" spans="1:12" ht="25.5" x14ac:dyDescent="0.25">
      <c r="A40" s="5" t="s">
        <v>10</v>
      </c>
      <c r="B40" s="3" t="s">
        <v>72</v>
      </c>
      <c r="C40" s="4" t="s">
        <v>66</v>
      </c>
      <c r="D40" s="6" t="s">
        <v>64</v>
      </c>
      <c r="E40" s="3" t="s">
        <v>14</v>
      </c>
      <c r="F40" s="4" t="s">
        <v>30</v>
      </c>
      <c r="G40" s="4" t="s">
        <v>15</v>
      </c>
      <c r="H40" s="20" t="s">
        <v>118</v>
      </c>
      <c r="I40" s="15">
        <v>1</v>
      </c>
      <c r="J40" s="15"/>
      <c r="K40" s="15"/>
      <c r="L40" s="25"/>
    </row>
    <row r="41" spans="1:12" ht="25.5" x14ac:dyDescent="0.25">
      <c r="A41" s="5" t="s">
        <v>10</v>
      </c>
      <c r="B41" s="3" t="s">
        <v>73</v>
      </c>
      <c r="C41" s="4" t="s">
        <v>66</v>
      </c>
      <c r="D41" s="6" t="s">
        <v>64</v>
      </c>
      <c r="E41" s="3" t="s">
        <v>14</v>
      </c>
      <c r="F41" s="4" t="s">
        <v>30</v>
      </c>
      <c r="G41" s="4" t="s">
        <v>15</v>
      </c>
      <c r="H41" s="20" t="s">
        <v>118</v>
      </c>
      <c r="I41" s="15">
        <v>1</v>
      </c>
      <c r="J41" s="15"/>
      <c r="K41" s="15"/>
      <c r="L41" s="8"/>
    </row>
    <row r="42" spans="1:12" ht="25.5" x14ac:dyDescent="0.25">
      <c r="A42" s="5" t="s">
        <v>10</v>
      </c>
      <c r="B42" s="3" t="s">
        <v>74</v>
      </c>
      <c r="C42" s="4" t="s">
        <v>66</v>
      </c>
      <c r="D42" s="6" t="s">
        <v>64</v>
      </c>
      <c r="E42" s="3" t="s">
        <v>14</v>
      </c>
      <c r="F42" s="4" t="s">
        <v>30</v>
      </c>
      <c r="G42" s="4" t="s">
        <v>15</v>
      </c>
      <c r="H42" s="20" t="s">
        <v>118</v>
      </c>
      <c r="I42" s="15">
        <v>1</v>
      </c>
      <c r="J42" s="15"/>
      <c r="K42" s="15"/>
      <c r="L42" s="25"/>
    </row>
    <row r="43" spans="1:12" ht="25.5" x14ac:dyDescent="0.25">
      <c r="A43" s="5" t="s">
        <v>10</v>
      </c>
      <c r="B43" s="3" t="s">
        <v>75</v>
      </c>
      <c r="C43" s="4" t="s">
        <v>66</v>
      </c>
      <c r="D43" s="6" t="s">
        <v>64</v>
      </c>
      <c r="E43" s="3" t="s">
        <v>14</v>
      </c>
      <c r="F43" s="4" t="s">
        <v>30</v>
      </c>
      <c r="G43" s="4" t="s">
        <v>15</v>
      </c>
      <c r="H43" s="20" t="s">
        <v>118</v>
      </c>
      <c r="I43" s="15">
        <v>1</v>
      </c>
      <c r="J43" s="15"/>
      <c r="K43" s="15"/>
      <c r="L43" s="8"/>
    </row>
    <row r="44" spans="1:12" ht="25.5" x14ac:dyDescent="0.25">
      <c r="A44" s="5" t="s">
        <v>10</v>
      </c>
      <c r="B44" s="3" t="s">
        <v>76</v>
      </c>
      <c r="C44" s="4" t="s">
        <v>66</v>
      </c>
      <c r="D44" s="6" t="s">
        <v>64</v>
      </c>
      <c r="E44" s="3" t="s">
        <v>14</v>
      </c>
      <c r="F44" s="4" t="s">
        <v>30</v>
      </c>
      <c r="G44" s="4" t="s">
        <v>15</v>
      </c>
      <c r="H44" s="20" t="s">
        <v>118</v>
      </c>
      <c r="I44" s="15">
        <v>1</v>
      </c>
      <c r="J44" s="15"/>
      <c r="K44" s="15"/>
      <c r="L44" s="8"/>
    </row>
    <row r="45" spans="1:12" ht="25.5" x14ac:dyDescent="0.25">
      <c r="A45" s="5" t="s">
        <v>10</v>
      </c>
      <c r="B45" s="3" t="s">
        <v>77</v>
      </c>
      <c r="C45" s="4" t="s">
        <v>78</v>
      </c>
      <c r="D45" s="6" t="s">
        <v>64</v>
      </c>
      <c r="E45" s="3" t="s">
        <v>14</v>
      </c>
      <c r="F45" s="4" t="s">
        <v>30</v>
      </c>
      <c r="G45" s="4" t="s">
        <v>15</v>
      </c>
      <c r="H45" s="20">
        <v>66664.77</v>
      </c>
      <c r="I45" s="15">
        <v>1</v>
      </c>
      <c r="J45" s="15"/>
      <c r="K45" s="15"/>
      <c r="L45" s="8"/>
    </row>
    <row r="46" spans="1:12" ht="25.5" x14ac:dyDescent="0.25">
      <c r="A46" s="5" t="s">
        <v>10</v>
      </c>
      <c r="B46" s="3" t="s">
        <v>79</v>
      </c>
      <c r="C46" s="4" t="s">
        <v>66</v>
      </c>
      <c r="D46" s="6" t="s">
        <v>64</v>
      </c>
      <c r="E46" s="3" t="s">
        <v>14</v>
      </c>
      <c r="F46" s="4" t="s">
        <v>30</v>
      </c>
      <c r="G46" s="4" t="s">
        <v>15</v>
      </c>
      <c r="H46" s="20" t="s">
        <v>118</v>
      </c>
      <c r="I46" s="15">
        <v>1</v>
      </c>
      <c r="J46" s="15"/>
      <c r="K46" s="15"/>
      <c r="L46" s="8"/>
    </row>
    <row r="47" spans="1:12" ht="25.5" x14ac:dyDescent="0.25">
      <c r="A47" s="5" t="s">
        <v>10</v>
      </c>
      <c r="B47" s="3" t="s">
        <v>80</v>
      </c>
      <c r="C47" s="4" t="s">
        <v>66</v>
      </c>
      <c r="D47" s="6" t="s">
        <v>64</v>
      </c>
      <c r="E47" s="3" t="s">
        <v>14</v>
      </c>
      <c r="F47" s="4" t="s">
        <v>30</v>
      </c>
      <c r="G47" s="4" t="s">
        <v>15</v>
      </c>
      <c r="H47" s="20" t="s">
        <v>118</v>
      </c>
      <c r="I47" s="15">
        <v>1</v>
      </c>
      <c r="J47" s="15"/>
      <c r="K47" s="15"/>
      <c r="L47" s="8"/>
    </row>
    <row r="48" spans="1:12" ht="25.5" x14ac:dyDescent="0.25">
      <c r="A48" s="5" t="s">
        <v>10</v>
      </c>
      <c r="B48" s="3" t="s">
        <v>81</v>
      </c>
      <c r="C48" s="4" t="s">
        <v>66</v>
      </c>
      <c r="D48" s="6" t="s">
        <v>64</v>
      </c>
      <c r="E48" s="3" t="s">
        <v>14</v>
      </c>
      <c r="F48" s="4" t="s">
        <v>30</v>
      </c>
      <c r="G48" s="4" t="s">
        <v>15</v>
      </c>
      <c r="H48" s="20" t="s">
        <v>118</v>
      </c>
      <c r="I48" s="15">
        <v>1</v>
      </c>
      <c r="J48" s="15"/>
      <c r="K48" s="15"/>
      <c r="L48" s="8"/>
    </row>
    <row r="49" spans="1:12" ht="25.5" x14ac:dyDescent="0.25">
      <c r="A49" s="5" t="s">
        <v>10</v>
      </c>
      <c r="B49" s="3" t="s">
        <v>82</v>
      </c>
      <c r="C49" s="4" t="s">
        <v>66</v>
      </c>
      <c r="D49" s="6" t="s">
        <v>64</v>
      </c>
      <c r="E49" s="3" t="s">
        <v>14</v>
      </c>
      <c r="F49" s="4" t="s">
        <v>30</v>
      </c>
      <c r="G49" s="4" t="s">
        <v>15</v>
      </c>
      <c r="H49" s="20" t="s">
        <v>118</v>
      </c>
      <c r="I49" s="15">
        <v>1</v>
      </c>
      <c r="J49" s="15"/>
      <c r="K49" s="15"/>
      <c r="L49" s="8"/>
    </row>
    <row r="50" spans="1:12" ht="25.5" x14ac:dyDescent="0.25">
      <c r="A50" s="5" t="s">
        <v>10</v>
      </c>
      <c r="B50" s="3" t="s">
        <v>83</v>
      </c>
      <c r="C50" s="4" t="s">
        <v>66</v>
      </c>
      <c r="D50" s="6" t="s">
        <v>64</v>
      </c>
      <c r="E50" s="3" t="s">
        <v>14</v>
      </c>
      <c r="F50" s="4" t="s">
        <v>30</v>
      </c>
      <c r="G50" s="4" t="s">
        <v>15</v>
      </c>
      <c r="H50" s="20" t="s">
        <v>118</v>
      </c>
      <c r="I50" s="15">
        <v>1</v>
      </c>
      <c r="J50" s="15"/>
      <c r="K50" s="15"/>
      <c r="L50" s="8"/>
    </row>
    <row r="51" spans="1:12" ht="25.5" x14ac:dyDescent="0.25">
      <c r="A51" s="5" t="s">
        <v>10</v>
      </c>
      <c r="B51" s="3" t="s">
        <v>84</v>
      </c>
      <c r="C51" s="4" t="s">
        <v>66</v>
      </c>
      <c r="D51" s="6" t="s">
        <v>64</v>
      </c>
      <c r="E51" s="3" t="s">
        <v>14</v>
      </c>
      <c r="F51" s="4" t="s">
        <v>30</v>
      </c>
      <c r="G51" s="4" t="s">
        <v>15</v>
      </c>
      <c r="H51" s="20" t="s">
        <v>118</v>
      </c>
      <c r="I51" s="15">
        <v>1</v>
      </c>
      <c r="J51" s="15"/>
      <c r="K51" s="15"/>
      <c r="L51" s="8"/>
    </row>
    <row r="52" spans="1:12" ht="25.5" x14ac:dyDescent="0.25">
      <c r="A52" s="5" t="s">
        <v>10</v>
      </c>
      <c r="B52" s="3" t="s">
        <v>85</v>
      </c>
      <c r="C52" s="4" t="s">
        <v>78</v>
      </c>
      <c r="D52" s="6" t="s">
        <v>64</v>
      </c>
      <c r="E52" s="3" t="s">
        <v>14</v>
      </c>
      <c r="F52" s="4" t="s">
        <v>30</v>
      </c>
      <c r="G52" s="4" t="s">
        <v>15</v>
      </c>
      <c r="H52" s="20">
        <v>66664.77</v>
      </c>
      <c r="I52" s="15">
        <v>1</v>
      </c>
      <c r="J52" s="15"/>
      <c r="K52" s="15"/>
      <c r="L52" s="8"/>
    </row>
    <row r="53" spans="1:12" ht="25.5" x14ac:dyDescent="0.25">
      <c r="A53" s="5" t="s">
        <v>10</v>
      </c>
      <c r="B53" s="3" t="s">
        <v>86</v>
      </c>
      <c r="C53" s="4" t="s">
        <v>66</v>
      </c>
      <c r="D53" s="6" t="s">
        <v>64</v>
      </c>
      <c r="E53" s="3" t="s">
        <v>14</v>
      </c>
      <c r="F53" s="4" t="s">
        <v>30</v>
      </c>
      <c r="G53" s="4" t="s">
        <v>15</v>
      </c>
      <c r="H53" s="20" t="s">
        <v>118</v>
      </c>
      <c r="I53" s="15">
        <v>1</v>
      </c>
      <c r="J53" s="15"/>
      <c r="K53" s="15"/>
      <c r="L53" s="8"/>
    </row>
    <row r="54" spans="1:12" ht="25.5" x14ac:dyDescent="0.25">
      <c r="A54" s="5" t="s">
        <v>10</v>
      </c>
      <c r="B54" s="3" t="s">
        <v>87</v>
      </c>
      <c r="C54" s="4" t="s">
        <v>66</v>
      </c>
      <c r="D54" s="6" t="s">
        <v>64</v>
      </c>
      <c r="E54" s="3" t="s">
        <v>14</v>
      </c>
      <c r="F54" s="4" t="s">
        <v>30</v>
      </c>
      <c r="G54" s="4" t="s">
        <v>15</v>
      </c>
      <c r="H54" s="20" t="s">
        <v>118</v>
      </c>
      <c r="I54" s="15">
        <v>1</v>
      </c>
      <c r="J54" s="15"/>
      <c r="K54" s="15"/>
      <c r="L54" s="8"/>
    </row>
    <row r="55" spans="1:12" ht="25.5" x14ac:dyDescent="0.25">
      <c r="A55" s="5" t="s">
        <v>10</v>
      </c>
      <c r="B55" s="3" t="s">
        <v>88</v>
      </c>
      <c r="C55" s="4" t="s">
        <v>66</v>
      </c>
      <c r="D55" s="6" t="s">
        <v>64</v>
      </c>
      <c r="E55" s="3" t="s">
        <v>14</v>
      </c>
      <c r="F55" s="4" t="s">
        <v>30</v>
      </c>
      <c r="G55" s="4" t="s">
        <v>15</v>
      </c>
      <c r="H55" s="20" t="s">
        <v>118</v>
      </c>
      <c r="I55" s="15">
        <v>1</v>
      </c>
      <c r="J55" s="15"/>
      <c r="K55" s="15"/>
      <c r="L55" s="8"/>
    </row>
    <row r="56" spans="1:12" ht="25.5" x14ac:dyDescent="0.25">
      <c r="A56" s="5" t="s">
        <v>10</v>
      </c>
      <c r="B56" s="3" t="s">
        <v>89</v>
      </c>
      <c r="C56" s="4" t="s">
        <v>66</v>
      </c>
      <c r="D56" s="6" t="s">
        <v>64</v>
      </c>
      <c r="E56" s="3" t="s">
        <v>14</v>
      </c>
      <c r="F56" s="4" t="s">
        <v>30</v>
      </c>
      <c r="G56" s="4" t="s">
        <v>15</v>
      </c>
      <c r="H56" s="20" t="s">
        <v>118</v>
      </c>
      <c r="I56" s="15">
        <v>1</v>
      </c>
      <c r="J56" s="15"/>
      <c r="K56" s="15"/>
      <c r="L56" s="8"/>
    </row>
    <row r="57" spans="1:12" ht="25.5" x14ac:dyDescent="0.25">
      <c r="A57" s="5" t="s">
        <v>10</v>
      </c>
      <c r="B57" s="3" t="s">
        <v>90</v>
      </c>
      <c r="C57" s="4" t="s">
        <v>66</v>
      </c>
      <c r="D57" s="6" t="s">
        <v>64</v>
      </c>
      <c r="E57" s="3" t="s">
        <v>14</v>
      </c>
      <c r="F57" s="4" t="s">
        <v>30</v>
      </c>
      <c r="G57" s="4" t="s">
        <v>15</v>
      </c>
      <c r="H57" s="20" t="s">
        <v>118</v>
      </c>
      <c r="I57" s="15">
        <v>0</v>
      </c>
      <c r="J57" s="15"/>
      <c r="K57" s="15"/>
      <c r="L57" s="8"/>
    </row>
    <row r="58" spans="1:12" ht="25.5" x14ac:dyDescent="0.25">
      <c r="A58" s="5" t="s">
        <v>10</v>
      </c>
      <c r="B58" s="3" t="s">
        <v>91</v>
      </c>
      <c r="C58" s="4" t="s">
        <v>66</v>
      </c>
      <c r="D58" s="6" t="s">
        <v>64</v>
      </c>
      <c r="E58" s="3" t="s">
        <v>14</v>
      </c>
      <c r="F58" s="4" t="s">
        <v>30</v>
      </c>
      <c r="G58" s="4" t="s">
        <v>15</v>
      </c>
      <c r="H58" s="20" t="s">
        <v>118</v>
      </c>
      <c r="I58" s="15">
        <v>62</v>
      </c>
      <c r="J58" s="15"/>
      <c r="K58" s="15"/>
      <c r="L58" s="8"/>
    </row>
    <row r="59" spans="1:12" ht="25.5" x14ac:dyDescent="0.25">
      <c r="A59" s="5" t="s">
        <v>10</v>
      </c>
      <c r="B59" s="3" t="s">
        <v>92</v>
      </c>
      <c r="C59" s="4" t="s">
        <v>93</v>
      </c>
      <c r="D59" s="6" t="s">
        <v>64</v>
      </c>
      <c r="E59" s="3" t="s">
        <v>14</v>
      </c>
      <c r="F59" s="4" t="s">
        <v>30</v>
      </c>
      <c r="G59" s="4" t="s">
        <v>15</v>
      </c>
      <c r="H59" s="20">
        <v>65319.45</v>
      </c>
      <c r="I59" s="15">
        <v>1</v>
      </c>
      <c r="J59" s="15"/>
      <c r="K59" s="15"/>
      <c r="L59" s="8"/>
    </row>
    <row r="60" spans="1:12" ht="25.5" x14ac:dyDescent="0.25">
      <c r="A60" s="5" t="s">
        <v>10</v>
      </c>
      <c r="B60" s="3" t="s">
        <v>94</v>
      </c>
      <c r="C60" s="4" t="s">
        <v>95</v>
      </c>
      <c r="D60" s="6" t="s">
        <v>64</v>
      </c>
      <c r="E60" s="3" t="s">
        <v>14</v>
      </c>
      <c r="F60" s="4" t="s">
        <v>30</v>
      </c>
      <c r="G60" s="4" t="s">
        <v>15</v>
      </c>
      <c r="H60" s="20">
        <v>50176.89</v>
      </c>
      <c r="I60" s="15">
        <v>1</v>
      </c>
      <c r="J60" s="15"/>
      <c r="K60" s="15"/>
      <c r="L60" s="8"/>
    </row>
    <row r="61" spans="1:12" ht="25.5" x14ac:dyDescent="0.25">
      <c r="A61" s="5" t="s">
        <v>10</v>
      </c>
      <c r="B61" s="3" t="s">
        <v>94</v>
      </c>
      <c r="C61" s="4" t="s">
        <v>95</v>
      </c>
      <c r="D61" s="6" t="s">
        <v>64</v>
      </c>
      <c r="E61" s="3" t="s">
        <v>14</v>
      </c>
      <c r="F61" s="4" t="s">
        <v>30</v>
      </c>
      <c r="G61" s="4" t="s">
        <v>15</v>
      </c>
      <c r="H61" s="20">
        <v>50176.89</v>
      </c>
      <c r="I61" s="15">
        <v>1</v>
      </c>
      <c r="J61" s="15"/>
      <c r="K61" s="15"/>
      <c r="L61" s="8"/>
    </row>
    <row r="62" spans="1:12" ht="25.5" x14ac:dyDescent="0.25">
      <c r="A62" s="5" t="s">
        <v>10</v>
      </c>
      <c r="B62" s="3" t="s">
        <v>96</v>
      </c>
      <c r="C62" s="4" t="s">
        <v>93</v>
      </c>
      <c r="D62" s="6" t="s">
        <v>64</v>
      </c>
      <c r="E62" s="3" t="s">
        <v>14</v>
      </c>
      <c r="F62" s="4" t="s">
        <v>30</v>
      </c>
      <c r="G62" s="4" t="s">
        <v>15</v>
      </c>
      <c r="H62" s="20">
        <v>65319.45</v>
      </c>
      <c r="I62" s="15">
        <v>1</v>
      </c>
      <c r="J62" s="15"/>
      <c r="K62" s="15"/>
      <c r="L62" s="8"/>
    </row>
    <row r="63" spans="1:12" ht="25.5" x14ac:dyDescent="0.25">
      <c r="A63" s="5" t="s">
        <v>10</v>
      </c>
      <c r="B63" s="3" t="s">
        <v>97</v>
      </c>
      <c r="C63" s="4" t="s">
        <v>95</v>
      </c>
      <c r="D63" s="6" t="s">
        <v>64</v>
      </c>
      <c r="E63" s="3" t="s">
        <v>14</v>
      </c>
      <c r="F63" s="4" t="s">
        <v>30</v>
      </c>
      <c r="G63" s="4" t="s">
        <v>15</v>
      </c>
      <c r="H63" s="20">
        <v>50176.89</v>
      </c>
      <c r="I63" s="15"/>
      <c r="J63" s="15"/>
      <c r="K63" s="15"/>
      <c r="L63" s="8"/>
    </row>
    <row r="64" spans="1:12" ht="25.5" x14ac:dyDescent="0.25">
      <c r="A64" s="5" t="s">
        <v>10</v>
      </c>
      <c r="B64" s="3" t="s">
        <v>98</v>
      </c>
      <c r="C64" s="4" t="s">
        <v>93</v>
      </c>
      <c r="D64" s="6" t="s">
        <v>64</v>
      </c>
      <c r="E64" s="3" t="s">
        <v>14</v>
      </c>
      <c r="F64" s="4" t="s">
        <v>30</v>
      </c>
      <c r="G64" s="4" t="s">
        <v>15</v>
      </c>
      <c r="H64" s="20">
        <v>65319.45</v>
      </c>
      <c r="I64" s="15">
        <v>1</v>
      </c>
      <c r="J64" s="15"/>
      <c r="K64" s="15"/>
      <c r="L64" s="8"/>
    </row>
    <row r="65" spans="1:12" ht="25.5" x14ac:dyDescent="0.25">
      <c r="A65" s="5" t="s">
        <v>10</v>
      </c>
      <c r="B65" s="3" t="s">
        <v>94</v>
      </c>
      <c r="C65" s="4" t="s">
        <v>95</v>
      </c>
      <c r="D65" s="6" t="s">
        <v>64</v>
      </c>
      <c r="E65" s="3" t="s">
        <v>14</v>
      </c>
      <c r="F65" s="4" t="s">
        <v>30</v>
      </c>
      <c r="G65" s="4" t="s">
        <v>15</v>
      </c>
      <c r="H65" s="20">
        <v>50176.89</v>
      </c>
      <c r="I65" s="15">
        <v>1</v>
      </c>
      <c r="J65" s="15"/>
      <c r="K65" s="15"/>
      <c r="L65" s="8"/>
    </row>
    <row r="66" spans="1:12" ht="25.5" x14ac:dyDescent="0.25">
      <c r="A66" s="5" t="s">
        <v>10</v>
      </c>
      <c r="B66" s="3" t="s">
        <v>99</v>
      </c>
      <c r="C66" s="4" t="s">
        <v>93</v>
      </c>
      <c r="D66" s="6" t="s">
        <v>64</v>
      </c>
      <c r="E66" s="3" t="s">
        <v>14</v>
      </c>
      <c r="F66" s="4" t="s">
        <v>30</v>
      </c>
      <c r="G66" s="4" t="s">
        <v>15</v>
      </c>
      <c r="H66" s="20">
        <v>65319.45</v>
      </c>
      <c r="I66" s="15">
        <v>1</v>
      </c>
      <c r="J66" s="15"/>
      <c r="K66" s="15"/>
      <c r="L66" s="8"/>
    </row>
    <row r="67" spans="1:12" ht="25.5" x14ac:dyDescent="0.25">
      <c r="A67" s="5" t="s">
        <v>10</v>
      </c>
      <c r="B67" s="3" t="s">
        <v>100</v>
      </c>
      <c r="C67" s="4" t="s">
        <v>66</v>
      </c>
      <c r="D67" s="6" t="s">
        <v>64</v>
      </c>
      <c r="E67" s="3" t="s">
        <v>14</v>
      </c>
      <c r="F67" s="4" t="s">
        <v>30</v>
      </c>
      <c r="G67" s="4" t="s">
        <v>15</v>
      </c>
      <c r="H67" s="20" t="s">
        <v>118</v>
      </c>
      <c r="I67" s="15">
        <v>1</v>
      </c>
      <c r="J67" s="15"/>
      <c r="K67" s="15"/>
      <c r="L67" s="8"/>
    </row>
    <row r="68" spans="1:12" ht="25.5" x14ac:dyDescent="0.25">
      <c r="A68" s="5" t="s">
        <v>10</v>
      </c>
      <c r="B68" s="3" t="s">
        <v>101</v>
      </c>
      <c r="C68" s="4" t="s">
        <v>66</v>
      </c>
      <c r="D68" s="6" t="s">
        <v>64</v>
      </c>
      <c r="E68" s="3" t="s">
        <v>14</v>
      </c>
      <c r="F68" s="4" t="s">
        <v>30</v>
      </c>
      <c r="G68" s="4" t="s">
        <v>15</v>
      </c>
      <c r="H68" s="20" t="s">
        <v>118</v>
      </c>
      <c r="I68" s="15">
        <v>1</v>
      </c>
      <c r="J68" s="15"/>
      <c r="K68" s="15"/>
      <c r="L68" s="8"/>
    </row>
    <row r="69" spans="1:12" ht="25.5" x14ac:dyDescent="0.25">
      <c r="A69" s="5" t="s">
        <v>10</v>
      </c>
      <c r="B69" s="3" t="s">
        <v>102</v>
      </c>
      <c r="C69" s="4" t="s">
        <v>66</v>
      </c>
      <c r="D69" s="6" t="s">
        <v>64</v>
      </c>
      <c r="E69" s="3" t="s">
        <v>14</v>
      </c>
      <c r="F69" s="4" t="s">
        <v>30</v>
      </c>
      <c r="G69" s="4" t="s">
        <v>15</v>
      </c>
      <c r="H69" s="20" t="s">
        <v>118</v>
      </c>
      <c r="I69" s="15">
        <v>1</v>
      </c>
      <c r="J69" s="15"/>
      <c r="K69" s="15"/>
      <c r="L69" s="8"/>
    </row>
    <row r="70" spans="1:12" ht="25.5" x14ac:dyDescent="0.25">
      <c r="A70" s="5" t="s">
        <v>10</v>
      </c>
      <c r="B70" s="3" t="s">
        <v>97</v>
      </c>
      <c r="C70" s="4" t="s">
        <v>95</v>
      </c>
      <c r="D70" s="6" t="s">
        <v>64</v>
      </c>
      <c r="E70" s="3" t="s">
        <v>14</v>
      </c>
      <c r="F70" s="4" t="s">
        <v>30</v>
      </c>
      <c r="G70" s="7" t="s">
        <v>15</v>
      </c>
      <c r="H70" s="20" t="s">
        <v>120</v>
      </c>
      <c r="I70" s="15">
        <v>44</v>
      </c>
      <c r="J70" s="15"/>
      <c r="K70" s="15"/>
      <c r="L70" s="8"/>
    </row>
    <row r="71" spans="1:12" ht="25.5" x14ac:dyDescent="0.25">
      <c r="A71" s="5" t="s">
        <v>10</v>
      </c>
      <c r="B71" s="3" t="s">
        <v>94</v>
      </c>
      <c r="C71" s="4" t="s">
        <v>95</v>
      </c>
      <c r="D71" s="6" t="s">
        <v>64</v>
      </c>
      <c r="E71" s="3" t="s">
        <v>14</v>
      </c>
      <c r="F71" s="4" t="s">
        <v>30</v>
      </c>
      <c r="G71" s="4" t="s">
        <v>15</v>
      </c>
      <c r="H71" s="20">
        <v>50176.89</v>
      </c>
      <c r="I71" s="15">
        <v>1</v>
      </c>
      <c r="J71" s="15"/>
      <c r="K71" s="15"/>
      <c r="L71" s="8"/>
    </row>
    <row r="72" spans="1:12" ht="25.5" x14ac:dyDescent="0.25">
      <c r="A72" s="5" t="s">
        <v>10</v>
      </c>
      <c r="B72" s="3" t="s">
        <v>103</v>
      </c>
      <c r="C72" s="4" t="s">
        <v>93</v>
      </c>
      <c r="D72" s="6" t="s">
        <v>64</v>
      </c>
      <c r="E72" s="3" t="s">
        <v>14</v>
      </c>
      <c r="F72" s="4" t="s">
        <v>30</v>
      </c>
      <c r="G72" s="4" t="s">
        <v>15</v>
      </c>
      <c r="H72" s="20">
        <v>65319.45</v>
      </c>
      <c r="I72" s="15">
        <v>1</v>
      </c>
      <c r="J72" s="15"/>
      <c r="K72" s="15"/>
      <c r="L72" s="8"/>
    </row>
    <row r="73" spans="1:12" ht="25.5" x14ac:dyDescent="0.25">
      <c r="A73" s="5" t="s">
        <v>10</v>
      </c>
      <c r="B73" s="3" t="s">
        <v>104</v>
      </c>
      <c r="C73" s="4" t="s">
        <v>93</v>
      </c>
      <c r="D73" s="6" t="s">
        <v>64</v>
      </c>
      <c r="E73" s="3" t="s">
        <v>14</v>
      </c>
      <c r="F73" s="4" t="s">
        <v>30</v>
      </c>
      <c r="G73" s="4" t="s">
        <v>15</v>
      </c>
      <c r="H73" s="20">
        <v>65319.45</v>
      </c>
      <c r="I73" s="15">
        <v>1</v>
      </c>
      <c r="J73" s="15"/>
      <c r="K73" s="15"/>
      <c r="L73" s="8"/>
    </row>
    <row r="74" spans="1:12" ht="25.5" x14ac:dyDescent="0.25">
      <c r="A74" s="5" t="s">
        <v>10</v>
      </c>
      <c r="B74" s="3" t="s">
        <v>94</v>
      </c>
      <c r="C74" s="4" t="s">
        <v>105</v>
      </c>
      <c r="D74" s="6" t="s">
        <v>64</v>
      </c>
      <c r="E74" s="3" t="s">
        <v>14</v>
      </c>
      <c r="F74" s="4" t="s">
        <v>30</v>
      </c>
      <c r="G74" s="4" t="s">
        <v>15</v>
      </c>
      <c r="H74" s="20">
        <v>50176.89</v>
      </c>
      <c r="I74" s="15">
        <v>1</v>
      </c>
      <c r="J74" s="15"/>
      <c r="K74" s="15"/>
      <c r="L74" s="8"/>
    </row>
    <row r="75" spans="1:12" ht="25.5" x14ac:dyDescent="0.25">
      <c r="A75" s="5" t="s">
        <v>10</v>
      </c>
      <c r="B75" s="3" t="s">
        <v>94</v>
      </c>
      <c r="C75" s="4" t="s">
        <v>95</v>
      </c>
      <c r="D75" s="6" t="s">
        <v>64</v>
      </c>
      <c r="E75" s="3" t="s">
        <v>14</v>
      </c>
      <c r="F75" s="4" t="s">
        <v>30</v>
      </c>
      <c r="G75" s="4" t="s">
        <v>15</v>
      </c>
      <c r="H75" s="20">
        <v>50176.89</v>
      </c>
      <c r="I75" s="15">
        <v>1</v>
      </c>
      <c r="J75" s="15"/>
      <c r="K75" s="15"/>
      <c r="L75" s="8"/>
    </row>
    <row r="76" spans="1:12" ht="25.5" x14ac:dyDescent="0.25">
      <c r="A76" s="5" t="s">
        <v>10</v>
      </c>
      <c r="B76" s="3" t="s">
        <v>97</v>
      </c>
      <c r="C76" s="4" t="s">
        <v>95</v>
      </c>
      <c r="D76" s="6" t="s">
        <v>64</v>
      </c>
      <c r="E76" s="3" t="s">
        <v>14</v>
      </c>
      <c r="F76" s="4" t="s">
        <v>30</v>
      </c>
      <c r="G76" s="4" t="s">
        <v>15</v>
      </c>
      <c r="H76" s="20">
        <v>50176.89</v>
      </c>
      <c r="I76" s="15"/>
      <c r="J76" s="15"/>
      <c r="K76" s="15"/>
      <c r="L76" s="8"/>
    </row>
    <row r="77" spans="1:12" ht="25.5" x14ac:dyDescent="0.25">
      <c r="A77" s="5" t="s">
        <v>10</v>
      </c>
      <c r="B77" s="3" t="s">
        <v>106</v>
      </c>
      <c r="C77" s="4" t="s">
        <v>93</v>
      </c>
      <c r="D77" s="6" t="s">
        <v>64</v>
      </c>
      <c r="E77" s="3" t="s">
        <v>14</v>
      </c>
      <c r="F77" s="4" t="s">
        <v>30</v>
      </c>
      <c r="G77" s="4" t="s">
        <v>15</v>
      </c>
      <c r="H77" s="20">
        <v>65319.45</v>
      </c>
      <c r="I77" s="15">
        <v>1</v>
      </c>
      <c r="J77" s="15"/>
      <c r="K77" s="15"/>
      <c r="L77" s="8"/>
    </row>
    <row r="78" spans="1:12" ht="25.5" x14ac:dyDescent="0.25">
      <c r="A78" s="5" t="s">
        <v>10</v>
      </c>
      <c r="B78" s="4" t="s">
        <v>107</v>
      </c>
      <c r="C78" s="4" t="s">
        <v>93</v>
      </c>
      <c r="D78" s="6" t="s">
        <v>64</v>
      </c>
      <c r="E78" s="3" t="s">
        <v>14</v>
      </c>
      <c r="F78" s="4" t="s">
        <v>30</v>
      </c>
      <c r="G78" s="4" t="s">
        <v>15</v>
      </c>
      <c r="H78" s="20">
        <v>65319.45</v>
      </c>
      <c r="I78" s="15">
        <v>1</v>
      </c>
      <c r="J78" s="15"/>
      <c r="K78" s="15"/>
      <c r="L78" s="25"/>
    </row>
    <row r="79" spans="1:12" ht="25.5" x14ac:dyDescent="0.25">
      <c r="A79" s="5" t="s">
        <v>10</v>
      </c>
      <c r="B79" s="3" t="s">
        <v>109</v>
      </c>
      <c r="C79" s="4" t="s">
        <v>95</v>
      </c>
      <c r="D79" s="6" t="s">
        <v>108</v>
      </c>
      <c r="E79" s="3" t="s">
        <v>14</v>
      </c>
      <c r="F79" s="4" t="s">
        <v>30</v>
      </c>
      <c r="G79" s="4" t="s">
        <v>15</v>
      </c>
      <c r="H79" s="20" t="s">
        <v>119</v>
      </c>
      <c r="I79" s="15">
        <v>85</v>
      </c>
      <c r="J79" s="15"/>
      <c r="K79" s="15"/>
      <c r="L79" s="8"/>
    </row>
    <row r="80" spans="1:12" ht="25.5" x14ac:dyDescent="0.25">
      <c r="A80" s="5" t="s">
        <v>10</v>
      </c>
      <c r="B80" s="4" t="s">
        <v>111</v>
      </c>
      <c r="C80" s="4" t="s">
        <v>95</v>
      </c>
      <c r="D80" s="6" t="s">
        <v>110</v>
      </c>
      <c r="E80" s="3" t="s">
        <v>14</v>
      </c>
      <c r="F80" s="4" t="s">
        <v>30</v>
      </c>
      <c r="G80" s="4" t="s">
        <v>15</v>
      </c>
      <c r="H80" s="20">
        <v>34140.879999999997</v>
      </c>
      <c r="I80" s="15">
        <v>2</v>
      </c>
      <c r="J80" s="15"/>
      <c r="K80" s="15"/>
      <c r="L80" s="8"/>
    </row>
    <row r="81" spans="1:12" ht="25.5" x14ac:dyDescent="0.25">
      <c r="A81" s="3" t="s">
        <v>10</v>
      </c>
      <c r="B81" s="3" t="s">
        <v>109</v>
      </c>
      <c r="C81" s="4" t="s">
        <v>95</v>
      </c>
      <c r="D81" s="6" t="s">
        <v>108</v>
      </c>
      <c r="E81" s="11" t="s">
        <v>114</v>
      </c>
      <c r="F81" s="4" t="s">
        <v>30</v>
      </c>
      <c r="G81" s="4" t="s">
        <v>15</v>
      </c>
      <c r="H81" s="20">
        <v>42361.93</v>
      </c>
      <c r="I81" s="15"/>
      <c r="J81" s="15">
        <v>1</v>
      </c>
      <c r="K81" s="15"/>
      <c r="L81" s="8"/>
    </row>
    <row r="82" spans="1:12" ht="25.5" x14ac:dyDescent="0.25">
      <c r="A82" s="5" t="s">
        <v>10</v>
      </c>
      <c r="B82" s="3" t="s">
        <v>113</v>
      </c>
      <c r="C82" s="4" t="s">
        <v>95</v>
      </c>
      <c r="D82" s="6" t="s">
        <v>112</v>
      </c>
      <c r="E82" s="9" t="s">
        <v>14</v>
      </c>
      <c r="F82" s="10" t="s">
        <v>30</v>
      </c>
      <c r="G82" s="10" t="s">
        <v>15</v>
      </c>
      <c r="H82" s="20">
        <v>27135.58</v>
      </c>
      <c r="I82" s="15">
        <v>0</v>
      </c>
      <c r="J82" s="15"/>
      <c r="K82" s="15"/>
      <c r="L82" s="8"/>
    </row>
    <row r="83" spans="1:12" ht="25.5" x14ac:dyDescent="0.25">
      <c r="A83" s="5" t="s">
        <v>10</v>
      </c>
      <c r="B83" s="3" t="s">
        <v>113</v>
      </c>
      <c r="C83" s="4" t="s">
        <v>95</v>
      </c>
      <c r="D83" s="6" t="s">
        <v>112</v>
      </c>
      <c r="E83" s="11" t="s">
        <v>114</v>
      </c>
      <c r="F83" s="10" t="s">
        <v>30</v>
      </c>
      <c r="G83" s="10" t="s">
        <v>15</v>
      </c>
      <c r="H83" s="20">
        <v>27135.58</v>
      </c>
      <c r="I83" s="15"/>
      <c r="J83" s="22">
        <v>3</v>
      </c>
      <c r="K83" s="22"/>
      <c r="L83" s="27"/>
    </row>
    <row r="84" spans="1:12" ht="24.75" customHeight="1" x14ac:dyDescent="0.25">
      <c r="A84" s="12"/>
      <c r="B84" s="12"/>
      <c r="C84" s="12"/>
      <c r="D84" s="14"/>
      <c r="E84" s="13"/>
      <c r="F84" s="12"/>
      <c r="G84" s="12"/>
      <c r="H84" s="12"/>
      <c r="I84" s="16">
        <f>SUBTOTAL(109,I2:I82)</f>
        <v>1459</v>
      </c>
      <c r="J84" s="16">
        <f>SUBTOTAL(109,J2:J83)</f>
        <v>43</v>
      </c>
      <c r="K84" s="16">
        <f>SUBTOTAL(109,K2:K82)</f>
        <v>53</v>
      </c>
      <c r="L84" s="16">
        <f>SUBTOTAL(109,L2:L82)</f>
        <v>5</v>
      </c>
    </row>
    <row r="85" spans="1:12" x14ac:dyDescent="0.25">
      <c r="C85" s="2"/>
      <c r="E85" s="2"/>
    </row>
    <row r="86" spans="1:12" x14ac:dyDescent="0.25">
      <c r="C86" s="2"/>
      <c r="E86" s="2"/>
    </row>
    <row r="91" spans="1:12" x14ac:dyDescent="0.25">
      <c r="C91" s="2"/>
      <c r="E91" s="2"/>
    </row>
  </sheetData>
  <conditionalFormatting sqref="I52 I45 I58:I66 I29:I37 I70:I83 J52:K83 I2:K13 J29:K50 I16:K26">
    <cfRule type="cellIs" dxfId="162" priority="33" operator="lessThan">
      <formula>0</formula>
    </cfRule>
  </conditionalFormatting>
  <conditionalFormatting sqref="L2">
    <cfRule type="cellIs" dxfId="161" priority="34" operator="lessThan">
      <formula>0</formula>
    </cfRule>
  </conditionalFormatting>
  <conditionalFormatting sqref="I38">
    <cfRule type="cellIs" dxfId="160" priority="21" operator="lessThan">
      <formula>0</formula>
    </cfRule>
  </conditionalFormatting>
  <conditionalFormatting sqref="I39">
    <cfRule type="cellIs" dxfId="159" priority="20" operator="lessThan">
      <formula>0</formula>
    </cfRule>
  </conditionalFormatting>
  <conditionalFormatting sqref="I40">
    <cfRule type="cellIs" dxfId="158" priority="19" operator="lessThan">
      <formula>0</formula>
    </cfRule>
  </conditionalFormatting>
  <conditionalFormatting sqref="I41">
    <cfRule type="cellIs" dxfId="157" priority="18" operator="lessThan">
      <formula>0</formula>
    </cfRule>
  </conditionalFormatting>
  <conditionalFormatting sqref="I42">
    <cfRule type="cellIs" dxfId="156" priority="17" operator="lessThan">
      <formula>0</formula>
    </cfRule>
  </conditionalFormatting>
  <conditionalFormatting sqref="I43">
    <cfRule type="cellIs" dxfId="155" priority="16" operator="lessThan">
      <formula>0</formula>
    </cfRule>
  </conditionalFormatting>
  <conditionalFormatting sqref="I44">
    <cfRule type="cellIs" dxfId="154" priority="15" operator="lessThan">
      <formula>0</formula>
    </cfRule>
  </conditionalFormatting>
  <conditionalFormatting sqref="I46">
    <cfRule type="cellIs" dxfId="153" priority="14" operator="lessThan">
      <formula>0</formula>
    </cfRule>
  </conditionalFormatting>
  <conditionalFormatting sqref="I47">
    <cfRule type="cellIs" dxfId="152" priority="13" operator="lessThan">
      <formula>0</formula>
    </cfRule>
  </conditionalFormatting>
  <conditionalFormatting sqref="I48">
    <cfRule type="cellIs" dxfId="151" priority="12" operator="lessThan">
      <formula>0</formula>
    </cfRule>
  </conditionalFormatting>
  <conditionalFormatting sqref="I49">
    <cfRule type="cellIs" dxfId="150" priority="11" operator="lessThan">
      <formula>0</formula>
    </cfRule>
  </conditionalFormatting>
  <conditionalFormatting sqref="I50">
    <cfRule type="cellIs" dxfId="149" priority="10" operator="lessThan">
      <formula>0</formula>
    </cfRule>
  </conditionalFormatting>
  <conditionalFormatting sqref="I51">
    <cfRule type="cellIs" dxfId="148" priority="9" operator="lessThan">
      <formula>0</formula>
    </cfRule>
  </conditionalFormatting>
  <conditionalFormatting sqref="I53">
    <cfRule type="cellIs" dxfId="147" priority="8" operator="lessThan">
      <formula>0</formula>
    </cfRule>
  </conditionalFormatting>
  <conditionalFormatting sqref="I54">
    <cfRule type="cellIs" dxfId="146" priority="7" operator="lessThan">
      <formula>0</formula>
    </cfRule>
  </conditionalFormatting>
  <conditionalFormatting sqref="I55">
    <cfRule type="cellIs" dxfId="145" priority="6" operator="lessThan">
      <formula>0</formula>
    </cfRule>
  </conditionalFormatting>
  <conditionalFormatting sqref="I56">
    <cfRule type="cellIs" dxfId="144" priority="5" operator="lessThan">
      <formula>0</formula>
    </cfRule>
  </conditionalFormatting>
  <conditionalFormatting sqref="I57">
    <cfRule type="cellIs" dxfId="143" priority="4" operator="lessThan">
      <formula>0</formula>
    </cfRule>
  </conditionalFormatting>
  <conditionalFormatting sqref="I67">
    <cfRule type="cellIs" dxfId="142" priority="3" operator="lessThan">
      <formula>0</formula>
    </cfRule>
  </conditionalFormatting>
  <conditionalFormatting sqref="I69">
    <cfRule type="cellIs" dxfId="141" priority="2" operator="lessThan">
      <formula>0</formula>
    </cfRule>
  </conditionalFormatting>
  <conditionalFormatting sqref="I68">
    <cfRule type="cellIs" dxfId="14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ar opción">
          <x14:formula1>
            <xm:f>[1]Listas!#REF!</xm:f>
          </x14:formula1>
          <x14:formula2>
            <xm:f>0</xm:f>
          </x14:formula2>
          <xm:sqref>D2</xm:sqref>
        </x14:dataValidation>
        <x14:dataValidation type="list" allowBlank="1" showInputMessage="1" showErrorMessage="1">
          <x14:formula1>
            <xm:f>[1]Listas!#REF!</xm:f>
          </x14:formula1>
          <x14:formula2>
            <xm:f>0</xm:f>
          </x14:formula2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>
      <selection activeCell="I100" sqref="I100"/>
    </sheetView>
  </sheetViews>
  <sheetFormatPr baseColWidth="10" defaultColWidth="9.140625" defaultRowHeight="15" x14ac:dyDescent="0.25"/>
  <cols>
    <col min="1" max="1" width="38.85546875" style="2" bestFit="1" customWidth="1"/>
    <col min="2" max="2" width="17" style="2" bestFit="1" customWidth="1"/>
    <col min="3" max="3" width="14.5703125" customWidth="1"/>
    <col min="4" max="4" width="25.28515625" style="2" customWidth="1"/>
    <col min="5" max="5" width="12.28515625" customWidth="1"/>
    <col min="6" max="6" width="22.7109375" style="2" customWidth="1"/>
    <col min="7" max="7" width="24.28515625" style="2" customWidth="1"/>
    <col min="8" max="8" width="23.85546875" style="2" customWidth="1"/>
    <col min="9" max="9" width="11.140625" style="1" customWidth="1"/>
    <col min="10" max="10" width="19.7109375" style="1" customWidth="1"/>
    <col min="11" max="11" width="21.5703125" style="1" customWidth="1"/>
    <col min="12" max="12" width="17.42578125" style="2" customWidth="1"/>
    <col min="13" max="13" width="28.28515625" style="37" customWidth="1"/>
    <col min="14" max="880" width="8.7109375" style="2" customWidth="1"/>
    <col min="881" max="16384" width="9.140625" style="2"/>
  </cols>
  <sheetData>
    <row r="1" spans="1:13" ht="57.75" customHeight="1" x14ac:dyDescent="0.25">
      <c r="A1" s="17" t="s">
        <v>1</v>
      </c>
      <c r="B1" s="17" t="s">
        <v>2</v>
      </c>
      <c r="C1" s="17" t="s">
        <v>116</v>
      </c>
      <c r="D1" s="17" t="s">
        <v>3</v>
      </c>
      <c r="E1" s="17" t="s">
        <v>4</v>
      </c>
      <c r="F1" s="17" t="s">
        <v>115</v>
      </c>
      <c r="G1" s="17" t="s">
        <v>0</v>
      </c>
      <c r="H1" s="17" t="s">
        <v>5</v>
      </c>
      <c r="I1" s="18" t="s">
        <v>6</v>
      </c>
      <c r="J1" s="19" t="s">
        <v>7</v>
      </c>
      <c r="K1" s="19" t="s">
        <v>8</v>
      </c>
      <c r="L1" s="21" t="s">
        <v>9</v>
      </c>
      <c r="M1" s="34"/>
    </row>
    <row r="2" spans="1:13" ht="38.25" x14ac:dyDescent="0.25">
      <c r="A2" s="5" t="s">
        <v>10</v>
      </c>
      <c r="B2" s="3" t="s">
        <v>12</v>
      </c>
      <c r="C2" s="3" t="s">
        <v>13</v>
      </c>
      <c r="D2" s="6" t="s">
        <v>11</v>
      </c>
      <c r="E2" s="3" t="s">
        <v>14</v>
      </c>
      <c r="F2" s="4" t="s">
        <v>30</v>
      </c>
      <c r="G2" s="3" t="s">
        <v>15</v>
      </c>
      <c r="H2" s="20">
        <v>66898.720000000001</v>
      </c>
      <c r="I2" s="15">
        <v>1</v>
      </c>
      <c r="J2" s="15"/>
      <c r="K2" s="15"/>
      <c r="L2" s="28"/>
      <c r="M2" s="35"/>
    </row>
    <row r="3" spans="1:13" ht="25.5" x14ac:dyDescent="0.25">
      <c r="A3" s="5" t="s">
        <v>10</v>
      </c>
      <c r="B3" s="3" t="s">
        <v>17</v>
      </c>
      <c r="C3" s="4" t="s">
        <v>18</v>
      </c>
      <c r="D3" s="6" t="s">
        <v>16</v>
      </c>
      <c r="E3" s="3" t="s">
        <v>14</v>
      </c>
      <c r="F3" s="4" t="s">
        <v>30</v>
      </c>
      <c r="G3" s="4" t="s">
        <v>15</v>
      </c>
      <c r="H3" s="36">
        <v>66900.399999999994</v>
      </c>
      <c r="I3" s="15">
        <v>1</v>
      </c>
      <c r="J3" s="15"/>
      <c r="K3" s="15"/>
      <c r="L3" s="28"/>
      <c r="M3" s="35"/>
    </row>
    <row r="4" spans="1:13" ht="25.5" x14ac:dyDescent="0.25">
      <c r="A4" s="5" t="s">
        <v>10</v>
      </c>
      <c r="B4" s="3" t="s">
        <v>20</v>
      </c>
      <c r="C4" s="3" t="s">
        <v>13</v>
      </c>
      <c r="D4" s="6" t="s">
        <v>19</v>
      </c>
      <c r="E4" s="3" t="s">
        <v>14</v>
      </c>
      <c r="F4" s="4" t="s">
        <v>30</v>
      </c>
      <c r="G4" s="3" t="s">
        <v>15</v>
      </c>
      <c r="H4" s="20">
        <v>66898.720000000001</v>
      </c>
      <c r="I4" s="15">
        <v>1</v>
      </c>
      <c r="J4" s="15"/>
      <c r="K4" s="15"/>
      <c r="L4" s="29"/>
      <c r="M4" s="35"/>
    </row>
    <row r="5" spans="1:13" ht="25.5" x14ac:dyDescent="0.25">
      <c r="A5" s="5" t="s">
        <v>10</v>
      </c>
      <c r="B5" s="3" t="s">
        <v>22</v>
      </c>
      <c r="C5" s="3" t="s">
        <v>13</v>
      </c>
      <c r="D5" s="6" t="s">
        <v>21</v>
      </c>
      <c r="E5" s="3" t="s">
        <v>14</v>
      </c>
      <c r="F5" s="4" t="s">
        <v>30</v>
      </c>
      <c r="G5" s="3" t="s">
        <v>15</v>
      </c>
      <c r="H5" s="20">
        <v>66898.720000000001</v>
      </c>
      <c r="I5" s="15">
        <v>1</v>
      </c>
      <c r="J5" s="15"/>
      <c r="K5" s="15"/>
      <c r="L5" s="28"/>
      <c r="M5" s="35"/>
    </row>
    <row r="6" spans="1:13" ht="25.5" x14ac:dyDescent="0.25">
      <c r="A6" s="5" t="s">
        <v>10</v>
      </c>
      <c r="B6" s="3" t="s">
        <v>24</v>
      </c>
      <c r="C6" s="3" t="s">
        <v>13</v>
      </c>
      <c r="D6" s="6" t="s">
        <v>23</v>
      </c>
      <c r="E6" s="3" t="s">
        <v>14</v>
      </c>
      <c r="F6" s="4" t="s">
        <v>30</v>
      </c>
      <c r="G6" s="3" t="s">
        <v>15</v>
      </c>
      <c r="H6" s="20">
        <v>66898.720000000001</v>
      </c>
      <c r="I6" s="15">
        <v>1</v>
      </c>
      <c r="J6" s="15"/>
      <c r="K6" s="15"/>
      <c r="L6" s="28"/>
      <c r="M6" s="35"/>
    </row>
    <row r="7" spans="1:13" ht="25.5" x14ac:dyDescent="0.25">
      <c r="A7" s="5" t="s">
        <v>10</v>
      </c>
      <c r="B7" s="3" t="s">
        <v>26</v>
      </c>
      <c r="C7" s="3" t="s">
        <v>13</v>
      </c>
      <c r="D7" s="6" t="s">
        <v>25</v>
      </c>
      <c r="E7" s="3" t="s">
        <v>14</v>
      </c>
      <c r="F7" s="4" t="s">
        <v>30</v>
      </c>
      <c r="G7" s="3" t="s">
        <v>15</v>
      </c>
      <c r="H7" s="20">
        <v>66898.720000000001</v>
      </c>
      <c r="I7" s="15">
        <v>1</v>
      </c>
      <c r="J7" s="22"/>
      <c r="K7" s="22"/>
      <c r="L7" s="30"/>
      <c r="M7" s="35"/>
    </row>
    <row r="8" spans="1:13" ht="38.25" x14ac:dyDescent="0.25">
      <c r="A8" s="5" t="s">
        <v>10</v>
      </c>
      <c r="B8" s="3" t="s">
        <v>28</v>
      </c>
      <c r="C8" s="3" t="s">
        <v>29</v>
      </c>
      <c r="D8" s="6" t="s">
        <v>27</v>
      </c>
      <c r="E8" s="3" t="s">
        <v>117</v>
      </c>
      <c r="F8" s="4" t="s">
        <v>30</v>
      </c>
      <c r="G8" s="3" t="s">
        <v>33</v>
      </c>
      <c r="H8" s="20">
        <v>24091.89</v>
      </c>
      <c r="I8" s="15"/>
      <c r="J8" s="15"/>
      <c r="K8" s="15">
        <v>6</v>
      </c>
      <c r="L8" s="30"/>
      <c r="M8" s="35"/>
    </row>
    <row r="9" spans="1:13" ht="38.25" x14ac:dyDescent="0.25">
      <c r="A9" s="5" t="s">
        <v>10</v>
      </c>
      <c r="B9" s="3" t="s">
        <v>31</v>
      </c>
      <c r="C9" s="4" t="s">
        <v>32</v>
      </c>
      <c r="D9" s="6" t="s">
        <v>27</v>
      </c>
      <c r="E9" s="23" t="s">
        <v>14</v>
      </c>
      <c r="F9" s="4" t="s">
        <v>30</v>
      </c>
      <c r="G9" s="4" t="s">
        <v>33</v>
      </c>
      <c r="H9" s="20">
        <v>24810.13</v>
      </c>
      <c r="I9" s="15">
        <v>4</v>
      </c>
      <c r="J9" s="15"/>
      <c r="K9" s="15"/>
      <c r="L9" s="29">
        <v>3</v>
      </c>
      <c r="M9" s="35"/>
    </row>
    <row r="10" spans="1:13" ht="38.25" x14ac:dyDescent="0.25">
      <c r="A10" s="5" t="s">
        <v>10</v>
      </c>
      <c r="B10" s="3" t="s">
        <v>31</v>
      </c>
      <c r="C10" s="4" t="s">
        <v>32</v>
      </c>
      <c r="D10" s="6" t="s">
        <v>27</v>
      </c>
      <c r="E10" s="3" t="s">
        <v>117</v>
      </c>
      <c r="F10" s="4" t="s">
        <v>30</v>
      </c>
      <c r="G10" s="4" t="s">
        <v>33</v>
      </c>
      <c r="H10" s="20">
        <v>24810.13</v>
      </c>
      <c r="I10" s="15"/>
      <c r="J10" s="15"/>
      <c r="K10" s="15">
        <v>108</v>
      </c>
      <c r="L10" s="29"/>
      <c r="M10" s="35"/>
    </row>
    <row r="11" spans="1:13" ht="38.25" x14ac:dyDescent="0.25">
      <c r="A11" s="5" t="s">
        <v>10</v>
      </c>
      <c r="B11" s="3" t="s">
        <v>34</v>
      </c>
      <c r="C11" s="4" t="s">
        <v>35</v>
      </c>
      <c r="D11" s="6" t="s">
        <v>27</v>
      </c>
      <c r="E11" s="23" t="s">
        <v>14</v>
      </c>
      <c r="F11" s="4" t="s">
        <v>30</v>
      </c>
      <c r="G11" s="4" t="s">
        <v>33</v>
      </c>
      <c r="H11" s="20">
        <v>28843.89</v>
      </c>
      <c r="I11" s="15"/>
      <c r="J11" s="15"/>
      <c r="K11" s="15"/>
      <c r="L11" s="29"/>
      <c r="M11" s="35"/>
    </row>
    <row r="12" spans="1:13" ht="38.25" x14ac:dyDescent="0.25">
      <c r="A12" s="5" t="s">
        <v>10</v>
      </c>
      <c r="B12" s="3" t="s">
        <v>37</v>
      </c>
      <c r="C12" s="4" t="s">
        <v>29</v>
      </c>
      <c r="D12" s="6" t="s">
        <v>36</v>
      </c>
      <c r="E12" s="3" t="s">
        <v>14</v>
      </c>
      <c r="F12" s="4" t="s">
        <v>30</v>
      </c>
      <c r="G12" s="4" t="s">
        <v>33</v>
      </c>
      <c r="H12" s="20">
        <v>36065.19</v>
      </c>
      <c r="I12" s="15">
        <v>141</v>
      </c>
      <c r="J12" s="15"/>
      <c r="K12" s="15"/>
      <c r="L12" s="29"/>
      <c r="M12" s="35"/>
    </row>
    <row r="13" spans="1:13" ht="38.25" x14ac:dyDescent="0.25">
      <c r="A13" s="5" t="s">
        <v>10</v>
      </c>
      <c r="B13" s="3" t="s">
        <v>38</v>
      </c>
      <c r="C13" s="4" t="s">
        <v>39</v>
      </c>
      <c r="D13" s="6" t="s">
        <v>36</v>
      </c>
      <c r="E13" s="3" t="s">
        <v>14</v>
      </c>
      <c r="F13" s="4" t="s">
        <v>30</v>
      </c>
      <c r="G13" s="4" t="s">
        <v>33</v>
      </c>
      <c r="H13" s="20">
        <v>36065.19</v>
      </c>
      <c r="I13" s="15">
        <v>2</v>
      </c>
      <c r="J13" s="15"/>
      <c r="K13" s="15"/>
      <c r="L13" s="29"/>
      <c r="M13" s="35"/>
    </row>
    <row r="14" spans="1:13" ht="38.25" x14ac:dyDescent="0.25">
      <c r="A14" s="5" t="s">
        <v>10</v>
      </c>
      <c r="B14" s="3" t="s">
        <v>40</v>
      </c>
      <c r="C14" s="4" t="s">
        <v>41</v>
      </c>
      <c r="D14" s="6" t="s">
        <v>36</v>
      </c>
      <c r="E14" s="3" t="s">
        <v>14</v>
      </c>
      <c r="F14" s="4" t="s">
        <v>30</v>
      </c>
      <c r="G14" s="4" t="s">
        <v>33</v>
      </c>
      <c r="H14" s="20">
        <v>36065.19</v>
      </c>
      <c r="I14" s="15">
        <v>1</v>
      </c>
      <c r="J14" s="15"/>
      <c r="K14" s="15"/>
      <c r="L14" s="29"/>
      <c r="M14" s="35"/>
    </row>
    <row r="15" spans="1:13" ht="38.25" x14ac:dyDescent="0.25">
      <c r="A15" s="5" t="s">
        <v>10</v>
      </c>
      <c r="B15" s="3" t="s">
        <v>42</v>
      </c>
      <c r="C15" s="4" t="s">
        <v>32</v>
      </c>
      <c r="D15" s="6" t="s">
        <v>36</v>
      </c>
      <c r="E15" s="3" t="s">
        <v>14</v>
      </c>
      <c r="F15" s="4" t="s">
        <v>30</v>
      </c>
      <c r="G15" s="4" t="s">
        <v>33</v>
      </c>
      <c r="H15" s="20">
        <v>36783.43</v>
      </c>
      <c r="I15" s="15">
        <v>458</v>
      </c>
      <c r="J15" s="15"/>
      <c r="K15" s="15"/>
      <c r="L15" s="29"/>
      <c r="M15" s="35"/>
    </row>
    <row r="16" spans="1:13" ht="38.25" x14ac:dyDescent="0.25">
      <c r="A16" s="5" t="s">
        <v>10</v>
      </c>
      <c r="B16" s="3" t="s">
        <v>43</v>
      </c>
      <c r="C16" s="4" t="s">
        <v>35</v>
      </c>
      <c r="D16" s="6" t="s">
        <v>36</v>
      </c>
      <c r="E16" s="3" t="s">
        <v>14</v>
      </c>
      <c r="F16" s="4" t="s">
        <v>30</v>
      </c>
      <c r="G16" s="4" t="s">
        <v>33</v>
      </c>
      <c r="H16" s="20">
        <v>40817.19</v>
      </c>
      <c r="I16" s="15">
        <v>22</v>
      </c>
      <c r="J16" s="15"/>
      <c r="K16" s="15"/>
      <c r="L16" s="29"/>
      <c r="M16" s="35"/>
    </row>
    <row r="17" spans="1:13" ht="38.25" x14ac:dyDescent="0.25">
      <c r="A17" s="5" t="s">
        <v>10</v>
      </c>
      <c r="B17" s="3" t="s">
        <v>44</v>
      </c>
      <c r="C17" s="4" t="s">
        <v>45</v>
      </c>
      <c r="D17" s="6" t="s">
        <v>36</v>
      </c>
      <c r="E17" s="3" t="s">
        <v>14</v>
      </c>
      <c r="F17" s="4" t="s">
        <v>30</v>
      </c>
      <c r="G17" s="4" t="s">
        <v>33</v>
      </c>
      <c r="H17" s="20">
        <v>40817.19</v>
      </c>
      <c r="I17" s="15">
        <v>3</v>
      </c>
      <c r="J17" s="15"/>
      <c r="K17" s="15"/>
      <c r="L17" s="29"/>
      <c r="M17" s="35"/>
    </row>
    <row r="18" spans="1:13" ht="38.25" x14ac:dyDescent="0.25">
      <c r="A18" s="5" t="s">
        <v>10</v>
      </c>
      <c r="B18" s="3" t="s">
        <v>47</v>
      </c>
      <c r="C18" s="4" t="s">
        <v>29</v>
      </c>
      <c r="D18" s="6" t="s">
        <v>46</v>
      </c>
      <c r="E18" s="3" t="s">
        <v>14</v>
      </c>
      <c r="F18" s="4" t="s">
        <v>30</v>
      </c>
      <c r="G18" s="4" t="s">
        <v>33</v>
      </c>
      <c r="H18" s="20">
        <v>34073.19</v>
      </c>
      <c r="I18" s="15">
        <v>134</v>
      </c>
      <c r="J18" s="15"/>
      <c r="K18" s="15"/>
      <c r="L18" s="29"/>
      <c r="M18" s="35"/>
    </row>
    <row r="19" spans="1:13" ht="38.25" x14ac:dyDescent="0.25">
      <c r="A19" s="5" t="s">
        <v>10</v>
      </c>
      <c r="B19" s="3" t="s">
        <v>48</v>
      </c>
      <c r="C19" s="4" t="s">
        <v>41</v>
      </c>
      <c r="D19" s="6" t="s">
        <v>46</v>
      </c>
      <c r="E19" s="3" t="s">
        <v>14</v>
      </c>
      <c r="F19" s="4" t="s">
        <v>30</v>
      </c>
      <c r="G19" s="4" t="s">
        <v>33</v>
      </c>
      <c r="H19" s="20">
        <v>34073.19</v>
      </c>
      <c r="I19" s="8">
        <v>2</v>
      </c>
      <c r="J19" s="8"/>
      <c r="K19" s="8"/>
      <c r="L19" s="29"/>
      <c r="M19" s="35"/>
    </row>
    <row r="20" spans="1:13" ht="38.25" x14ac:dyDescent="0.25">
      <c r="A20" s="5" t="s">
        <v>10</v>
      </c>
      <c r="B20" s="3" t="s">
        <v>49</v>
      </c>
      <c r="C20" s="4" t="s">
        <v>35</v>
      </c>
      <c r="D20" s="6" t="s">
        <v>46</v>
      </c>
      <c r="E20" s="3" t="s">
        <v>14</v>
      </c>
      <c r="F20" s="4" t="s">
        <v>30</v>
      </c>
      <c r="G20" s="4" t="s">
        <v>33</v>
      </c>
      <c r="H20" s="20">
        <v>38825.19</v>
      </c>
      <c r="I20" s="15">
        <v>6</v>
      </c>
      <c r="J20" s="15"/>
      <c r="K20" s="15"/>
      <c r="L20" s="31"/>
      <c r="M20" s="35"/>
    </row>
    <row r="21" spans="1:13" ht="38.25" x14ac:dyDescent="0.25">
      <c r="A21" s="5" t="s">
        <v>10</v>
      </c>
      <c r="B21" s="3" t="s">
        <v>50</v>
      </c>
      <c r="C21" s="4" t="s">
        <v>45</v>
      </c>
      <c r="D21" s="6" t="s">
        <v>46</v>
      </c>
      <c r="E21" s="3" t="s">
        <v>14</v>
      </c>
      <c r="F21" s="4" t="s">
        <v>30</v>
      </c>
      <c r="G21" s="4" t="s">
        <v>33</v>
      </c>
      <c r="H21" s="20">
        <v>38825.19</v>
      </c>
      <c r="I21" s="15">
        <v>2</v>
      </c>
      <c r="J21" s="15"/>
      <c r="K21" s="15"/>
      <c r="L21" s="29"/>
      <c r="M21" s="35"/>
    </row>
    <row r="22" spans="1:13" ht="38.25" x14ac:dyDescent="0.25">
      <c r="A22" s="5" t="s">
        <v>10</v>
      </c>
      <c r="B22" s="3" t="s">
        <v>51</v>
      </c>
      <c r="C22" s="4" t="s">
        <v>32</v>
      </c>
      <c r="D22" s="6" t="s">
        <v>46</v>
      </c>
      <c r="E22" s="3" t="s">
        <v>14</v>
      </c>
      <c r="F22" s="4" t="s">
        <v>30</v>
      </c>
      <c r="G22" s="4" t="s">
        <v>33</v>
      </c>
      <c r="H22" s="20">
        <v>34791.43</v>
      </c>
      <c r="I22" s="15">
        <v>299</v>
      </c>
      <c r="J22" s="15"/>
      <c r="K22" s="15"/>
      <c r="L22" s="29"/>
      <c r="M22" s="35"/>
    </row>
    <row r="23" spans="1:13" ht="38.25" x14ac:dyDescent="0.25">
      <c r="A23" s="5" t="s">
        <v>10</v>
      </c>
      <c r="B23" s="3" t="s">
        <v>53</v>
      </c>
      <c r="C23" s="4" t="s">
        <v>29</v>
      </c>
      <c r="D23" s="6" t="s">
        <v>52</v>
      </c>
      <c r="E23" s="3" t="s">
        <v>14</v>
      </c>
      <c r="F23" s="4" t="s">
        <v>30</v>
      </c>
      <c r="G23" s="4" t="s">
        <v>33</v>
      </c>
      <c r="H23" s="20">
        <v>31347.09</v>
      </c>
      <c r="I23" s="15">
        <v>10</v>
      </c>
      <c r="J23" s="15"/>
      <c r="K23" s="15"/>
      <c r="L23" s="29"/>
      <c r="M23" s="35"/>
    </row>
    <row r="24" spans="1:13" ht="38.25" x14ac:dyDescent="0.25">
      <c r="A24" s="5" t="s">
        <v>10</v>
      </c>
      <c r="B24" s="3" t="s">
        <v>53</v>
      </c>
      <c r="C24" s="4" t="s">
        <v>29</v>
      </c>
      <c r="D24" s="6" t="s">
        <v>52</v>
      </c>
      <c r="E24" s="3" t="s">
        <v>117</v>
      </c>
      <c r="F24" s="4" t="s">
        <v>30</v>
      </c>
      <c r="G24" s="4" t="s">
        <v>33</v>
      </c>
      <c r="H24" s="20">
        <v>31347.09</v>
      </c>
      <c r="I24" s="15"/>
      <c r="J24" s="15"/>
      <c r="K24" s="15">
        <v>1</v>
      </c>
      <c r="L24" s="29"/>
      <c r="M24" s="35"/>
    </row>
    <row r="25" spans="1:13" ht="38.25" x14ac:dyDescent="0.25">
      <c r="A25" s="5" t="s">
        <v>10</v>
      </c>
      <c r="B25" s="3" t="s">
        <v>54</v>
      </c>
      <c r="C25" s="4" t="s">
        <v>32</v>
      </c>
      <c r="D25" s="6" t="s">
        <v>52</v>
      </c>
      <c r="E25" s="3" t="s">
        <v>14</v>
      </c>
      <c r="F25" s="4" t="s">
        <v>30</v>
      </c>
      <c r="G25" s="4" t="s">
        <v>33</v>
      </c>
      <c r="H25" s="20">
        <v>32065.33</v>
      </c>
      <c r="I25" s="15">
        <v>113</v>
      </c>
      <c r="J25" s="15"/>
      <c r="K25" s="15"/>
      <c r="L25" s="29"/>
      <c r="M25" s="35"/>
    </row>
    <row r="26" spans="1:13" ht="38.25" x14ac:dyDescent="0.25">
      <c r="A26" s="5" t="s">
        <v>10</v>
      </c>
      <c r="B26" s="3" t="s">
        <v>54</v>
      </c>
      <c r="C26" s="4" t="s">
        <v>32</v>
      </c>
      <c r="D26" s="6" t="s">
        <v>52</v>
      </c>
      <c r="E26" s="3" t="s">
        <v>114</v>
      </c>
      <c r="F26" s="4" t="s">
        <v>30</v>
      </c>
      <c r="G26" s="4" t="s">
        <v>33</v>
      </c>
      <c r="H26" s="20">
        <v>32065.33</v>
      </c>
      <c r="I26" s="15"/>
      <c r="J26" s="15">
        <v>175</v>
      </c>
      <c r="K26" s="15"/>
      <c r="L26" s="31"/>
      <c r="M26" s="35"/>
    </row>
    <row r="27" spans="1:13" ht="38.25" x14ac:dyDescent="0.25">
      <c r="A27" s="5" t="s">
        <v>10</v>
      </c>
      <c r="B27" s="3" t="s">
        <v>54</v>
      </c>
      <c r="C27" s="4" t="s">
        <v>32</v>
      </c>
      <c r="D27" s="6" t="s">
        <v>52</v>
      </c>
      <c r="E27" s="3" t="s">
        <v>117</v>
      </c>
      <c r="F27" s="4" t="s">
        <v>30</v>
      </c>
      <c r="G27" s="4" t="s">
        <v>33</v>
      </c>
      <c r="H27" s="20">
        <v>32065.33</v>
      </c>
      <c r="I27" s="15"/>
      <c r="J27" s="15"/>
      <c r="K27" s="15">
        <v>1</v>
      </c>
      <c r="L27" s="31"/>
      <c r="M27" s="35"/>
    </row>
    <row r="28" spans="1:13" ht="38.25" x14ac:dyDescent="0.25">
      <c r="A28" s="5" t="s">
        <v>10</v>
      </c>
      <c r="B28" s="3" t="s">
        <v>56</v>
      </c>
      <c r="C28" s="4" t="s">
        <v>29</v>
      </c>
      <c r="D28" s="6" t="s">
        <v>55</v>
      </c>
      <c r="E28" s="3" t="s">
        <v>14</v>
      </c>
      <c r="F28" s="4" t="s">
        <v>30</v>
      </c>
      <c r="G28" s="4" t="s">
        <v>33</v>
      </c>
      <c r="H28" s="20">
        <v>28053.99</v>
      </c>
      <c r="I28" s="15">
        <v>5</v>
      </c>
      <c r="J28" s="15"/>
      <c r="K28" s="15"/>
      <c r="L28" s="31">
        <v>2</v>
      </c>
      <c r="M28" s="35"/>
    </row>
    <row r="29" spans="1:13" ht="38.25" x14ac:dyDescent="0.25">
      <c r="A29" s="5" t="s">
        <v>10</v>
      </c>
      <c r="B29" s="3" t="s">
        <v>56</v>
      </c>
      <c r="C29" s="4" t="s">
        <v>29</v>
      </c>
      <c r="D29" s="6" t="s">
        <v>55</v>
      </c>
      <c r="E29" s="3" t="s">
        <v>117</v>
      </c>
      <c r="F29" s="4" t="s">
        <v>30</v>
      </c>
      <c r="G29" s="4" t="s">
        <v>33</v>
      </c>
      <c r="H29" s="20">
        <v>28053.99</v>
      </c>
      <c r="I29" s="15"/>
      <c r="J29" s="15"/>
      <c r="K29" s="15">
        <v>3</v>
      </c>
      <c r="L29" s="29"/>
      <c r="M29" s="35"/>
    </row>
    <row r="30" spans="1:13" ht="38.25" x14ac:dyDescent="0.25">
      <c r="A30" s="5" t="s">
        <v>10</v>
      </c>
      <c r="B30" s="3" t="s">
        <v>57</v>
      </c>
      <c r="C30" s="4" t="s">
        <v>32</v>
      </c>
      <c r="D30" s="6" t="s">
        <v>55</v>
      </c>
      <c r="E30" s="3" t="s">
        <v>14</v>
      </c>
      <c r="F30" s="4" t="s">
        <v>30</v>
      </c>
      <c r="G30" s="4" t="s">
        <v>33</v>
      </c>
      <c r="H30" s="20">
        <v>28772.23</v>
      </c>
      <c r="I30" s="15">
        <v>10</v>
      </c>
      <c r="J30" s="15"/>
      <c r="K30" s="15"/>
      <c r="L30" s="31"/>
      <c r="M30" s="35"/>
    </row>
    <row r="31" spans="1:13" ht="38.25" x14ac:dyDescent="0.25">
      <c r="A31" s="5" t="s">
        <v>10</v>
      </c>
      <c r="B31" s="3" t="s">
        <v>57</v>
      </c>
      <c r="C31" s="4" t="s">
        <v>32</v>
      </c>
      <c r="D31" s="6" t="s">
        <v>55</v>
      </c>
      <c r="E31" s="3" t="s">
        <v>117</v>
      </c>
      <c r="F31" s="4" t="s">
        <v>30</v>
      </c>
      <c r="G31" s="4" t="s">
        <v>33</v>
      </c>
      <c r="H31" s="20">
        <v>28772.23</v>
      </c>
      <c r="I31" s="15"/>
      <c r="J31" s="15"/>
      <c r="K31" s="15">
        <v>1</v>
      </c>
      <c r="L31" s="29"/>
      <c r="M31" s="35"/>
    </row>
    <row r="32" spans="1:13" ht="38.25" x14ac:dyDescent="0.25">
      <c r="A32" s="5" t="s">
        <v>10</v>
      </c>
      <c r="B32" s="3" t="s">
        <v>59</v>
      </c>
      <c r="C32" s="4" t="s">
        <v>29</v>
      </c>
      <c r="D32" s="6" t="s">
        <v>58</v>
      </c>
      <c r="E32" s="32" t="s">
        <v>14</v>
      </c>
      <c r="F32" s="4" t="s">
        <v>30</v>
      </c>
      <c r="G32" s="4" t="s">
        <v>33</v>
      </c>
      <c r="H32" s="20">
        <v>25804.14</v>
      </c>
      <c r="I32" s="15">
        <v>2</v>
      </c>
      <c r="J32" s="15"/>
      <c r="K32" s="15"/>
      <c r="L32" s="31"/>
      <c r="M32" s="35"/>
    </row>
    <row r="33" spans="1:13" ht="38.25" x14ac:dyDescent="0.25">
      <c r="A33" s="5" t="s">
        <v>10</v>
      </c>
      <c r="B33" s="3" t="s">
        <v>59</v>
      </c>
      <c r="C33" s="4" t="s">
        <v>29</v>
      </c>
      <c r="D33" s="6" t="s">
        <v>58</v>
      </c>
      <c r="E33" s="3" t="s">
        <v>117</v>
      </c>
      <c r="F33" s="4" t="s">
        <v>30</v>
      </c>
      <c r="G33" s="4" t="s">
        <v>33</v>
      </c>
      <c r="H33" s="20">
        <v>25804.14</v>
      </c>
      <c r="I33" s="15"/>
      <c r="J33" s="15"/>
      <c r="K33" s="15">
        <v>3</v>
      </c>
      <c r="L33" s="29"/>
      <c r="M33" s="35"/>
    </row>
    <row r="34" spans="1:13" ht="38.25" x14ac:dyDescent="0.25">
      <c r="A34" s="5" t="s">
        <v>10</v>
      </c>
      <c r="B34" s="3" t="s">
        <v>60</v>
      </c>
      <c r="C34" s="4" t="s">
        <v>32</v>
      </c>
      <c r="D34" s="6" t="s">
        <v>58</v>
      </c>
      <c r="E34" s="3" t="s">
        <v>14</v>
      </c>
      <c r="F34" s="4" t="s">
        <v>30</v>
      </c>
      <c r="G34" s="4" t="s">
        <v>33</v>
      </c>
      <c r="H34" s="20">
        <v>26522.38</v>
      </c>
      <c r="I34" s="15">
        <v>4</v>
      </c>
      <c r="J34" s="15"/>
      <c r="K34" s="15"/>
      <c r="L34" s="31"/>
      <c r="M34" s="35"/>
    </row>
    <row r="35" spans="1:13" ht="38.25" x14ac:dyDescent="0.25">
      <c r="A35" s="5" t="s">
        <v>10</v>
      </c>
      <c r="B35" s="3" t="s">
        <v>121</v>
      </c>
      <c r="C35" s="4" t="s">
        <v>32</v>
      </c>
      <c r="D35" s="6" t="s">
        <v>58</v>
      </c>
      <c r="E35" s="3" t="s">
        <v>117</v>
      </c>
      <c r="F35" s="4" t="s">
        <v>30</v>
      </c>
      <c r="G35" s="4" t="s">
        <v>33</v>
      </c>
      <c r="H35" s="20">
        <v>26523.38</v>
      </c>
      <c r="I35" s="15"/>
      <c r="J35" s="15"/>
      <c r="K35" s="15">
        <v>3</v>
      </c>
      <c r="L35" s="29"/>
      <c r="M35" s="35"/>
    </row>
    <row r="36" spans="1:13" ht="25.5" x14ac:dyDescent="0.25">
      <c r="A36" s="5" t="s">
        <v>10</v>
      </c>
      <c r="B36" s="3" t="s">
        <v>62</v>
      </c>
      <c r="C36" s="4" t="s">
        <v>63</v>
      </c>
      <c r="D36" s="6" t="s">
        <v>61</v>
      </c>
      <c r="E36" s="3" t="s">
        <v>14</v>
      </c>
      <c r="F36" s="4" t="s">
        <v>30</v>
      </c>
      <c r="G36" s="4" t="s">
        <v>15</v>
      </c>
      <c r="H36" s="20">
        <v>66898.720000000001</v>
      </c>
      <c r="I36" s="15"/>
      <c r="J36" s="15"/>
      <c r="K36" s="15"/>
      <c r="L36" s="31"/>
      <c r="M36" s="35"/>
    </row>
    <row r="37" spans="1:13" ht="25.5" x14ac:dyDescent="0.25">
      <c r="A37" s="5" t="s">
        <v>10</v>
      </c>
      <c r="B37" s="3" t="s">
        <v>65</v>
      </c>
      <c r="C37" s="4" t="s">
        <v>66</v>
      </c>
      <c r="D37" s="6" t="s">
        <v>64</v>
      </c>
      <c r="E37" s="3" t="s">
        <v>14</v>
      </c>
      <c r="F37" s="4" t="s">
        <v>30</v>
      </c>
      <c r="G37" s="4" t="s">
        <v>15</v>
      </c>
      <c r="H37" s="20" t="s">
        <v>118</v>
      </c>
      <c r="I37" s="15">
        <v>0</v>
      </c>
      <c r="J37" s="15"/>
      <c r="K37" s="15"/>
      <c r="L37" s="29"/>
      <c r="M37" s="35"/>
    </row>
    <row r="38" spans="1:13" ht="25.5" x14ac:dyDescent="0.25">
      <c r="A38" s="5" t="s">
        <v>10</v>
      </c>
      <c r="B38" s="3" t="s">
        <v>67</v>
      </c>
      <c r="C38" s="4" t="s">
        <v>66</v>
      </c>
      <c r="D38" s="6" t="s">
        <v>64</v>
      </c>
      <c r="E38" s="3" t="s">
        <v>14</v>
      </c>
      <c r="F38" s="4" t="s">
        <v>30</v>
      </c>
      <c r="G38" s="4" t="s">
        <v>15</v>
      </c>
      <c r="H38" s="36" t="s">
        <v>118</v>
      </c>
      <c r="I38" s="15">
        <v>1</v>
      </c>
      <c r="J38" s="15"/>
      <c r="K38" s="15"/>
      <c r="L38" s="29"/>
      <c r="M38" s="35"/>
    </row>
    <row r="39" spans="1:13" ht="25.5" x14ac:dyDescent="0.25">
      <c r="A39" s="5" t="s">
        <v>10</v>
      </c>
      <c r="B39" s="3" t="s">
        <v>68</v>
      </c>
      <c r="C39" s="4" t="s">
        <v>66</v>
      </c>
      <c r="D39" s="6" t="s">
        <v>64</v>
      </c>
      <c r="E39" s="3" t="s">
        <v>14</v>
      </c>
      <c r="F39" s="4" t="s">
        <v>30</v>
      </c>
      <c r="G39" s="4" t="s">
        <v>15</v>
      </c>
      <c r="H39" s="36" t="s">
        <v>118</v>
      </c>
      <c r="I39" s="15">
        <v>0</v>
      </c>
      <c r="J39" s="15"/>
      <c r="K39" s="15"/>
      <c r="L39" s="29"/>
      <c r="M39" s="35"/>
    </row>
    <row r="40" spans="1:13" ht="25.5" x14ac:dyDescent="0.25">
      <c r="A40" s="5" t="s">
        <v>10</v>
      </c>
      <c r="B40" s="3" t="s">
        <v>69</v>
      </c>
      <c r="C40" s="4" t="s">
        <v>66</v>
      </c>
      <c r="D40" s="6" t="s">
        <v>64</v>
      </c>
      <c r="E40" s="3" t="s">
        <v>14</v>
      </c>
      <c r="F40" s="4" t="s">
        <v>30</v>
      </c>
      <c r="G40" s="4" t="s">
        <v>15</v>
      </c>
      <c r="H40" s="36" t="s">
        <v>118</v>
      </c>
      <c r="I40" s="15">
        <v>1</v>
      </c>
      <c r="J40" s="15"/>
      <c r="K40" s="15"/>
      <c r="L40" s="29"/>
      <c r="M40" s="35"/>
    </row>
    <row r="41" spans="1:13" ht="25.5" x14ac:dyDescent="0.25">
      <c r="A41" s="5" t="s">
        <v>10</v>
      </c>
      <c r="B41" s="3" t="s">
        <v>70</v>
      </c>
      <c r="C41" s="4" t="s">
        <v>66</v>
      </c>
      <c r="D41" s="6" t="s">
        <v>64</v>
      </c>
      <c r="E41" s="3" t="s">
        <v>14</v>
      </c>
      <c r="F41" s="4" t="s">
        <v>30</v>
      </c>
      <c r="G41" s="4" t="s">
        <v>15</v>
      </c>
      <c r="H41" s="20" t="s">
        <v>118</v>
      </c>
      <c r="I41" s="15">
        <v>1</v>
      </c>
      <c r="J41" s="15"/>
      <c r="K41" s="15"/>
      <c r="L41" s="29"/>
      <c r="M41" s="35"/>
    </row>
    <row r="42" spans="1:13" ht="25.5" x14ac:dyDescent="0.25">
      <c r="A42" s="5" t="s">
        <v>10</v>
      </c>
      <c r="B42" s="3" t="s">
        <v>71</v>
      </c>
      <c r="C42" s="4" t="s">
        <v>66</v>
      </c>
      <c r="D42" s="6" t="s">
        <v>64</v>
      </c>
      <c r="E42" s="3" t="s">
        <v>14</v>
      </c>
      <c r="F42" s="4" t="s">
        <v>30</v>
      </c>
      <c r="G42" s="4" t="s">
        <v>15</v>
      </c>
      <c r="H42" s="20" t="s">
        <v>118</v>
      </c>
      <c r="I42" s="15">
        <v>1</v>
      </c>
      <c r="J42" s="15"/>
      <c r="K42" s="15"/>
      <c r="L42" s="29"/>
      <c r="M42" s="35"/>
    </row>
    <row r="43" spans="1:13" ht="25.5" x14ac:dyDescent="0.25">
      <c r="A43" s="5" t="s">
        <v>10</v>
      </c>
      <c r="B43" s="3" t="s">
        <v>72</v>
      </c>
      <c r="C43" s="4" t="s">
        <v>66</v>
      </c>
      <c r="D43" s="6" t="s">
        <v>64</v>
      </c>
      <c r="E43" s="3" t="s">
        <v>14</v>
      </c>
      <c r="F43" s="4" t="s">
        <v>30</v>
      </c>
      <c r="G43" s="4" t="s">
        <v>15</v>
      </c>
      <c r="H43" s="20" t="s">
        <v>118</v>
      </c>
      <c r="I43" s="15">
        <v>1</v>
      </c>
      <c r="J43" s="15"/>
      <c r="K43" s="15"/>
      <c r="L43" s="29"/>
      <c r="M43" s="35"/>
    </row>
    <row r="44" spans="1:13" ht="25.5" x14ac:dyDescent="0.25">
      <c r="A44" s="5" t="s">
        <v>10</v>
      </c>
      <c r="B44" s="3" t="s">
        <v>73</v>
      </c>
      <c r="C44" s="4" t="s">
        <v>66</v>
      </c>
      <c r="D44" s="6" t="s">
        <v>64</v>
      </c>
      <c r="E44" s="3" t="s">
        <v>14</v>
      </c>
      <c r="F44" s="4" t="s">
        <v>30</v>
      </c>
      <c r="G44" s="4" t="s">
        <v>15</v>
      </c>
      <c r="H44" s="20" t="s">
        <v>118</v>
      </c>
      <c r="I44" s="15">
        <v>1</v>
      </c>
      <c r="J44" s="15"/>
      <c r="K44" s="15"/>
      <c r="L44" s="29"/>
      <c r="M44" s="35"/>
    </row>
    <row r="45" spans="1:13" ht="25.5" x14ac:dyDescent="0.25">
      <c r="A45" s="5" t="s">
        <v>10</v>
      </c>
      <c r="B45" s="3" t="s">
        <v>74</v>
      </c>
      <c r="C45" s="4" t="s">
        <v>66</v>
      </c>
      <c r="D45" s="6" t="s">
        <v>64</v>
      </c>
      <c r="E45" s="3" t="s">
        <v>14</v>
      </c>
      <c r="F45" s="4" t="s">
        <v>30</v>
      </c>
      <c r="G45" s="4" t="s">
        <v>15</v>
      </c>
      <c r="H45" s="20" t="s">
        <v>118</v>
      </c>
      <c r="I45" s="15">
        <v>1</v>
      </c>
      <c r="J45" s="15"/>
      <c r="K45" s="15"/>
      <c r="L45" s="29"/>
      <c r="M45" s="35"/>
    </row>
    <row r="46" spans="1:13" ht="25.5" x14ac:dyDescent="0.25">
      <c r="A46" s="5" t="s">
        <v>10</v>
      </c>
      <c r="B46" s="3" t="s">
        <v>75</v>
      </c>
      <c r="C46" s="4" t="s">
        <v>66</v>
      </c>
      <c r="D46" s="6" t="s">
        <v>64</v>
      </c>
      <c r="E46" s="3" t="s">
        <v>14</v>
      </c>
      <c r="F46" s="4" t="s">
        <v>30</v>
      </c>
      <c r="G46" s="4" t="s">
        <v>15</v>
      </c>
      <c r="H46" s="20" t="s">
        <v>118</v>
      </c>
      <c r="I46" s="15">
        <v>1</v>
      </c>
      <c r="J46" s="15"/>
      <c r="K46" s="15"/>
      <c r="L46" s="29"/>
      <c r="M46" s="35"/>
    </row>
    <row r="47" spans="1:13" ht="25.5" x14ac:dyDescent="0.25">
      <c r="A47" s="5" t="s">
        <v>10</v>
      </c>
      <c r="B47" s="3" t="s">
        <v>76</v>
      </c>
      <c r="C47" s="4" t="s">
        <v>66</v>
      </c>
      <c r="D47" s="6" t="s">
        <v>64</v>
      </c>
      <c r="E47" s="3" t="s">
        <v>14</v>
      </c>
      <c r="F47" s="4" t="s">
        <v>30</v>
      </c>
      <c r="G47" s="4" t="s">
        <v>15</v>
      </c>
      <c r="H47" s="20" t="s">
        <v>118</v>
      </c>
      <c r="I47" s="15">
        <v>1</v>
      </c>
      <c r="J47" s="15"/>
      <c r="K47" s="15"/>
      <c r="L47" s="29"/>
      <c r="M47" s="35"/>
    </row>
    <row r="48" spans="1:13" ht="25.5" x14ac:dyDescent="0.25">
      <c r="A48" s="5" t="s">
        <v>10</v>
      </c>
      <c r="B48" s="4" t="s">
        <v>77</v>
      </c>
      <c r="C48" s="4" t="s">
        <v>78</v>
      </c>
      <c r="D48" s="6" t="s">
        <v>64</v>
      </c>
      <c r="E48" s="3" t="s">
        <v>14</v>
      </c>
      <c r="F48" s="4" t="s">
        <v>30</v>
      </c>
      <c r="G48" s="4" t="s">
        <v>15</v>
      </c>
      <c r="H48" s="20">
        <v>66664.77</v>
      </c>
      <c r="I48" s="15">
        <v>1</v>
      </c>
      <c r="J48" s="15"/>
      <c r="K48" s="15"/>
      <c r="L48" s="31"/>
      <c r="M48" s="35"/>
    </row>
    <row r="49" spans="1:13" ht="25.5" x14ac:dyDescent="0.25">
      <c r="A49" s="5" t="s">
        <v>10</v>
      </c>
      <c r="B49" s="4" t="s">
        <v>79</v>
      </c>
      <c r="C49" s="4" t="s">
        <v>66</v>
      </c>
      <c r="D49" s="6" t="s">
        <v>64</v>
      </c>
      <c r="E49" s="3" t="s">
        <v>14</v>
      </c>
      <c r="F49" s="4" t="s">
        <v>30</v>
      </c>
      <c r="G49" s="4" t="s">
        <v>15</v>
      </c>
      <c r="H49" s="36" t="s">
        <v>118</v>
      </c>
      <c r="I49" s="15">
        <v>1</v>
      </c>
      <c r="J49" s="15"/>
      <c r="K49" s="15"/>
      <c r="L49" s="29"/>
      <c r="M49" s="35"/>
    </row>
    <row r="50" spans="1:13" ht="25.5" x14ac:dyDescent="0.25">
      <c r="A50" s="5" t="s">
        <v>10</v>
      </c>
      <c r="B50" s="3" t="s">
        <v>80</v>
      </c>
      <c r="C50" s="4" t="s">
        <v>66</v>
      </c>
      <c r="D50" s="6" t="s">
        <v>64</v>
      </c>
      <c r="E50" s="3" t="s">
        <v>14</v>
      </c>
      <c r="F50" s="4" t="s">
        <v>30</v>
      </c>
      <c r="G50" s="4" t="s">
        <v>15</v>
      </c>
      <c r="H50" s="36" t="s">
        <v>118</v>
      </c>
      <c r="I50" s="15">
        <v>1</v>
      </c>
      <c r="J50" s="15"/>
      <c r="K50" s="15"/>
      <c r="L50" s="29"/>
      <c r="M50" s="35"/>
    </row>
    <row r="51" spans="1:13" ht="25.5" x14ac:dyDescent="0.25">
      <c r="A51" s="5" t="s">
        <v>10</v>
      </c>
      <c r="B51" s="3" t="s">
        <v>81</v>
      </c>
      <c r="C51" s="4" t="s">
        <v>66</v>
      </c>
      <c r="D51" s="6" t="s">
        <v>64</v>
      </c>
      <c r="E51" s="3" t="s">
        <v>14</v>
      </c>
      <c r="F51" s="4" t="s">
        <v>30</v>
      </c>
      <c r="G51" s="4" t="s">
        <v>15</v>
      </c>
      <c r="H51" s="36" t="s">
        <v>118</v>
      </c>
      <c r="I51" s="15">
        <v>1</v>
      </c>
      <c r="J51" s="15"/>
      <c r="K51" s="15"/>
      <c r="L51" s="29"/>
      <c r="M51" s="35"/>
    </row>
    <row r="52" spans="1:13" ht="25.5" x14ac:dyDescent="0.25">
      <c r="A52" s="5" t="s">
        <v>10</v>
      </c>
      <c r="B52" s="3" t="s">
        <v>82</v>
      </c>
      <c r="C52" s="4" t="s">
        <v>66</v>
      </c>
      <c r="D52" s="6" t="s">
        <v>64</v>
      </c>
      <c r="E52" s="3" t="s">
        <v>14</v>
      </c>
      <c r="F52" s="4" t="s">
        <v>30</v>
      </c>
      <c r="G52" s="4" t="s">
        <v>15</v>
      </c>
      <c r="H52" s="36" t="s">
        <v>118</v>
      </c>
      <c r="I52" s="15">
        <v>1</v>
      </c>
      <c r="J52" s="15"/>
      <c r="K52" s="15"/>
      <c r="L52" s="29"/>
      <c r="M52" s="35"/>
    </row>
    <row r="53" spans="1:13" ht="25.5" x14ac:dyDescent="0.25">
      <c r="A53" s="5" t="s">
        <v>10</v>
      </c>
      <c r="B53" s="3" t="s">
        <v>83</v>
      </c>
      <c r="C53" s="4" t="s">
        <v>66</v>
      </c>
      <c r="D53" s="6" t="s">
        <v>64</v>
      </c>
      <c r="E53" s="3" t="s">
        <v>14</v>
      </c>
      <c r="F53" s="4" t="s">
        <v>30</v>
      </c>
      <c r="G53" s="4" t="s">
        <v>15</v>
      </c>
      <c r="H53" s="36" t="s">
        <v>118</v>
      </c>
      <c r="I53" s="15">
        <v>1</v>
      </c>
      <c r="J53" s="15"/>
      <c r="K53" s="15"/>
      <c r="L53" s="29"/>
      <c r="M53" s="35"/>
    </row>
    <row r="54" spans="1:13" ht="25.5" x14ac:dyDescent="0.25">
      <c r="A54" s="5" t="s">
        <v>10</v>
      </c>
      <c r="B54" s="3" t="s">
        <v>84</v>
      </c>
      <c r="C54" s="4" t="s">
        <v>66</v>
      </c>
      <c r="D54" s="6" t="s">
        <v>64</v>
      </c>
      <c r="E54" s="3" t="s">
        <v>14</v>
      </c>
      <c r="F54" s="4" t="s">
        <v>30</v>
      </c>
      <c r="G54" s="4" t="s">
        <v>15</v>
      </c>
      <c r="H54" s="36" t="s">
        <v>118</v>
      </c>
      <c r="I54" s="15">
        <v>1</v>
      </c>
      <c r="J54" s="15"/>
      <c r="K54" s="15"/>
      <c r="L54" s="29"/>
      <c r="M54" s="35"/>
    </row>
    <row r="55" spans="1:13" ht="25.5" x14ac:dyDescent="0.25">
      <c r="A55" s="5" t="s">
        <v>10</v>
      </c>
      <c r="B55" s="3" t="s">
        <v>85</v>
      </c>
      <c r="C55" s="4" t="s">
        <v>78</v>
      </c>
      <c r="D55" s="6" t="s">
        <v>64</v>
      </c>
      <c r="E55" s="3" t="s">
        <v>14</v>
      </c>
      <c r="F55" s="4" t="s">
        <v>30</v>
      </c>
      <c r="G55" s="4" t="s">
        <v>15</v>
      </c>
      <c r="H55" s="36">
        <v>66664.77</v>
      </c>
      <c r="I55" s="15">
        <v>1</v>
      </c>
      <c r="J55" s="15"/>
      <c r="K55" s="15"/>
      <c r="L55" s="29"/>
      <c r="M55" s="35"/>
    </row>
    <row r="56" spans="1:13" ht="25.5" x14ac:dyDescent="0.25">
      <c r="A56" s="5" t="s">
        <v>10</v>
      </c>
      <c r="B56" s="3" t="s">
        <v>86</v>
      </c>
      <c r="C56" s="4" t="s">
        <v>66</v>
      </c>
      <c r="D56" s="6" t="s">
        <v>64</v>
      </c>
      <c r="E56" s="3" t="s">
        <v>14</v>
      </c>
      <c r="F56" s="4" t="s">
        <v>30</v>
      </c>
      <c r="G56" s="4" t="s">
        <v>15</v>
      </c>
      <c r="H56" s="36" t="s">
        <v>118</v>
      </c>
      <c r="I56" s="15">
        <v>1</v>
      </c>
      <c r="J56" s="15"/>
      <c r="K56" s="15"/>
      <c r="L56" s="29"/>
      <c r="M56" s="35"/>
    </row>
    <row r="57" spans="1:13" ht="25.5" x14ac:dyDescent="0.25">
      <c r="A57" s="5" t="s">
        <v>10</v>
      </c>
      <c r="B57" s="3" t="s">
        <v>87</v>
      </c>
      <c r="C57" s="4" t="s">
        <v>66</v>
      </c>
      <c r="D57" s="6" t="s">
        <v>64</v>
      </c>
      <c r="E57" s="3" t="s">
        <v>14</v>
      </c>
      <c r="F57" s="4" t="s">
        <v>30</v>
      </c>
      <c r="G57" s="4" t="s">
        <v>15</v>
      </c>
      <c r="H57" s="20" t="s">
        <v>118</v>
      </c>
      <c r="I57" s="15">
        <v>1</v>
      </c>
      <c r="J57" s="15"/>
      <c r="K57" s="15"/>
      <c r="L57" s="29"/>
      <c r="M57" s="35"/>
    </row>
    <row r="58" spans="1:13" ht="25.5" x14ac:dyDescent="0.25">
      <c r="A58" s="5" t="s">
        <v>10</v>
      </c>
      <c r="B58" s="3" t="s">
        <v>88</v>
      </c>
      <c r="C58" s="4" t="s">
        <v>66</v>
      </c>
      <c r="D58" s="6" t="s">
        <v>64</v>
      </c>
      <c r="E58" s="3" t="s">
        <v>14</v>
      </c>
      <c r="F58" s="4" t="s">
        <v>30</v>
      </c>
      <c r="G58" s="7" t="s">
        <v>15</v>
      </c>
      <c r="H58" s="20" t="s">
        <v>118</v>
      </c>
      <c r="I58" s="15">
        <v>1</v>
      </c>
      <c r="J58" s="15"/>
      <c r="K58" s="15"/>
      <c r="L58" s="29"/>
      <c r="M58" s="35"/>
    </row>
    <row r="59" spans="1:13" ht="25.5" x14ac:dyDescent="0.25">
      <c r="A59" s="5" t="s">
        <v>10</v>
      </c>
      <c r="B59" s="3" t="s">
        <v>89</v>
      </c>
      <c r="C59" s="4" t="s">
        <v>66</v>
      </c>
      <c r="D59" s="6" t="s">
        <v>64</v>
      </c>
      <c r="E59" s="3" t="s">
        <v>14</v>
      </c>
      <c r="F59" s="4" t="s">
        <v>30</v>
      </c>
      <c r="G59" s="4" t="s">
        <v>15</v>
      </c>
      <c r="H59" s="20" t="s">
        <v>118</v>
      </c>
      <c r="I59" s="15">
        <v>1</v>
      </c>
      <c r="J59" s="15"/>
      <c r="K59" s="15"/>
      <c r="L59" s="29"/>
      <c r="M59" s="35"/>
    </row>
    <row r="60" spans="1:13" ht="25.5" x14ac:dyDescent="0.25">
      <c r="A60" s="5" t="s">
        <v>10</v>
      </c>
      <c r="B60" s="3" t="s">
        <v>90</v>
      </c>
      <c r="C60" s="4" t="s">
        <v>66</v>
      </c>
      <c r="D60" s="6" t="s">
        <v>64</v>
      </c>
      <c r="E60" s="3" t="s">
        <v>14</v>
      </c>
      <c r="F60" s="4" t="s">
        <v>30</v>
      </c>
      <c r="G60" s="4" t="s">
        <v>15</v>
      </c>
      <c r="H60" s="20" t="s">
        <v>118</v>
      </c>
      <c r="I60" s="15">
        <v>1</v>
      </c>
      <c r="J60" s="15"/>
      <c r="K60" s="15"/>
      <c r="L60" s="33"/>
      <c r="M60" s="35"/>
    </row>
    <row r="61" spans="1:13" ht="25.5" x14ac:dyDescent="0.25">
      <c r="A61" s="5" t="s">
        <v>10</v>
      </c>
      <c r="B61" s="3" t="s">
        <v>91</v>
      </c>
      <c r="C61" s="4" t="s">
        <v>66</v>
      </c>
      <c r="D61" s="6" t="s">
        <v>64</v>
      </c>
      <c r="E61" s="3" t="s">
        <v>14</v>
      </c>
      <c r="F61" s="4" t="s">
        <v>30</v>
      </c>
      <c r="G61" s="4" t="s">
        <v>15</v>
      </c>
      <c r="H61" s="20" t="s">
        <v>118</v>
      </c>
      <c r="I61" s="15">
        <v>62</v>
      </c>
      <c r="J61" s="15"/>
      <c r="K61" s="15"/>
      <c r="L61" s="33"/>
      <c r="M61" s="35"/>
    </row>
    <row r="62" spans="1:13" ht="25.5" x14ac:dyDescent="0.25">
      <c r="A62" s="5" t="s">
        <v>10</v>
      </c>
      <c r="B62" s="3" t="s">
        <v>92</v>
      </c>
      <c r="C62" s="4" t="s">
        <v>93</v>
      </c>
      <c r="D62" s="6" t="s">
        <v>64</v>
      </c>
      <c r="E62" s="3" t="s">
        <v>14</v>
      </c>
      <c r="F62" s="4" t="s">
        <v>30</v>
      </c>
      <c r="G62" s="4" t="s">
        <v>15</v>
      </c>
      <c r="H62" s="20">
        <v>65319.45</v>
      </c>
      <c r="I62" s="15">
        <v>1</v>
      </c>
      <c r="J62" s="15"/>
      <c r="K62" s="15"/>
      <c r="L62" s="33"/>
      <c r="M62" s="35"/>
    </row>
    <row r="63" spans="1:13" ht="25.5" x14ac:dyDescent="0.25">
      <c r="A63" s="5" t="s">
        <v>10</v>
      </c>
      <c r="B63" s="3" t="s">
        <v>94</v>
      </c>
      <c r="C63" s="4" t="s">
        <v>95</v>
      </c>
      <c r="D63" s="6" t="s">
        <v>64</v>
      </c>
      <c r="E63" s="3" t="s">
        <v>14</v>
      </c>
      <c r="F63" s="4" t="s">
        <v>30</v>
      </c>
      <c r="G63" s="4" t="s">
        <v>15</v>
      </c>
      <c r="H63" s="20">
        <v>50176.89</v>
      </c>
      <c r="I63" s="15">
        <v>1</v>
      </c>
      <c r="J63" s="15"/>
      <c r="K63" s="15"/>
      <c r="L63" s="29"/>
      <c r="M63" s="35"/>
    </row>
    <row r="64" spans="1:13" ht="25.5" x14ac:dyDescent="0.25">
      <c r="A64" s="5" t="s">
        <v>10</v>
      </c>
      <c r="B64" s="3" t="s">
        <v>94</v>
      </c>
      <c r="C64" s="4" t="s">
        <v>95</v>
      </c>
      <c r="D64" s="6" t="s">
        <v>64</v>
      </c>
      <c r="E64" s="3" t="s">
        <v>14</v>
      </c>
      <c r="F64" s="4" t="s">
        <v>30</v>
      </c>
      <c r="G64" s="4" t="s">
        <v>15</v>
      </c>
      <c r="H64" s="20">
        <v>50176.89</v>
      </c>
      <c r="I64" s="15">
        <v>1</v>
      </c>
      <c r="J64" s="15"/>
      <c r="K64" s="15"/>
      <c r="L64" s="29"/>
      <c r="M64" s="35"/>
    </row>
    <row r="65" spans="1:13" ht="25.5" x14ac:dyDescent="0.25">
      <c r="A65" s="5" t="s">
        <v>10</v>
      </c>
      <c r="B65" s="3" t="s">
        <v>96</v>
      </c>
      <c r="C65" s="4" t="s">
        <v>93</v>
      </c>
      <c r="D65" s="6" t="s">
        <v>64</v>
      </c>
      <c r="E65" s="3" t="s">
        <v>14</v>
      </c>
      <c r="F65" s="4" t="s">
        <v>30</v>
      </c>
      <c r="G65" s="4" t="s">
        <v>15</v>
      </c>
      <c r="H65" s="20">
        <v>65319.45</v>
      </c>
      <c r="I65" s="15">
        <v>1</v>
      </c>
      <c r="J65" s="15"/>
      <c r="K65" s="15"/>
      <c r="L65" s="29"/>
      <c r="M65" s="35"/>
    </row>
    <row r="66" spans="1:13" ht="25.5" x14ac:dyDescent="0.25">
      <c r="A66" s="5" t="s">
        <v>10</v>
      </c>
      <c r="B66" s="3" t="s">
        <v>97</v>
      </c>
      <c r="C66" s="4" t="s">
        <v>95</v>
      </c>
      <c r="D66" s="6" t="s">
        <v>64</v>
      </c>
      <c r="E66" s="3" t="s">
        <v>14</v>
      </c>
      <c r="F66" s="4" t="s">
        <v>30</v>
      </c>
      <c r="G66" s="4" t="s">
        <v>15</v>
      </c>
      <c r="H66" s="36">
        <v>50176.89</v>
      </c>
      <c r="I66" s="15"/>
      <c r="J66" s="15"/>
      <c r="K66" s="15"/>
      <c r="L66" s="31"/>
      <c r="M66" s="35"/>
    </row>
    <row r="67" spans="1:13" ht="25.5" x14ac:dyDescent="0.25">
      <c r="A67" s="5" t="s">
        <v>10</v>
      </c>
      <c r="B67" s="3" t="s">
        <v>98</v>
      </c>
      <c r="C67" s="4" t="s">
        <v>93</v>
      </c>
      <c r="D67" s="6" t="s">
        <v>64</v>
      </c>
      <c r="E67" s="3" t="s">
        <v>14</v>
      </c>
      <c r="F67" s="4" t="s">
        <v>30</v>
      </c>
      <c r="G67" s="4" t="s">
        <v>15</v>
      </c>
      <c r="H67" s="36">
        <v>65319.45</v>
      </c>
      <c r="I67" s="15">
        <v>1</v>
      </c>
      <c r="J67" s="15"/>
      <c r="K67" s="15"/>
      <c r="L67" s="29"/>
      <c r="M67" s="35"/>
    </row>
    <row r="68" spans="1:13" ht="25.5" x14ac:dyDescent="0.25">
      <c r="A68" s="5" t="s">
        <v>10</v>
      </c>
      <c r="B68" s="3" t="s">
        <v>94</v>
      </c>
      <c r="C68" s="4" t="s">
        <v>95</v>
      </c>
      <c r="D68" s="6" t="s">
        <v>64</v>
      </c>
      <c r="E68" s="3" t="s">
        <v>14</v>
      </c>
      <c r="F68" s="4" t="s">
        <v>30</v>
      </c>
      <c r="G68" s="4" t="s">
        <v>15</v>
      </c>
      <c r="H68" s="36">
        <v>50176.89</v>
      </c>
      <c r="I68" s="15">
        <v>1</v>
      </c>
      <c r="J68" s="15"/>
      <c r="K68" s="15"/>
      <c r="L68" s="29"/>
      <c r="M68" s="35"/>
    </row>
    <row r="69" spans="1:13" ht="25.5" x14ac:dyDescent="0.25">
      <c r="A69" s="5" t="s">
        <v>10</v>
      </c>
      <c r="B69" s="3" t="s">
        <v>99</v>
      </c>
      <c r="C69" s="4" t="s">
        <v>93</v>
      </c>
      <c r="D69" s="6" t="s">
        <v>64</v>
      </c>
      <c r="E69" s="3" t="s">
        <v>14</v>
      </c>
      <c r="F69" s="4" t="s">
        <v>30</v>
      </c>
      <c r="G69" s="4" t="s">
        <v>15</v>
      </c>
      <c r="H69" s="36">
        <v>65319.45</v>
      </c>
      <c r="I69" s="15">
        <v>1</v>
      </c>
      <c r="J69" s="15"/>
      <c r="K69" s="15"/>
      <c r="L69" s="29"/>
      <c r="M69" s="35"/>
    </row>
    <row r="70" spans="1:13" ht="25.5" x14ac:dyDescent="0.25">
      <c r="A70" s="5" t="s">
        <v>10</v>
      </c>
      <c r="B70" s="3" t="s">
        <v>100</v>
      </c>
      <c r="C70" s="4" t="s">
        <v>66</v>
      </c>
      <c r="D70" s="6" t="s">
        <v>64</v>
      </c>
      <c r="E70" s="3" t="s">
        <v>14</v>
      </c>
      <c r="F70" s="4" t="s">
        <v>30</v>
      </c>
      <c r="G70" s="4" t="s">
        <v>15</v>
      </c>
      <c r="H70" s="20" t="s">
        <v>118</v>
      </c>
      <c r="I70" s="15">
        <v>1</v>
      </c>
      <c r="J70" s="15"/>
      <c r="K70" s="15"/>
      <c r="L70" s="29"/>
      <c r="M70" s="35"/>
    </row>
    <row r="71" spans="1:13" ht="25.5" x14ac:dyDescent="0.25">
      <c r="A71" s="5" t="s">
        <v>10</v>
      </c>
      <c r="B71" s="3" t="s">
        <v>101</v>
      </c>
      <c r="C71" s="4" t="s">
        <v>66</v>
      </c>
      <c r="D71" s="6" t="s">
        <v>64</v>
      </c>
      <c r="E71" s="3" t="s">
        <v>14</v>
      </c>
      <c r="F71" s="4" t="s">
        <v>30</v>
      </c>
      <c r="G71" s="4" t="s">
        <v>15</v>
      </c>
      <c r="H71" s="20" t="s">
        <v>118</v>
      </c>
      <c r="I71" s="15">
        <v>1</v>
      </c>
      <c r="J71" s="15"/>
      <c r="K71" s="15"/>
      <c r="L71" s="29"/>
      <c r="M71" s="35"/>
    </row>
    <row r="72" spans="1:13" ht="25.5" x14ac:dyDescent="0.25">
      <c r="A72" s="5" t="s">
        <v>10</v>
      </c>
      <c r="B72" s="3" t="s">
        <v>102</v>
      </c>
      <c r="C72" s="4" t="s">
        <v>66</v>
      </c>
      <c r="D72" s="6" t="s">
        <v>64</v>
      </c>
      <c r="E72" s="3" t="s">
        <v>14</v>
      </c>
      <c r="F72" s="4" t="s">
        <v>30</v>
      </c>
      <c r="G72" s="4" t="s">
        <v>15</v>
      </c>
      <c r="H72" s="36" t="s">
        <v>118</v>
      </c>
      <c r="I72" s="15">
        <v>1</v>
      </c>
      <c r="J72" s="15"/>
      <c r="K72" s="15"/>
      <c r="L72" s="29"/>
      <c r="M72" s="35"/>
    </row>
    <row r="73" spans="1:13" ht="25.5" x14ac:dyDescent="0.25">
      <c r="A73" s="5" t="s">
        <v>10</v>
      </c>
      <c r="B73" s="3" t="s">
        <v>97</v>
      </c>
      <c r="C73" s="4" t="s">
        <v>95</v>
      </c>
      <c r="D73" s="6" t="s">
        <v>64</v>
      </c>
      <c r="E73" s="3" t="s">
        <v>14</v>
      </c>
      <c r="F73" s="4" t="s">
        <v>30</v>
      </c>
      <c r="G73" s="4" t="s">
        <v>15</v>
      </c>
      <c r="H73" s="36" t="s">
        <v>120</v>
      </c>
      <c r="I73" s="15">
        <v>44</v>
      </c>
      <c r="J73" s="15"/>
      <c r="K73" s="15"/>
      <c r="L73" s="29"/>
      <c r="M73" s="35"/>
    </row>
    <row r="74" spans="1:13" ht="25.5" x14ac:dyDescent="0.25">
      <c r="A74" s="5" t="s">
        <v>10</v>
      </c>
      <c r="B74" s="3" t="s">
        <v>94</v>
      </c>
      <c r="C74" s="4" t="s">
        <v>95</v>
      </c>
      <c r="D74" s="6" t="s">
        <v>64</v>
      </c>
      <c r="E74" s="3" t="s">
        <v>14</v>
      </c>
      <c r="F74" s="4" t="s">
        <v>30</v>
      </c>
      <c r="G74" s="4" t="s">
        <v>15</v>
      </c>
      <c r="H74" s="36">
        <v>50176.89</v>
      </c>
      <c r="I74" s="15">
        <v>1</v>
      </c>
      <c r="J74" s="15"/>
      <c r="K74" s="15"/>
      <c r="L74" s="31"/>
      <c r="M74" s="35"/>
    </row>
    <row r="75" spans="1:13" ht="25.5" x14ac:dyDescent="0.25">
      <c r="A75" s="5" t="s">
        <v>10</v>
      </c>
      <c r="B75" s="3" t="s">
        <v>103</v>
      </c>
      <c r="C75" s="4" t="s">
        <v>93</v>
      </c>
      <c r="D75" s="6" t="s">
        <v>64</v>
      </c>
      <c r="E75" s="3" t="s">
        <v>14</v>
      </c>
      <c r="F75" s="4" t="s">
        <v>30</v>
      </c>
      <c r="G75" s="4" t="s">
        <v>15</v>
      </c>
      <c r="H75" s="36">
        <v>65319.45</v>
      </c>
      <c r="I75" s="15">
        <v>1</v>
      </c>
      <c r="J75" s="15"/>
      <c r="K75" s="15"/>
      <c r="L75" s="29"/>
      <c r="M75" s="35"/>
    </row>
    <row r="76" spans="1:13" ht="25.5" x14ac:dyDescent="0.25">
      <c r="A76" s="5" t="s">
        <v>10</v>
      </c>
      <c r="B76" s="3" t="s">
        <v>104</v>
      </c>
      <c r="C76" s="4" t="s">
        <v>93</v>
      </c>
      <c r="D76" s="6" t="s">
        <v>64</v>
      </c>
      <c r="E76" s="3" t="s">
        <v>14</v>
      </c>
      <c r="F76" s="4" t="s">
        <v>30</v>
      </c>
      <c r="G76" s="4" t="s">
        <v>15</v>
      </c>
      <c r="H76" s="36">
        <v>65319.45</v>
      </c>
      <c r="I76" s="15">
        <v>1</v>
      </c>
      <c r="J76" s="15"/>
      <c r="K76" s="15"/>
      <c r="L76" s="29"/>
      <c r="M76" s="35"/>
    </row>
    <row r="77" spans="1:13" ht="25.5" x14ac:dyDescent="0.25">
      <c r="A77" s="5" t="s">
        <v>10</v>
      </c>
      <c r="B77" s="3" t="s">
        <v>94</v>
      </c>
      <c r="C77" s="4" t="s">
        <v>105</v>
      </c>
      <c r="D77" s="6" t="s">
        <v>64</v>
      </c>
      <c r="E77" s="3" t="s">
        <v>14</v>
      </c>
      <c r="F77" s="4" t="s">
        <v>30</v>
      </c>
      <c r="G77" s="4" t="s">
        <v>15</v>
      </c>
      <c r="H77" s="36">
        <v>50176.89</v>
      </c>
      <c r="I77" s="15">
        <v>1</v>
      </c>
      <c r="J77" s="15"/>
      <c r="K77" s="15"/>
      <c r="L77" s="29"/>
      <c r="M77" s="35"/>
    </row>
    <row r="78" spans="1:13" ht="25.5" x14ac:dyDescent="0.25">
      <c r="A78" s="5" t="s">
        <v>10</v>
      </c>
      <c r="B78" s="3" t="s">
        <v>94</v>
      </c>
      <c r="C78" s="4" t="s">
        <v>95</v>
      </c>
      <c r="D78" s="6" t="s">
        <v>64</v>
      </c>
      <c r="E78" s="3" t="s">
        <v>14</v>
      </c>
      <c r="F78" s="4" t="s">
        <v>30</v>
      </c>
      <c r="G78" s="4" t="s">
        <v>15</v>
      </c>
      <c r="H78" s="36">
        <v>50176.89</v>
      </c>
      <c r="I78" s="15">
        <v>1</v>
      </c>
      <c r="J78" s="15"/>
      <c r="K78" s="15"/>
      <c r="L78" s="29"/>
      <c r="M78" s="35"/>
    </row>
    <row r="79" spans="1:13" ht="25.5" x14ac:dyDescent="0.25">
      <c r="A79" s="5" t="s">
        <v>10</v>
      </c>
      <c r="B79" s="3" t="s">
        <v>97</v>
      </c>
      <c r="C79" s="4" t="s">
        <v>95</v>
      </c>
      <c r="D79" s="6" t="s">
        <v>64</v>
      </c>
      <c r="E79" s="3" t="s">
        <v>14</v>
      </c>
      <c r="F79" s="4" t="s">
        <v>30</v>
      </c>
      <c r="G79" s="4" t="s">
        <v>15</v>
      </c>
      <c r="H79" s="36">
        <v>50176.89</v>
      </c>
      <c r="I79" s="15"/>
      <c r="J79" s="15"/>
      <c r="K79" s="15"/>
      <c r="L79" s="31"/>
      <c r="M79" s="35"/>
    </row>
    <row r="80" spans="1:13" ht="25.5" x14ac:dyDescent="0.25">
      <c r="A80" s="5" t="s">
        <v>10</v>
      </c>
      <c r="B80" s="3" t="s">
        <v>106</v>
      </c>
      <c r="C80" s="4" t="s">
        <v>93</v>
      </c>
      <c r="D80" s="6" t="s">
        <v>64</v>
      </c>
      <c r="E80" s="3" t="s">
        <v>14</v>
      </c>
      <c r="F80" s="4" t="s">
        <v>30</v>
      </c>
      <c r="G80" s="4" t="s">
        <v>15</v>
      </c>
      <c r="H80" s="36">
        <v>65319.45</v>
      </c>
      <c r="I80" s="15">
        <v>1</v>
      </c>
      <c r="J80" s="15"/>
      <c r="K80" s="15"/>
      <c r="L80" s="29"/>
      <c r="M80" s="35"/>
    </row>
    <row r="81" spans="1:13" ht="25.5" x14ac:dyDescent="0.25">
      <c r="A81" s="5" t="s">
        <v>10</v>
      </c>
      <c r="B81" s="3" t="s">
        <v>107</v>
      </c>
      <c r="C81" s="4" t="s">
        <v>93</v>
      </c>
      <c r="D81" s="6" t="s">
        <v>64</v>
      </c>
      <c r="E81" s="3" t="s">
        <v>14</v>
      </c>
      <c r="F81" s="4" t="s">
        <v>30</v>
      </c>
      <c r="G81" s="4" t="s">
        <v>15</v>
      </c>
      <c r="H81" s="36">
        <v>65319.45</v>
      </c>
      <c r="I81" s="15">
        <v>1</v>
      </c>
      <c r="J81" s="15"/>
      <c r="K81" s="15"/>
      <c r="L81" s="29"/>
      <c r="M81" s="35"/>
    </row>
    <row r="82" spans="1:13" ht="25.5" x14ac:dyDescent="0.25">
      <c r="A82" s="5" t="s">
        <v>10</v>
      </c>
      <c r="B82" s="3" t="s">
        <v>109</v>
      </c>
      <c r="C82" s="4" t="s">
        <v>95</v>
      </c>
      <c r="D82" s="6" t="s">
        <v>108</v>
      </c>
      <c r="E82" s="3" t="s">
        <v>14</v>
      </c>
      <c r="F82" s="4" t="s">
        <v>30</v>
      </c>
      <c r="G82" s="4" t="s">
        <v>15</v>
      </c>
      <c r="H82" s="36" t="s">
        <v>119</v>
      </c>
      <c r="I82" s="15">
        <v>86</v>
      </c>
      <c r="J82" s="15"/>
      <c r="K82" s="15"/>
      <c r="L82" s="29"/>
      <c r="M82" s="35"/>
    </row>
    <row r="83" spans="1:13" ht="25.5" x14ac:dyDescent="0.25">
      <c r="A83" s="5" t="s">
        <v>10</v>
      </c>
      <c r="B83" s="3" t="s">
        <v>111</v>
      </c>
      <c r="C83" s="4" t="s">
        <v>95</v>
      </c>
      <c r="D83" s="6" t="s">
        <v>110</v>
      </c>
      <c r="E83" s="3" t="s">
        <v>14</v>
      </c>
      <c r="F83" s="4" t="s">
        <v>30</v>
      </c>
      <c r="G83" s="4" t="s">
        <v>15</v>
      </c>
      <c r="H83" s="20">
        <v>33422.639999999999</v>
      </c>
      <c r="I83" s="15">
        <v>1</v>
      </c>
      <c r="J83" s="15"/>
      <c r="K83" s="15"/>
      <c r="L83" s="29"/>
      <c r="M83" s="35"/>
    </row>
    <row r="84" spans="1:13" ht="25.5" x14ac:dyDescent="0.25">
      <c r="A84" s="5" t="s">
        <v>10</v>
      </c>
      <c r="B84" s="3" t="s">
        <v>111</v>
      </c>
      <c r="C84" s="4" t="s">
        <v>95</v>
      </c>
      <c r="D84" s="6" t="s">
        <v>110</v>
      </c>
      <c r="E84" s="3" t="s">
        <v>114</v>
      </c>
      <c r="F84" s="4" t="s">
        <v>30</v>
      </c>
      <c r="G84" s="4" t="s">
        <v>15</v>
      </c>
      <c r="H84" s="20">
        <v>34140.879999999997</v>
      </c>
      <c r="I84" s="15"/>
      <c r="J84" s="15">
        <v>2</v>
      </c>
      <c r="K84" s="15"/>
      <c r="L84" s="29"/>
      <c r="M84" s="35"/>
    </row>
    <row r="85" spans="1:13" ht="25.5" x14ac:dyDescent="0.25">
      <c r="A85" s="5" t="s">
        <v>10</v>
      </c>
      <c r="B85" s="4" t="s">
        <v>109</v>
      </c>
      <c r="C85" s="4" t="s">
        <v>95</v>
      </c>
      <c r="D85" s="6" t="s">
        <v>108</v>
      </c>
      <c r="E85" s="11" t="s">
        <v>114</v>
      </c>
      <c r="F85" s="4" t="s">
        <v>30</v>
      </c>
      <c r="G85" s="4" t="s">
        <v>15</v>
      </c>
      <c r="H85" s="20">
        <v>42361.93</v>
      </c>
      <c r="I85" s="15"/>
      <c r="J85" s="15">
        <v>2</v>
      </c>
      <c r="K85" s="15"/>
      <c r="L85" s="29"/>
      <c r="M85" s="35"/>
    </row>
    <row r="86" spans="1:13" ht="25.5" x14ac:dyDescent="0.25">
      <c r="A86" s="3" t="s">
        <v>10</v>
      </c>
      <c r="B86" s="4" t="s">
        <v>113</v>
      </c>
      <c r="C86" s="4" t="s">
        <v>95</v>
      </c>
      <c r="D86" s="6" t="s">
        <v>112</v>
      </c>
      <c r="E86" s="11" t="s">
        <v>14</v>
      </c>
      <c r="F86" s="4" t="s">
        <v>30</v>
      </c>
      <c r="G86" s="4" t="s">
        <v>15</v>
      </c>
      <c r="H86" s="20">
        <v>27135.58</v>
      </c>
      <c r="I86" s="15">
        <v>0</v>
      </c>
      <c r="J86" s="15"/>
      <c r="K86" s="15"/>
      <c r="L86" s="29"/>
      <c r="M86" s="35"/>
    </row>
    <row r="87" spans="1:13" ht="25.5" x14ac:dyDescent="0.25">
      <c r="A87" s="5" t="s">
        <v>10</v>
      </c>
      <c r="B87" s="3" t="s">
        <v>113</v>
      </c>
      <c r="C87" s="4" t="s">
        <v>95</v>
      </c>
      <c r="D87" s="6" t="s">
        <v>112</v>
      </c>
      <c r="E87" s="9" t="s">
        <v>114</v>
      </c>
      <c r="F87" s="10" t="s">
        <v>30</v>
      </c>
      <c r="G87" s="10" t="s">
        <v>15</v>
      </c>
      <c r="H87" s="20">
        <v>27135.58</v>
      </c>
      <c r="I87" s="15"/>
      <c r="J87" s="15">
        <v>5</v>
      </c>
      <c r="K87" s="15"/>
      <c r="L87" s="29"/>
      <c r="M87" s="35"/>
    </row>
    <row r="88" spans="1:13" x14ac:dyDescent="0.25">
      <c r="A88" s="5"/>
      <c r="B88" s="3"/>
      <c r="C88" s="4"/>
      <c r="D88" s="6"/>
      <c r="E88" s="11"/>
      <c r="F88" s="10"/>
      <c r="G88" s="10"/>
      <c r="H88" s="20"/>
      <c r="I88" s="15">
        <f>SUBTOTAL(109,I2:I86)</f>
        <v>1456</v>
      </c>
      <c r="J88" s="15">
        <f>SUBTOTAL(109,J2:J87)</f>
        <v>184</v>
      </c>
      <c r="K88" s="15">
        <f>SUBTOTAL(109,K2:K86)</f>
        <v>126</v>
      </c>
      <c r="L88" s="29">
        <f>SUBTOTAL(109,L2:L86)</f>
        <v>5</v>
      </c>
      <c r="M88" s="35"/>
    </row>
    <row r="89" spans="1:13" ht="24.75" customHeight="1" x14ac:dyDescent="0.25">
      <c r="A89" s="12"/>
      <c r="B89" s="12"/>
      <c r="C89" s="12"/>
      <c r="D89" s="14"/>
      <c r="E89" s="13"/>
      <c r="F89" s="12"/>
      <c r="G89" s="12"/>
      <c r="H89" s="12"/>
      <c r="I89" s="16"/>
      <c r="J89" s="16"/>
      <c r="K89" s="16"/>
      <c r="L89" s="16"/>
      <c r="M89" s="35"/>
    </row>
    <row r="90" spans="1:13" x14ac:dyDescent="0.25">
      <c r="C90" s="2"/>
      <c r="E90" s="2"/>
    </row>
    <row r="91" spans="1:13" x14ac:dyDescent="0.25">
      <c r="C91" s="2"/>
      <c r="E91" s="2"/>
    </row>
    <row r="92" spans="1:13" x14ac:dyDescent="0.25">
      <c r="G92" s="38"/>
      <c r="H92" s="38"/>
    </row>
    <row r="94" spans="1:13" x14ac:dyDescent="0.25">
      <c r="H94" s="38"/>
    </row>
    <row r="95" spans="1:13" x14ac:dyDescent="0.25">
      <c r="H95" s="38"/>
    </row>
    <row r="96" spans="1:13" x14ac:dyDescent="0.25">
      <c r="C96" s="2"/>
      <c r="E96" s="2"/>
      <c r="H96" s="38"/>
    </row>
  </sheetData>
  <conditionalFormatting sqref="I56 I49 I31:I41 J56:K88 I2:K14 J31:K54 I17:K28 I62:I70 I74:I88">
    <cfRule type="cellIs" dxfId="114" priority="22" operator="lessThan">
      <formula>0</formula>
    </cfRule>
  </conditionalFormatting>
  <conditionalFormatting sqref="L2">
    <cfRule type="cellIs" dxfId="113" priority="23" operator="lessThan">
      <formula>0</formula>
    </cfRule>
  </conditionalFormatting>
  <conditionalFormatting sqref="I42">
    <cfRule type="cellIs" dxfId="112" priority="21" operator="lessThan">
      <formula>0</formula>
    </cfRule>
  </conditionalFormatting>
  <conditionalFormatting sqref="I43">
    <cfRule type="cellIs" dxfId="111" priority="20" operator="lessThan">
      <formula>0</formula>
    </cfRule>
  </conditionalFormatting>
  <conditionalFormatting sqref="I44">
    <cfRule type="cellIs" dxfId="110" priority="19" operator="lessThan">
      <formula>0</formula>
    </cfRule>
  </conditionalFormatting>
  <conditionalFormatting sqref="I45">
    <cfRule type="cellIs" dxfId="109" priority="18" operator="lessThan">
      <formula>0</formula>
    </cfRule>
  </conditionalFormatting>
  <conditionalFormatting sqref="I46">
    <cfRule type="cellIs" dxfId="108" priority="17" operator="lessThan">
      <formula>0</formula>
    </cfRule>
  </conditionalFormatting>
  <conditionalFormatting sqref="I47">
    <cfRule type="cellIs" dxfId="107" priority="16" operator="lessThan">
      <formula>0</formula>
    </cfRule>
  </conditionalFormatting>
  <conditionalFormatting sqref="I48">
    <cfRule type="cellIs" dxfId="106" priority="15" operator="lessThan">
      <formula>0</formula>
    </cfRule>
  </conditionalFormatting>
  <conditionalFormatting sqref="I50">
    <cfRule type="cellIs" dxfId="105" priority="14" operator="lessThan">
      <formula>0</formula>
    </cfRule>
  </conditionalFormatting>
  <conditionalFormatting sqref="I51">
    <cfRule type="cellIs" dxfId="104" priority="13" operator="lessThan">
      <formula>0</formula>
    </cfRule>
  </conditionalFormatting>
  <conditionalFormatting sqref="I52">
    <cfRule type="cellIs" dxfId="103" priority="12" operator="lessThan">
      <formula>0</formula>
    </cfRule>
  </conditionalFormatting>
  <conditionalFormatting sqref="I53">
    <cfRule type="cellIs" dxfId="102" priority="11" operator="lessThan">
      <formula>0</formula>
    </cfRule>
  </conditionalFormatting>
  <conditionalFormatting sqref="I54">
    <cfRule type="cellIs" dxfId="101" priority="10" operator="lessThan">
      <formula>0</formula>
    </cfRule>
  </conditionalFormatting>
  <conditionalFormatting sqref="I55">
    <cfRule type="cellIs" dxfId="100" priority="9" operator="lessThan">
      <formula>0</formula>
    </cfRule>
  </conditionalFormatting>
  <conditionalFormatting sqref="I57">
    <cfRule type="cellIs" dxfId="99" priority="8" operator="lessThan">
      <formula>0</formula>
    </cfRule>
  </conditionalFormatting>
  <conditionalFormatting sqref="I58">
    <cfRule type="cellIs" dxfId="98" priority="7" operator="lessThan">
      <formula>0</formula>
    </cfRule>
  </conditionalFormatting>
  <conditionalFormatting sqref="I59">
    <cfRule type="cellIs" dxfId="97" priority="6" operator="lessThan">
      <formula>0</formula>
    </cfRule>
  </conditionalFormatting>
  <conditionalFormatting sqref="I60">
    <cfRule type="cellIs" dxfId="96" priority="5" operator="lessThan">
      <formula>0</formula>
    </cfRule>
  </conditionalFormatting>
  <conditionalFormatting sqref="I61">
    <cfRule type="cellIs" dxfId="95" priority="4" operator="lessThan">
      <formula>0</formula>
    </cfRule>
  </conditionalFormatting>
  <conditionalFormatting sqref="I71">
    <cfRule type="cellIs" dxfId="94" priority="3" operator="lessThan">
      <formula>0</formula>
    </cfRule>
  </conditionalFormatting>
  <conditionalFormatting sqref="I73">
    <cfRule type="cellIs" dxfId="93" priority="2" operator="lessThan">
      <formula>0</formula>
    </cfRule>
  </conditionalFormatting>
  <conditionalFormatting sqref="I72">
    <cfRule type="cellIs" dxfId="92" priority="1" operator="lessThan">
      <formula>0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[1]Listas!#REF!</xm:f>
          </x14:formula1>
          <x14:formula2>
            <xm:f>0</xm:f>
          </x14:formula2>
          <xm:sqref>G2</xm:sqref>
        </x14:dataValidation>
        <x14:dataValidation type="list" allowBlank="1" showInputMessage="1" showErrorMessage="1" prompt="Seleccionar opción">
          <x14:formula1>
            <xm:f>[1]Listas!#REF!</xm:f>
          </x14:formula1>
          <x14:formula2>
            <xm:f>0</xm:f>
          </x14:formula2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E62" workbookViewId="0">
      <selection activeCell="I83" sqref="I83"/>
    </sheetView>
  </sheetViews>
  <sheetFormatPr baseColWidth="10" defaultColWidth="9.140625" defaultRowHeight="15" x14ac:dyDescent="0.25"/>
  <cols>
    <col min="1" max="1" width="38.85546875" style="2" bestFit="1" customWidth="1"/>
    <col min="2" max="2" width="17" style="2" bestFit="1" customWidth="1"/>
    <col min="3" max="3" width="14.5703125" customWidth="1"/>
    <col min="4" max="4" width="25.28515625" style="2" customWidth="1"/>
    <col min="5" max="5" width="12.28515625" customWidth="1"/>
    <col min="6" max="6" width="22.7109375" style="2" customWidth="1"/>
    <col min="7" max="7" width="24.28515625" style="2" customWidth="1"/>
    <col min="8" max="8" width="23.85546875" style="2" customWidth="1"/>
    <col min="9" max="9" width="11.140625" style="1" customWidth="1"/>
    <col min="10" max="10" width="19.7109375" style="1" customWidth="1"/>
    <col min="11" max="11" width="21.5703125" style="1" customWidth="1"/>
    <col min="12" max="12" width="17.140625" style="2" bestFit="1" customWidth="1"/>
    <col min="13" max="13" width="42" style="37" bestFit="1" customWidth="1"/>
    <col min="14" max="880" width="8.7109375" style="2" customWidth="1"/>
    <col min="881" max="16384" width="9.140625" style="2"/>
  </cols>
  <sheetData>
    <row r="1" spans="1:13" ht="57.75" customHeight="1" x14ac:dyDescent="0.25">
      <c r="A1" s="17" t="s">
        <v>1</v>
      </c>
      <c r="B1" s="17" t="s">
        <v>2</v>
      </c>
      <c r="C1" s="17" t="s">
        <v>116</v>
      </c>
      <c r="D1" s="17" t="s">
        <v>3</v>
      </c>
      <c r="E1" s="17" t="s">
        <v>4</v>
      </c>
      <c r="F1" s="17" t="s">
        <v>115</v>
      </c>
      <c r="G1" s="17" t="s">
        <v>0</v>
      </c>
      <c r="H1" s="17" t="s">
        <v>5</v>
      </c>
      <c r="I1" s="18" t="s">
        <v>6</v>
      </c>
      <c r="J1" s="19" t="s">
        <v>7</v>
      </c>
      <c r="K1" s="19" t="s">
        <v>8</v>
      </c>
      <c r="L1" s="21" t="s">
        <v>9</v>
      </c>
      <c r="M1" s="34" t="s">
        <v>122</v>
      </c>
    </row>
    <row r="2" spans="1:13" ht="38.25" hidden="1" x14ac:dyDescent="0.25">
      <c r="A2" s="5" t="s">
        <v>10</v>
      </c>
      <c r="B2" s="3" t="s">
        <v>12</v>
      </c>
      <c r="C2" s="3" t="s">
        <v>13</v>
      </c>
      <c r="D2" s="6" t="s">
        <v>11</v>
      </c>
      <c r="E2" s="3" t="s">
        <v>14</v>
      </c>
      <c r="F2" s="4" t="s">
        <v>30</v>
      </c>
      <c r="G2" s="3" t="s">
        <v>15</v>
      </c>
      <c r="H2" s="20">
        <v>68571.19</v>
      </c>
      <c r="I2" s="15">
        <v>1</v>
      </c>
      <c r="J2" s="15"/>
      <c r="K2" s="15"/>
      <c r="L2" s="28"/>
      <c r="M2" s="35" t="s">
        <v>123</v>
      </c>
    </row>
    <row r="3" spans="1:13" ht="25.5" hidden="1" x14ac:dyDescent="0.25">
      <c r="A3" s="5" t="s">
        <v>10</v>
      </c>
      <c r="B3" s="3" t="s">
        <v>17</v>
      </c>
      <c r="C3" s="4" t="s">
        <v>18</v>
      </c>
      <c r="D3" s="6" t="s">
        <v>16</v>
      </c>
      <c r="E3" s="3" t="s">
        <v>14</v>
      </c>
      <c r="F3" s="4" t="s">
        <v>30</v>
      </c>
      <c r="G3" s="4" t="s">
        <v>15</v>
      </c>
      <c r="H3" s="36">
        <v>66900.399999999994</v>
      </c>
      <c r="I3" s="15">
        <v>1</v>
      </c>
      <c r="J3" s="15"/>
      <c r="K3" s="15"/>
      <c r="L3" s="28"/>
      <c r="M3" s="35" t="s">
        <v>124</v>
      </c>
    </row>
    <row r="4" spans="1:13" ht="25.5" hidden="1" x14ac:dyDescent="0.25">
      <c r="A4" s="5" t="s">
        <v>10</v>
      </c>
      <c r="B4" s="3" t="s">
        <v>20</v>
      </c>
      <c r="C4" s="3" t="s">
        <v>13</v>
      </c>
      <c r="D4" s="6" t="s">
        <v>19</v>
      </c>
      <c r="E4" s="3" t="s">
        <v>14</v>
      </c>
      <c r="F4" s="4" t="s">
        <v>30</v>
      </c>
      <c r="G4" s="3" t="s">
        <v>15</v>
      </c>
      <c r="H4" s="20">
        <v>68571.19</v>
      </c>
      <c r="I4" s="15">
        <v>1</v>
      </c>
      <c r="J4" s="15"/>
      <c r="K4" s="15"/>
      <c r="L4" s="29"/>
      <c r="M4" s="35" t="s">
        <v>125</v>
      </c>
    </row>
    <row r="5" spans="1:13" ht="25.5" hidden="1" x14ac:dyDescent="0.25">
      <c r="A5" s="5" t="s">
        <v>10</v>
      </c>
      <c r="B5" s="3" t="s">
        <v>22</v>
      </c>
      <c r="C5" s="3" t="s">
        <v>13</v>
      </c>
      <c r="D5" s="6" t="s">
        <v>21</v>
      </c>
      <c r="E5" s="3" t="s">
        <v>14</v>
      </c>
      <c r="F5" s="4" t="s">
        <v>30</v>
      </c>
      <c r="G5" s="3" t="s">
        <v>15</v>
      </c>
      <c r="H5" s="20">
        <v>68571.19</v>
      </c>
      <c r="I5" s="15">
        <v>1</v>
      </c>
      <c r="J5" s="15"/>
      <c r="K5" s="15"/>
      <c r="L5" s="28"/>
      <c r="M5" s="35" t="s">
        <v>126</v>
      </c>
    </row>
    <row r="6" spans="1:13" ht="25.5" hidden="1" x14ac:dyDescent="0.25">
      <c r="A6" s="5" t="s">
        <v>10</v>
      </c>
      <c r="B6" s="3" t="s">
        <v>24</v>
      </c>
      <c r="C6" s="3" t="s">
        <v>13</v>
      </c>
      <c r="D6" s="6" t="s">
        <v>23</v>
      </c>
      <c r="E6" s="3" t="s">
        <v>14</v>
      </c>
      <c r="F6" s="4" t="s">
        <v>30</v>
      </c>
      <c r="G6" s="3" t="s">
        <v>15</v>
      </c>
      <c r="H6" s="20">
        <v>68571.19</v>
      </c>
      <c r="I6" s="15">
        <v>1</v>
      </c>
      <c r="J6" s="15"/>
      <c r="K6" s="15"/>
      <c r="L6" s="28"/>
      <c r="M6" s="35" t="s">
        <v>127</v>
      </c>
    </row>
    <row r="7" spans="1:13" ht="38.25" hidden="1" x14ac:dyDescent="0.25">
      <c r="A7" s="5" t="s">
        <v>10</v>
      </c>
      <c r="B7" s="3" t="s">
        <v>128</v>
      </c>
      <c r="C7" s="3" t="s">
        <v>13</v>
      </c>
      <c r="D7" s="6" t="s">
        <v>129</v>
      </c>
      <c r="E7" s="3" t="s">
        <v>14</v>
      </c>
      <c r="F7" s="4" t="s">
        <v>30</v>
      </c>
      <c r="G7" s="3" t="s">
        <v>15</v>
      </c>
      <c r="H7" s="20">
        <v>68571.19</v>
      </c>
      <c r="I7" s="15">
        <v>1</v>
      </c>
      <c r="J7" s="22"/>
      <c r="K7" s="22"/>
      <c r="L7" s="30"/>
      <c r="M7" s="35" t="s">
        <v>130</v>
      </c>
    </row>
    <row r="8" spans="1:13" ht="25.5" hidden="1" x14ac:dyDescent="0.25">
      <c r="A8" s="5" t="s">
        <v>10</v>
      </c>
      <c r="B8" s="3" t="s">
        <v>26</v>
      </c>
      <c r="C8" s="3" t="s">
        <v>13</v>
      </c>
      <c r="D8" s="6" t="s">
        <v>25</v>
      </c>
      <c r="E8" s="3" t="s">
        <v>14</v>
      </c>
      <c r="F8" s="4" t="s">
        <v>30</v>
      </c>
      <c r="G8" s="3" t="s">
        <v>15</v>
      </c>
      <c r="H8" s="20">
        <v>68571.19</v>
      </c>
      <c r="I8" s="15">
        <v>1</v>
      </c>
      <c r="J8" s="15"/>
      <c r="K8" s="15"/>
      <c r="L8" s="30"/>
      <c r="M8" s="35" t="s">
        <v>131</v>
      </c>
    </row>
    <row r="9" spans="1:13" ht="38.25" hidden="1" x14ac:dyDescent="0.25">
      <c r="A9" s="5" t="s">
        <v>10</v>
      </c>
      <c r="B9" s="3" t="s">
        <v>28</v>
      </c>
      <c r="C9" s="4" t="s">
        <v>29</v>
      </c>
      <c r="D9" s="6" t="s">
        <v>27</v>
      </c>
      <c r="E9" s="23" t="s">
        <v>117</v>
      </c>
      <c r="F9" s="4" t="s">
        <v>30</v>
      </c>
      <c r="G9" s="4" t="s">
        <v>33</v>
      </c>
      <c r="H9" s="20">
        <v>24694.17</v>
      </c>
      <c r="I9" s="15"/>
      <c r="J9" s="15"/>
      <c r="K9" s="15">
        <v>6</v>
      </c>
      <c r="L9" s="29"/>
      <c r="M9" s="35"/>
    </row>
    <row r="10" spans="1:13" ht="38.25" hidden="1" x14ac:dyDescent="0.25">
      <c r="A10" s="5" t="s">
        <v>10</v>
      </c>
      <c r="B10" s="3" t="s">
        <v>31</v>
      </c>
      <c r="C10" s="4" t="s">
        <v>32</v>
      </c>
      <c r="D10" s="6" t="s">
        <v>27</v>
      </c>
      <c r="E10" s="3" t="s">
        <v>14</v>
      </c>
      <c r="F10" s="4" t="s">
        <v>30</v>
      </c>
      <c r="G10" s="4" t="s">
        <v>33</v>
      </c>
      <c r="H10" s="20">
        <v>25430.37</v>
      </c>
      <c r="I10" s="15">
        <v>7</v>
      </c>
      <c r="J10" s="15"/>
      <c r="K10" s="15"/>
      <c r="L10" s="29"/>
      <c r="M10" s="35"/>
    </row>
    <row r="11" spans="1:13" ht="38.25" hidden="1" x14ac:dyDescent="0.25">
      <c r="A11" s="5" t="s">
        <v>10</v>
      </c>
      <c r="B11" s="3" t="s">
        <v>31</v>
      </c>
      <c r="C11" s="4" t="s">
        <v>32</v>
      </c>
      <c r="D11" s="6" t="s">
        <v>27</v>
      </c>
      <c r="E11" s="23" t="s">
        <v>117</v>
      </c>
      <c r="F11" s="4" t="s">
        <v>30</v>
      </c>
      <c r="G11" s="4" t="s">
        <v>33</v>
      </c>
      <c r="H11" s="20">
        <v>25430.37</v>
      </c>
      <c r="I11" s="15"/>
      <c r="J11" s="15"/>
      <c r="K11" s="15">
        <v>35</v>
      </c>
      <c r="L11" s="29"/>
      <c r="M11" s="35"/>
    </row>
    <row r="12" spans="1:13" ht="38.25" hidden="1" x14ac:dyDescent="0.25">
      <c r="A12" s="5" t="s">
        <v>10</v>
      </c>
      <c r="B12" s="3" t="s">
        <v>34</v>
      </c>
      <c r="C12" s="4" t="s">
        <v>35</v>
      </c>
      <c r="D12" s="6" t="s">
        <v>27</v>
      </c>
      <c r="E12" s="3" t="s">
        <v>14</v>
      </c>
      <c r="F12" s="4" t="s">
        <v>30</v>
      </c>
      <c r="G12" s="4" t="s">
        <v>33</v>
      </c>
      <c r="H12" s="20">
        <v>29564.97</v>
      </c>
      <c r="I12" s="15"/>
      <c r="J12" s="15"/>
      <c r="K12" s="15"/>
      <c r="L12" s="29"/>
      <c r="M12" s="35"/>
    </row>
    <row r="13" spans="1:13" ht="38.25" hidden="1" x14ac:dyDescent="0.25">
      <c r="A13" s="5" t="s">
        <v>10</v>
      </c>
      <c r="B13" s="3" t="s">
        <v>37</v>
      </c>
      <c r="C13" s="4" t="s">
        <v>29</v>
      </c>
      <c r="D13" s="6" t="s">
        <v>36</v>
      </c>
      <c r="E13" s="3" t="s">
        <v>14</v>
      </c>
      <c r="F13" s="4" t="s">
        <v>30</v>
      </c>
      <c r="G13" s="4" t="s">
        <v>33</v>
      </c>
      <c r="H13" s="20">
        <v>36966.870000000003</v>
      </c>
      <c r="I13" s="15">
        <v>142</v>
      </c>
      <c r="J13" s="15"/>
      <c r="K13" s="15"/>
      <c r="L13" s="29"/>
      <c r="M13" s="35"/>
    </row>
    <row r="14" spans="1:13" ht="38.25" hidden="1" x14ac:dyDescent="0.25">
      <c r="A14" s="5" t="s">
        <v>10</v>
      </c>
      <c r="B14" s="3" t="s">
        <v>44</v>
      </c>
      <c r="C14" s="4" t="s">
        <v>45</v>
      </c>
      <c r="D14" s="6" t="s">
        <v>36</v>
      </c>
      <c r="E14" s="3" t="s">
        <v>14</v>
      </c>
      <c r="F14" s="4" t="s">
        <v>30</v>
      </c>
      <c r="G14" s="4" t="s">
        <v>33</v>
      </c>
      <c r="H14" s="20">
        <v>41837.67</v>
      </c>
      <c r="I14" s="15">
        <v>2</v>
      </c>
      <c r="J14" s="15"/>
      <c r="K14" s="15"/>
      <c r="L14" s="29"/>
      <c r="M14" s="35"/>
    </row>
    <row r="15" spans="1:13" ht="38.25" hidden="1" x14ac:dyDescent="0.25">
      <c r="A15" s="5" t="s">
        <v>10</v>
      </c>
      <c r="B15" s="3" t="s">
        <v>42</v>
      </c>
      <c r="C15" s="4" t="s">
        <v>32</v>
      </c>
      <c r="D15" s="6" t="s">
        <v>36</v>
      </c>
      <c r="E15" s="3" t="s">
        <v>14</v>
      </c>
      <c r="F15" s="4" t="s">
        <v>30</v>
      </c>
      <c r="G15" s="4" t="s">
        <v>33</v>
      </c>
      <c r="H15" s="20">
        <v>37703.07</v>
      </c>
      <c r="I15" s="15">
        <v>457</v>
      </c>
      <c r="J15" s="15"/>
      <c r="K15" s="15"/>
      <c r="L15" s="29"/>
      <c r="M15" s="35"/>
    </row>
    <row r="16" spans="1:13" ht="38.25" hidden="1" x14ac:dyDescent="0.25">
      <c r="A16" s="5" t="s">
        <v>10</v>
      </c>
      <c r="B16" s="3" t="s">
        <v>38</v>
      </c>
      <c r="C16" s="4" t="s">
        <v>39</v>
      </c>
      <c r="D16" s="6" t="s">
        <v>36</v>
      </c>
      <c r="E16" s="3" t="s">
        <v>14</v>
      </c>
      <c r="F16" s="4" t="s">
        <v>30</v>
      </c>
      <c r="G16" s="4" t="s">
        <v>33</v>
      </c>
      <c r="H16" s="20">
        <v>36966.870000000003</v>
      </c>
      <c r="I16" s="15">
        <v>2</v>
      </c>
      <c r="J16" s="15"/>
      <c r="K16" s="15"/>
      <c r="L16" s="29"/>
      <c r="M16" s="35"/>
    </row>
    <row r="17" spans="1:13" ht="38.25" hidden="1" x14ac:dyDescent="0.25">
      <c r="A17" s="5" t="s">
        <v>10</v>
      </c>
      <c r="B17" s="3" t="s">
        <v>43</v>
      </c>
      <c r="C17" s="4" t="s">
        <v>35</v>
      </c>
      <c r="D17" s="6" t="s">
        <v>36</v>
      </c>
      <c r="E17" s="3" t="s">
        <v>14</v>
      </c>
      <c r="F17" s="4" t="s">
        <v>30</v>
      </c>
      <c r="G17" s="4" t="s">
        <v>33</v>
      </c>
      <c r="H17" s="20">
        <v>41837.67</v>
      </c>
      <c r="I17" s="15">
        <v>21</v>
      </c>
      <c r="J17" s="15"/>
      <c r="K17" s="15"/>
      <c r="L17" s="29"/>
      <c r="M17" s="35"/>
    </row>
    <row r="18" spans="1:13" ht="38.25" hidden="1" x14ac:dyDescent="0.25">
      <c r="A18" s="5" t="s">
        <v>10</v>
      </c>
      <c r="B18" s="3" t="s">
        <v>40</v>
      </c>
      <c r="C18" s="4" t="s">
        <v>41</v>
      </c>
      <c r="D18" s="6" t="s">
        <v>36</v>
      </c>
      <c r="E18" s="3" t="s">
        <v>14</v>
      </c>
      <c r="F18" s="4" t="s">
        <v>30</v>
      </c>
      <c r="G18" s="4" t="s">
        <v>33</v>
      </c>
      <c r="H18" s="20">
        <v>36966.870000000003</v>
      </c>
      <c r="I18" s="15">
        <v>1</v>
      </c>
      <c r="J18" s="15"/>
      <c r="K18" s="15"/>
      <c r="L18" s="29"/>
      <c r="M18" s="35"/>
    </row>
    <row r="19" spans="1:13" ht="38.25" hidden="1" x14ac:dyDescent="0.25">
      <c r="A19" s="5" t="s">
        <v>10</v>
      </c>
      <c r="B19" s="3" t="s">
        <v>47</v>
      </c>
      <c r="C19" s="4" t="s">
        <v>29</v>
      </c>
      <c r="D19" s="6" t="s">
        <v>46</v>
      </c>
      <c r="E19" s="3" t="s">
        <v>14</v>
      </c>
      <c r="F19" s="4" t="s">
        <v>30</v>
      </c>
      <c r="G19" s="4" t="s">
        <v>33</v>
      </c>
      <c r="H19" s="20">
        <v>34925.07</v>
      </c>
      <c r="I19" s="8">
        <v>133</v>
      </c>
      <c r="J19" s="8"/>
      <c r="K19" s="8"/>
      <c r="L19" s="29"/>
      <c r="M19" s="35"/>
    </row>
    <row r="20" spans="1:13" ht="38.25" hidden="1" x14ac:dyDescent="0.25">
      <c r="A20" s="5" t="s">
        <v>10</v>
      </c>
      <c r="B20" s="3" t="s">
        <v>50</v>
      </c>
      <c r="C20" s="4" t="s">
        <v>45</v>
      </c>
      <c r="D20" s="6" t="s">
        <v>46</v>
      </c>
      <c r="E20" s="3" t="s">
        <v>14</v>
      </c>
      <c r="F20" s="4" t="s">
        <v>30</v>
      </c>
      <c r="G20" s="4" t="s">
        <v>33</v>
      </c>
      <c r="H20" s="20">
        <v>39795.870000000003</v>
      </c>
      <c r="I20" s="15">
        <v>2</v>
      </c>
      <c r="J20" s="15"/>
      <c r="K20" s="15"/>
      <c r="L20" s="31"/>
      <c r="M20" s="35"/>
    </row>
    <row r="21" spans="1:13" ht="38.25" hidden="1" x14ac:dyDescent="0.25">
      <c r="A21" s="5" t="s">
        <v>10</v>
      </c>
      <c r="B21" s="3" t="s">
        <v>51</v>
      </c>
      <c r="C21" s="4" t="s">
        <v>32</v>
      </c>
      <c r="D21" s="6" t="s">
        <v>46</v>
      </c>
      <c r="E21" s="3" t="s">
        <v>14</v>
      </c>
      <c r="F21" s="4" t="s">
        <v>30</v>
      </c>
      <c r="G21" s="4" t="s">
        <v>33</v>
      </c>
      <c r="H21" s="20">
        <v>35661.269999999997</v>
      </c>
      <c r="I21" s="15">
        <v>297</v>
      </c>
      <c r="J21" s="15"/>
      <c r="K21" s="15"/>
      <c r="L21" s="29"/>
      <c r="M21" s="35"/>
    </row>
    <row r="22" spans="1:13" ht="38.25" hidden="1" x14ac:dyDescent="0.25">
      <c r="A22" s="5" t="s">
        <v>10</v>
      </c>
      <c r="B22" s="3" t="s">
        <v>48</v>
      </c>
      <c r="C22" s="4" t="s">
        <v>41</v>
      </c>
      <c r="D22" s="6" t="s">
        <v>46</v>
      </c>
      <c r="E22" s="3" t="s">
        <v>14</v>
      </c>
      <c r="F22" s="4" t="s">
        <v>30</v>
      </c>
      <c r="G22" s="4" t="s">
        <v>33</v>
      </c>
      <c r="H22" s="20">
        <v>34925.07</v>
      </c>
      <c r="I22" s="15">
        <v>2</v>
      </c>
      <c r="J22" s="15"/>
      <c r="K22" s="15"/>
      <c r="L22" s="29"/>
      <c r="M22" s="35"/>
    </row>
    <row r="23" spans="1:13" ht="38.25" hidden="1" x14ac:dyDescent="0.25">
      <c r="A23" s="5" t="s">
        <v>10</v>
      </c>
      <c r="B23" s="3" t="s">
        <v>49</v>
      </c>
      <c r="C23" s="4" t="s">
        <v>35</v>
      </c>
      <c r="D23" s="6" t="s">
        <v>46</v>
      </c>
      <c r="E23" s="3" t="s">
        <v>14</v>
      </c>
      <c r="F23" s="4" t="s">
        <v>30</v>
      </c>
      <c r="G23" s="4" t="s">
        <v>33</v>
      </c>
      <c r="H23" s="20">
        <v>39795.870000000003</v>
      </c>
      <c r="I23" s="15">
        <v>6</v>
      </c>
      <c r="J23" s="15"/>
      <c r="K23" s="15"/>
      <c r="L23" s="29"/>
      <c r="M23" s="35"/>
    </row>
    <row r="24" spans="1:13" ht="38.25" hidden="1" x14ac:dyDescent="0.25">
      <c r="A24" s="5" t="s">
        <v>10</v>
      </c>
      <c r="B24" s="3" t="s">
        <v>53</v>
      </c>
      <c r="C24" s="4" t="s">
        <v>29</v>
      </c>
      <c r="D24" s="6" t="s">
        <v>52</v>
      </c>
      <c r="E24" s="3" t="s">
        <v>14</v>
      </c>
      <c r="F24" s="4" t="s">
        <v>30</v>
      </c>
      <c r="G24" s="4" t="s">
        <v>33</v>
      </c>
      <c r="H24" s="20">
        <v>32130.87</v>
      </c>
      <c r="I24" s="15">
        <v>10</v>
      </c>
      <c r="J24" s="15"/>
      <c r="K24" s="15"/>
      <c r="L24" s="29"/>
      <c r="M24" s="35"/>
    </row>
    <row r="25" spans="1:13" ht="38.25" hidden="1" x14ac:dyDescent="0.25">
      <c r="A25" s="5" t="s">
        <v>10</v>
      </c>
      <c r="B25" s="3" t="s">
        <v>53</v>
      </c>
      <c r="C25" s="4" t="s">
        <v>29</v>
      </c>
      <c r="D25" s="6" t="s">
        <v>52</v>
      </c>
      <c r="E25" s="3" t="s">
        <v>117</v>
      </c>
      <c r="F25" s="4" t="s">
        <v>30</v>
      </c>
      <c r="G25" s="4" t="s">
        <v>33</v>
      </c>
      <c r="H25" s="20">
        <v>32130.87</v>
      </c>
      <c r="I25" s="15"/>
      <c r="J25" s="15"/>
      <c r="K25" s="15"/>
      <c r="L25" s="29"/>
      <c r="M25" s="35"/>
    </row>
    <row r="26" spans="1:13" ht="38.25" hidden="1" x14ac:dyDescent="0.25">
      <c r="A26" s="5" t="s">
        <v>10</v>
      </c>
      <c r="B26" s="3" t="s">
        <v>54</v>
      </c>
      <c r="C26" s="4" t="s">
        <v>32</v>
      </c>
      <c r="D26" s="6" t="s">
        <v>52</v>
      </c>
      <c r="E26" s="3" t="s">
        <v>14</v>
      </c>
      <c r="F26" s="4" t="s">
        <v>30</v>
      </c>
      <c r="G26" s="4" t="s">
        <v>33</v>
      </c>
      <c r="H26" s="20">
        <v>32867.07</v>
      </c>
      <c r="I26" s="15">
        <v>113</v>
      </c>
      <c r="J26" s="15"/>
      <c r="K26" s="15"/>
      <c r="L26" s="31"/>
      <c r="M26" s="35"/>
    </row>
    <row r="27" spans="1:13" ht="38.25" hidden="1" x14ac:dyDescent="0.25">
      <c r="A27" s="5" t="s">
        <v>10</v>
      </c>
      <c r="B27" s="3" t="s">
        <v>54</v>
      </c>
      <c r="C27" s="4" t="s">
        <v>32</v>
      </c>
      <c r="D27" s="6" t="s">
        <v>52</v>
      </c>
      <c r="E27" s="3" t="s">
        <v>114</v>
      </c>
      <c r="F27" s="4" t="s">
        <v>30</v>
      </c>
      <c r="G27" s="4" t="s">
        <v>33</v>
      </c>
      <c r="H27" s="20">
        <v>32867.07</v>
      </c>
      <c r="I27" s="15"/>
      <c r="J27" s="15">
        <v>140</v>
      </c>
      <c r="K27" s="15"/>
      <c r="L27" s="31"/>
      <c r="M27" s="35"/>
    </row>
    <row r="28" spans="1:13" ht="38.25" hidden="1" x14ac:dyDescent="0.25">
      <c r="A28" s="5" t="s">
        <v>10</v>
      </c>
      <c r="B28" s="3" t="s">
        <v>54</v>
      </c>
      <c r="C28" s="4" t="s">
        <v>32</v>
      </c>
      <c r="D28" s="6" t="s">
        <v>52</v>
      </c>
      <c r="E28" s="3" t="s">
        <v>117</v>
      </c>
      <c r="F28" s="4" t="s">
        <v>30</v>
      </c>
      <c r="G28" s="4" t="s">
        <v>33</v>
      </c>
      <c r="H28" s="20">
        <v>32867.07</v>
      </c>
      <c r="I28" s="15"/>
      <c r="J28" s="15"/>
      <c r="K28" s="15">
        <v>1</v>
      </c>
      <c r="L28" s="31"/>
      <c r="M28" s="35"/>
    </row>
    <row r="29" spans="1:13" ht="38.25" hidden="1" x14ac:dyDescent="0.25">
      <c r="A29" s="5" t="s">
        <v>10</v>
      </c>
      <c r="B29" s="3" t="s">
        <v>56</v>
      </c>
      <c r="C29" s="4" t="s">
        <v>29</v>
      </c>
      <c r="D29" s="6" t="s">
        <v>55</v>
      </c>
      <c r="E29" s="3" t="s">
        <v>14</v>
      </c>
      <c r="F29" s="4" t="s">
        <v>30</v>
      </c>
      <c r="G29" s="4" t="s">
        <v>33</v>
      </c>
      <c r="H29" s="20">
        <v>28755.42</v>
      </c>
      <c r="I29" s="15">
        <v>5</v>
      </c>
      <c r="J29" s="15"/>
      <c r="K29" s="15"/>
      <c r="L29" s="29">
        <v>2</v>
      </c>
      <c r="M29" s="35"/>
    </row>
    <row r="30" spans="1:13" ht="38.25" hidden="1" x14ac:dyDescent="0.25">
      <c r="A30" s="5" t="s">
        <v>10</v>
      </c>
      <c r="B30" s="3" t="s">
        <v>56</v>
      </c>
      <c r="C30" s="4" t="s">
        <v>29</v>
      </c>
      <c r="D30" s="6" t="s">
        <v>55</v>
      </c>
      <c r="E30" s="3" t="s">
        <v>117</v>
      </c>
      <c r="F30" s="4" t="s">
        <v>30</v>
      </c>
      <c r="G30" s="4" t="s">
        <v>33</v>
      </c>
      <c r="H30" s="20">
        <v>28755.42</v>
      </c>
      <c r="I30" s="15"/>
      <c r="J30" s="15"/>
      <c r="K30" s="15">
        <v>2</v>
      </c>
      <c r="L30" s="31"/>
      <c r="M30" s="35"/>
    </row>
    <row r="31" spans="1:13" ht="38.25" hidden="1" x14ac:dyDescent="0.25">
      <c r="A31" s="5" t="s">
        <v>10</v>
      </c>
      <c r="B31" s="3" t="s">
        <v>57</v>
      </c>
      <c r="C31" s="4" t="s">
        <v>32</v>
      </c>
      <c r="D31" s="6" t="s">
        <v>55</v>
      </c>
      <c r="E31" s="3" t="s">
        <v>14</v>
      </c>
      <c r="F31" s="4" t="s">
        <v>30</v>
      </c>
      <c r="G31" s="4" t="s">
        <v>33</v>
      </c>
      <c r="H31" s="20">
        <v>29491.62</v>
      </c>
      <c r="I31" s="15">
        <v>9</v>
      </c>
      <c r="J31" s="15"/>
      <c r="K31" s="15"/>
      <c r="L31" s="29"/>
      <c r="M31" s="35"/>
    </row>
    <row r="32" spans="1:13" ht="38.25" hidden="1" x14ac:dyDescent="0.25">
      <c r="A32" s="5" t="s">
        <v>10</v>
      </c>
      <c r="B32" s="3" t="s">
        <v>57</v>
      </c>
      <c r="C32" s="4" t="s">
        <v>32</v>
      </c>
      <c r="D32" s="6" t="s">
        <v>55</v>
      </c>
      <c r="E32" s="32" t="s">
        <v>117</v>
      </c>
      <c r="F32" s="4" t="s">
        <v>30</v>
      </c>
      <c r="G32" s="4" t="s">
        <v>33</v>
      </c>
      <c r="H32" s="20">
        <v>29491.62</v>
      </c>
      <c r="I32" s="15"/>
      <c r="J32" s="15"/>
      <c r="K32" s="15"/>
      <c r="L32" s="31"/>
      <c r="M32" s="35"/>
    </row>
    <row r="33" spans="1:13" ht="38.25" hidden="1" x14ac:dyDescent="0.25">
      <c r="A33" s="5" t="s">
        <v>10</v>
      </c>
      <c r="B33" s="3" t="s">
        <v>59</v>
      </c>
      <c r="C33" s="4" t="s">
        <v>29</v>
      </c>
      <c r="D33" s="6" t="s">
        <v>58</v>
      </c>
      <c r="E33" s="3" t="s">
        <v>14</v>
      </c>
      <c r="F33" s="4" t="s">
        <v>30</v>
      </c>
      <c r="G33" s="4" t="s">
        <v>33</v>
      </c>
      <c r="H33" s="20">
        <v>26449.32</v>
      </c>
      <c r="I33" s="15">
        <v>2</v>
      </c>
      <c r="J33" s="15"/>
      <c r="K33" s="15"/>
      <c r="L33" s="29"/>
      <c r="M33" s="35"/>
    </row>
    <row r="34" spans="1:13" ht="38.25" hidden="1" x14ac:dyDescent="0.25">
      <c r="A34" s="5" t="s">
        <v>10</v>
      </c>
      <c r="B34" s="3" t="s">
        <v>59</v>
      </c>
      <c r="C34" s="4" t="s">
        <v>29</v>
      </c>
      <c r="D34" s="6" t="s">
        <v>58</v>
      </c>
      <c r="E34" s="3" t="s">
        <v>117</v>
      </c>
      <c r="F34" s="4" t="s">
        <v>30</v>
      </c>
      <c r="G34" s="4" t="s">
        <v>33</v>
      </c>
      <c r="H34" s="20">
        <v>26449.32</v>
      </c>
      <c r="I34" s="15"/>
      <c r="J34" s="15"/>
      <c r="K34" s="15">
        <v>1</v>
      </c>
      <c r="L34" s="31"/>
      <c r="M34" s="35"/>
    </row>
    <row r="35" spans="1:13" ht="38.25" hidden="1" x14ac:dyDescent="0.25">
      <c r="A35" s="5" t="s">
        <v>10</v>
      </c>
      <c r="B35" s="3" t="s">
        <v>60</v>
      </c>
      <c r="C35" s="4" t="s">
        <v>32</v>
      </c>
      <c r="D35" s="6" t="s">
        <v>58</v>
      </c>
      <c r="E35" s="3" t="s">
        <v>14</v>
      </c>
      <c r="F35" s="4" t="s">
        <v>30</v>
      </c>
      <c r="G35" s="4" t="s">
        <v>33</v>
      </c>
      <c r="H35" s="20">
        <v>27185.52</v>
      </c>
      <c r="I35" s="15">
        <v>4</v>
      </c>
      <c r="J35" s="15"/>
      <c r="K35" s="15"/>
      <c r="L35" s="29"/>
      <c r="M35" s="35"/>
    </row>
    <row r="36" spans="1:13" ht="38.25" hidden="1" x14ac:dyDescent="0.25">
      <c r="A36" s="5" t="s">
        <v>10</v>
      </c>
      <c r="B36" s="3" t="s">
        <v>121</v>
      </c>
      <c r="C36" s="4" t="s">
        <v>35</v>
      </c>
      <c r="D36" s="6" t="s">
        <v>58</v>
      </c>
      <c r="E36" s="3" t="s">
        <v>117</v>
      </c>
      <c r="F36" s="4" t="s">
        <v>30</v>
      </c>
      <c r="G36" s="4" t="s">
        <v>33</v>
      </c>
      <c r="H36" s="20">
        <v>31320.12</v>
      </c>
      <c r="I36" s="15"/>
      <c r="J36" s="15"/>
      <c r="K36" s="15"/>
      <c r="L36" s="31"/>
      <c r="M36" s="35"/>
    </row>
    <row r="37" spans="1:13" ht="25.5" hidden="1" x14ac:dyDescent="0.25">
      <c r="A37" s="5" t="s">
        <v>10</v>
      </c>
      <c r="B37" s="3" t="s">
        <v>62</v>
      </c>
      <c r="C37" s="4" t="s">
        <v>63</v>
      </c>
      <c r="D37" s="6" t="s">
        <v>61</v>
      </c>
      <c r="E37" s="3" t="s">
        <v>14</v>
      </c>
      <c r="F37" s="4" t="s">
        <v>30</v>
      </c>
      <c r="G37" s="4" t="s">
        <v>15</v>
      </c>
      <c r="H37" s="20">
        <v>68571.19</v>
      </c>
      <c r="I37" s="15"/>
      <c r="J37" s="15"/>
      <c r="K37" s="15"/>
      <c r="L37" s="29"/>
      <c r="M37" s="35" t="s">
        <v>132</v>
      </c>
    </row>
    <row r="38" spans="1:13" ht="25.5" hidden="1" x14ac:dyDescent="0.25">
      <c r="A38" s="5" t="s">
        <v>10</v>
      </c>
      <c r="B38" s="3" t="s">
        <v>81</v>
      </c>
      <c r="C38" s="4" t="s">
        <v>66</v>
      </c>
      <c r="D38" s="6" t="s">
        <v>64</v>
      </c>
      <c r="E38" s="3" t="s">
        <v>14</v>
      </c>
      <c r="F38" s="4" t="s">
        <v>30</v>
      </c>
      <c r="G38" s="4" t="s">
        <v>15</v>
      </c>
      <c r="H38" s="36" t="s">
        <v>133</v>
      </c>
      <c r="I38" s="15">
        <v>1</v>
      </c>
      <c r="J38" s="15"/>
      <c r="K38" s="15"/>
      <c r="L38" s="29"/>
      <c r="M38" s="35" t="s">
        <v>134</v>
      </c>
    </row>
    <row r="39" spans="1:13" ht="25.5" hidden="1" x14ac:dyDescent="0.25">
      <c r="A39" s="5" t="s">
        <v>10</v>
      </c>
      <c r="B39" s="3" t="s">
        <v>89</v>
      </c>
      <c r="C39" s="4" t="s">
        <v>66</v>
      </c>
      <c r="D39" s="6" t="s">
        <v>64</v>
      </c>
      <c r="E39" s="3" t="s">
        <v>14</v>
      </c>
      <c r="F39" s="4" t="s">
        <v>30</v>
      </c>
      <c r="G39" s="4" t="s">
        <v>15</v>
      </c>
      <c r="H39" s="36" t="s">
        <v>133</v>
      </c>
      <c r="I39" s="15">
        <v>1</v>
      </c>
      <c r="J39" s="15"/>
      <c r="K39" s="15"/>
      <c r="L39" s="29"/>
      <c r="M39" s="35" t="s">
        <v>135</v>
      </c>
    </row>
    <row r="40" spans="1:13" ht="25.5" hidden="1" x14ac:dyDescent="0.25">
      <c r="A40" s="5" t="s">
        <v>10</v>
      </c>
      <c r="B40" s="3" t="s">
        <v>101</v>
      </c>
      <c r="C40" s="4" t="s">
        <v>66</v>
      </c>
      <c r="D40" s="6" t="s">
        <v>64</v>
      </c>
      <c r="E40" s="3" t="s">
        <v>14</v>
      </c>
      <c r="F40" s="4" t="s">
        <v>30</v>
      </c>
      <c r="G40" s="4" t="s">
        <v>15</v>
      </c>
      <c r="H40" s="36" t="s">
        <v>133</v>
      </c>
      <c r="I40" s="15">
        <v>1</v>
      </c>
      <c r="J40" s="15"/>
      <c r="K40" s="15"/>
      <c r="L40" s="29"/>
      <c r="M40" s="35" t="s">
        <v>136</v>
      </c>
    </row>
    <row r="41" spans="1:13" ht="25.5" hidden="1" x14ac:dyDescent="0.25">
      <c r="A41" s="5" t="s">
        <v>10</v>
      </c>
      <c r="B41" s="3" t="s">
        <v>104</v>
      </c>
      <c r="C41" s="4" t="s">
        <v>93</v>
      </c>
      <c r="D41" s="6" t="s">
        <v>64</v>
      </c>
      <c r="E41" s="3" t="s">
        <v>14</v>
      </c>
      <c r="F41" s="4" t="s">
        <v>30</v>
      </c>
      <c r="G41" s="4" t="s">
        <v>15</v>
      </c>
      <c r="H41" s="20">
        <v>66862.63</v>
      </c>
      <c r="I41" s="15">
        <v>1</v>
      </c>
      <c r="J41" s="15"/>
      <c r="K41" s="15"/>
      <c r="L41" s="29"/>
      <c r="M41" s="35" t="s">
        <v>137</v>
      </c>
    </row>
    <row r="42" spans="1:13" ht="25.5" hidden="1" x14ac:dyDescent="0.25">
      <c r="A42" s="5" t="s">
        <v>10</v>
      </c>
      <c r="B42" s="3" t="s">
        <v>103</v>
      </c>
      <c r="C42" s="4" t="s">
        <v>93</v>
      </c>
      <c r="D42" s="6" t="s">
        <v>64</v>
      </c>
      <c r="E42" s="3" t="s">
        <v>14</v>
      </c>
      <c r="F42" s="4" t="s">
        <v>30</v>
      </c>
      <c r="G42" s="4" t="s">
        <v>15</v>
      </c>
      <c r="H42" s="20">
        <v>66862.63</v>
      </c>
      <c r="I42" s="15">
        <v>1</v>
      </c>
      <c r="J42" s="15"/>
      <c r="K42" s="15"/>
      <c r="L42" s="29"/>
      <c r="M42" s="35" t="s">
        <v>138</v>
      </c>
    </row>
    <row r="43" spans="1:13" ht="25.5" hidden="1" x14ac:dyDescent="0.25">
      <c r="A43" s="5" t="s">
        <v>10</v>
      </c>
      <c r="B43" s="3" t="s">
        <v>92</v>
      </c>
      <c r="C43" s="4" t="s">
        <v>93</v>
      </c>
      <c r="D43" s="6" t="s">
        <v>64</v>
      </c>
      <c r="E43" s="3" t="s">
        <v>14</v>
      </c>
      <c r="F43" s="4" t="s">
        <v>30</v>
      </c>
      <c r="G43" s="4" t="s">
        <v>15</v>
      </c>
      <c r="H43" s="20">
        <v>66862.63</v>
      </c>
      <c r="I43" s="15">
        <v>1</v>
      </c>
      <c r="J43" s="15"/>
      <c r="K43" s="15"/>
      <c r="L43" s="29"/>
      <c r="M43" s="35" t="s">
        <v>139</v>
      </c>
    </row>
    <row r="44" spans="1:13" ht="25.5" hidden="1" x14ac:dyDescent="0.25">
      <c r="A44" s="5" t="s">
        <v>10</v>
      </c>
      <c r="B44" s="3" t="s">
        <v>96</v>
      </c>
      <c r="C44" s="4" t="s">
        <v>93</v>
      </c>
      <c r="D44" s="6" t="s">
        <v>64</v>
      </c>
      <c r="E44" s="3" t="s">
        <v>14</v>
      </c>
      <c r="F44" s="4" t="s">
        <v>30</v>
      </c>
      <c r="G44" s="4" t="s">
        <v>15</v>
      </c>
      <c r="H44" s="20">
        <v>66862.63</v>
      </c>
      <c r="I44" s="15">
        <v>1</v>
      </c>
      <c r="J44" s="15"/>
      <c r="K44" s="15"/>
      <c r="L44" s="29"/>
      <c r="M44" s="35" t="s">
        <v>140</v>
      </c>
    </row>
    <row r="45" spans="1:13" ht="25.5" hidden="1" x14ac:dyDescent="0.25">
      <c r="A45" s="5" t="s">
        <v>10</v>
      </c>
      <c r="B45" s="3" t="s">
        <v>98</v>
      </c>
      <c r="C45" s="4" t="s">
        <v>93</v>
      </c>
      <c r="D45" s="6" t="s">
        <v>64</v>
      </c>
      <c r="E45" s="3" t="s">
        <v>14</v>
      </c>
      <c r="F45" s="4" t="s">
        <v>30</v>
      </c>
      <c r="G45" s="4" t="s">
        <v>15</v>
      </c>
      <c r="H45" s="20">
        <v>66862.63</v>
      </c>
      <c r="I45" s="15">
        <v>1</v>
      </c>
      <c r="J45" s="15"/>
      <c r="K45" s="15"/>
      <c r="L45" s="29"/>
      <c r="M45" s="35" t="s">
        <v>141</v>
      </c>
    </row>
    <row r="46" spans="1:13" ht="25.5" hidden="1" x14ac:dyDescent="0.25">
      <c r="A46" s="5" t="s">
        <v>10</v>
      </c>
      <c r="B46" s="3" t="s">
        <v>99</v>
      </c>
      <c r="C46" s="4" t="s">
        <v>93</v>
      </c>
      <c r="D46" s="6" t="s">
        <v>64</v>
      </c>
      <c r="E46" s="3" t="s">
        <v>14</v>
      </c>
      <c r="F46" s="4" t="s">
        <v>30</v>
      </c>
      <c r="G46" s="4" t="s">
        <v>15</v>
      </c>
      <c r="H46" s="20">
        <v>66862.63</v>
      </c>
      <c r="I46" s="15">
        <v>1</v>
      </c>
      <c r="J46" s="15"/>
      <c r="K46" s="15"/>
      <c r="L46" s="29"/>
      <c r="M46" s="35" t="s">
        <v>142</v>
      </c>
    </row>
    <row r="47" spans="1:13" ht="25.5" hidden="1" x14ac:dyDescent="0.25">
      <c r="A47" s="5" t="s">
        <v>10</v>
      </c>
      <c r="B47" s="3" t="s">
        <v>106</v>
      </c>
      <c r="C47" s="4" t="s">
        <v>93</v>
      </c>
      <c r="D47" s="6" t="s">
        <v>64</v>
      </c>
      <c r="E47" s="3" t="s">
        <v>14</v>
      </c>
      <c r="F47" s="4" t="s">
        <v>30</v>
      </c>
      <c r="G47" s="4" t="s">
        <v>15</v>
      </c>
      <c r="H47" s="20">
        <v>66862.63</v>
      </c>
      <c r="I47" s="15">
        <v>1</v>
      </c>
      <c r="J47" s="15"/>
      <c r="K47" s="15"/>
      <c r="L47" s="29"/>
      <c r="M47" s="35" t="s">
        <v>143</v>
      </c>
    </row>
    <row r="48" spans="1:13" ht="25.5" hidden="1" x14ac:dyDescent="0.25">
      <c r="A48" s="5" t="s">
        <v>10</v>
      </c>
      <c r="B48" s="4" t="s">
        <v>107</v>
      </c>
      <c r="C48" s="4" t="s">
        <v>93</v>
      </c>
      <c r="D48" s="6" t="s">
        <v>64</v>
      </c>
      <c r="E48" s="3" t="s">
        <v>14</v>
      </c>
      <c r="F48" s="4" t="s">
        <v>30</v>
      </c>
      <c r="G48" s="4" t="s">
        <v>15</v>
      </c>
      <c r="H48" s="20">
        <v>66862.63</v>
      </c>
      <c r="I48" s="15">
        <v>1</v>
      </c>
      <c r="J48" s="15"/>
      <c r="K48" s="15"/>
      <c r="L48" s="31"/>
      <c r="M48" s="35" t="s">
        <v>144</v>
      </c>
    </row>
    <row r="49" spans="1:13" ht="25.5" hidden="1" x14ac:dyDescent="0.25">
      <c r="A49" s="5" t="s">
        <v>10</v>
      </c>
      <c r="B49" s="4" t="s">
        <v>70</v>
      </c>
      <c r="C49" s="4" t="s">
        <v>66</v>
      </c>
      <c r="D49" s="6" t="s">
        <v>64</v>
      </c>
      <c r="E49" s="3" t="s">
        <v>14</v>
      </c>
      <c r="F49" s="4" t="s">
        <v>30</v>
      </c>
      <c r="G49" s="4" t="s">
        <v>15</v>
      </c>
      <c r="H49" s="36" t="s">
        <v>133</v>
      </c>
      <c r="I49" s="15">
        <v>1</v>
      </c>
      <c r="J49" s="15"/>
      <c r="K49" s="15"/>
      <c r="L49" s="29"/>
      <c r="M49" s="35" t="s">
        <v>145</v>
      </c>
    </row>
    <row r="50" spans="1:13" ht="25.5" hidden="1" x14ac:dyDescent="0.25">
      <c r="A50" s="5" t="s">
        <v>10</v>
      </c>
      <c r="B50" s="3" t="s">
        <v>73</v>
      </c>
      <c r="C50" s="4" t="s">
        <v>66</v>
      </c>
      <c r="D50" s="6" t="s">
        <v>64</v>
      </c>
      <c r="E50" s="3" t="s">
        <v>14</v>
      </c>
      <c r="F50" s="4" t="s">
        <v>30</v>
      </c>
      <c r="G50" s="4" t="s">
        <v>15</v>
      </c>
      <c r="H50" s="36" t="s">
        <v>133</v>
      </c>
      <c r="I50" s="15">
        <v>1</v>
      </c>
      <c r="J50" s="15"/>
      <c r="K50" s="15"/>
      <c r="L50" s="29"/>
      <c r="M50" s="35" t="s">
        <v>146</v>
      </c>
    </row>
    <row r="51" spans="1:13" ht="25.5" hidden="1" x14ac:dyDescent="0.25">
      <c r="A51" s="5" t="s">
        <v>10</v>
      </c>
      <c r="B51" s="3" t="s">
        <v>80</v>
      </c>
      <c r="C51" s="4" t="s">
        <v>66</v>
      </c>
      <c r="D51" s="6" t="s">
        <v>64</v>
      </c>
      <c r="E51" s="3" t="s">
        <v>14</v>
      </c>
      <c r="F51" s="4" t="s">
        <v>30</v>
      </c>
      <c r="G51" s="4" t="s">
        <v>15</v>
      </c>
      <c r="H51" s="36" t="s">
        <v>133</v>
      </c>
      <c r="I51" s="15">
        <v>1</v>
      </c>
      <c r="J51" s="15"/>
      <c r="K51" s="15"/>
      <c r="L51" s="29"/>
      <c r="M51" s="35" t="s">
        <v>147</v>
      </c>
    </row>
    <row r="52" spans="1:13" ht="25.5" hidden="1" x14ac:dyDescent="0.25">
      <c r="A52" s="5" t="s">
        <v>10</v>
      </c>
      <c r="B52" s="3" t="s">
        <v>86</v>
      </c>
      <c r="C52" s="4" t="s">
        <v>66</v>
      </c>
      <c r="D52" s="6" t="s">
        <v>64</v>
      </c>
      <c r="E52" s="3" t="s">
        <v>14</v>
      </c>
      <c r="F52" s="4" t="s">
        <v>30</v>
      </c>
      <c r="G52" s="4" t="s">
        <v>15</v>
      </c>
      <c r="H52" s="36" t="s">
        <v>133</v>
      </c>
      <c r="I52" s="15">
        <v>1</v>
      </c>
      <c r="J52" s="15"/>
      <c r="K52" s="15"/>
      <c r="L52" s="29"/>
      <c r="M52" s="35" t="s">
        <v>148</v>
      </c>
    </row>
    <row r="53" spans="1:13" ht="25.5" hidden="1" x14ac:dyDescent="0.25">
      <c r="A53" s="5" t="s">
        <v>10</v>
      </c>
      <c r="B53" s="3" t="s">
        <v>83</v>
      </c>
      <c r="C53" s="4" t="s">
        <v>66</v>
      </c>
      <c r="D53" s="6" t="s">
        <v>64</v>
      </c>
      <c r="E53" s="3" t="s">
        <v>14</v>
      </c>
      <c r="F53" s="4" t="s">
        <v>30</v>
      </c>
      <c r="G53" s="4" t="s">
        <v>15</v>
      </c>
      <c r="H53" s="36" t="s">
        <v>133</v>
      </c>
      <c r="I53" s="15">
        <v>1</v>
      </c>
      <c r="J53" s="15"/>
      <c r="K53" s="15"/>
      <c r="L53" s="29"/>
      <c r="M53" s="35" t="s">
        <v>149</v>
      </c>
    </row>
    <row r="54" spans="1:13" ht="25.5" hidden="1" x14ac:dyDescent="0.25">
      <c r="A54" s="5" t="s">
        <v>10</v>
      </c>
      <c r="B54" s="3" t="s">
        <v>102</v>
      </c>
      <c r="C54" s="4" t="s">
        <v>66</v>
      </c>
      <c r="D54" s="6" t="s">
        <v>64</v>
      </c>
      <c r="E54" s="3" t="s">
        <v>14</v>
      </c>
      <c r="F54" s="4" t="s">
        <v>30</v>
      </c>
      <c r="G54" s="4" t="s">
        <v>15</v>
      </c>
      <c r="H54" s="36" t="s">
        <v>133</v>
      </c>
      <c r="I54" s="15">
        <v>1</v>
      </c>
      <c r="J54" s="15"/>
      <c r="K54" s="15"/>
      <c r="L54" s="29"/>
      <c r="M54" s="35" t="s">
        <v>150</v>
      </c>
    </row>
    <row r="55" spans="1:13" ht="25.5" hidden="1" x14ac:dyDescent="0.25">
      <c r="A55" s="5" t="s">
        <v>10</v>
      </c>
      <c r="B55" s="3" t="s">
        <v>87</v>
      </c>
      <c r="C55" s="4" t="s">
        <v>66</v>
      </c>
      <c r="D55" s="6" t="s">
        <v>64</v>
      </c>
      <c r="E55" s="3" t="s">
        <v>14</v>
      </c>
      <c r="F55" s="4" t="s">
        <v>30</v>
      </c>
      <c r="G55" s="4" t="s">
        <v>15</v>
      </c>
      <c r="H55" s="36" t="s">
        <v>133</v>
      </c>
      <c r="I55" s="15">
        <v>1</v>
      </c>
      <c r="J55" s="15"/>
      <c r="K55" s="15"/>
      <c r="L55" s="29"/>
      <c r="M55" s="35" t="s">
        <v>151</v>
      </c>
    </row>
    <row r="56" spans="1:13" ht="25.5" hidden="1" x14ac:dyDescent="0.25">
      <c r="A56" s="5" t="s">
        <v>10</v>
      </c>
      <c r="B56" s="3" t="s">
        <v>91</v>
      </c>
      <c r="C56" s="4" t="s">
        <v>66</v>
      </c>
      <c r="D56" s="6" t="s">
        <v>64</v>
      </c>
      <c r="E56" s="3" t="s">
        <v>14</v>
      </c>
      <c r="F56" s="4" t="s">
        <v>30</v>
      </c>
      <c r="G56" s="4" t="s">
        <v>15</v>
      </c>
      <c r="H56" s="36" t="s">
        <v>133</v>
      </c>
      <c r="I56" s="15">
        <v>62</v>
      </c>
      <c r="J56" s="15"/>
      <c r="K56" s="15"/>
      <c r="L56" s="29"/>
      <c r="M56" s="35" t="s">
        <v>152</v>
      </c>
    </row>
    <row r="57" spans="1:13" ht="25.5" x14ac:dyDescent="0.25">
      <c r="A57" s="5" t="s">
        <v>10</v>
      </c>
      <c r="B57" s="3" t="s">
        <v>97</v>
      </c>
      <c r="C57" s="4" t="s">
        <v>95</v>
      </c>
      <c r="D57" s="6" t="s">
        <v>64</v>
      </c>
      <c r="E57" s="3" t="s">
        <v>14</v>
      </c>
      <c r="F57" s="4" t="s">
        <v>30</v>
      </c>
      <c r="G57" s="4" t="s">
        <v>15</v>
      </c>
      <c r="H57" s="20">
        <v>51431.37</v>
      </c>
      <c r="I57" s="15"/>
      <c r="J57" s="15"/>
      <c r="K57" s="15"/>
      <c r="L57" s="29"/>
      <c r="M57" s="35" t="s">
        <v>153</v>
      </c>
    </row>
    <row r="58" spans="1:13" ht="25.5" x14ac:dyDescent="0.25">
      <c r="A58" s="5" t="s">
        <v>10</v>
      </c>
      <c r="B58" s="3" t="s">
        <v>97</v>
      </c>
      <c r="C58" s="4" t="s">
        <v>95</v>
      </c>
      <c r="D58" s="6" t="s">
        <v>64</v>
      </c>
      <c r="E58" s="3" t="s">
        <v>14</v>
      </c>
      <c r="F58" s="4" t="s">
        <v>30</v>
      </c>
      <c r="G58" s="7" t="s">
        <v>15</v>
      </c>
      <c r="H58" s="20" t="s">
        <v>154</v>
      </c>
      <c r="I58" s="15">
        <v>46</v>
      </c>
      <c r="J58" s="15"/>
      <c r="K58" s="15"/>
      <c r="L58" s="29"/>
      <c r="M58" s="35" t="s">
        <v>153</v>
      </c>
    </row>
    <row r="59" spans="1:13" ht="25.5" x14ac:dyDescent="0.25">
      <c r="A59" s="5" t="s">
        <v>10</v>
      </c>
      <c r="B59" s="3" t="s">
        <v>97</v>
      </c>
      <c r="C59" s="4" t="s">
        <v>95</v>
      </c>
      <c r="D59" s="6" t="s">
        <v>64</v>
      </c>
      <c r="E59" s="3" t="s">
        <v>14</v>
      </c>
      <c r="F59" s="4" t="s">
        <v>30</v>
      </c>
      <c r="G59" s="4" t="s">
        <v>15</v>
      </c>
      <c r="H59" s="20">
        <v>51431.37</v>
      </c>
      <c r="I59" s="15"/>
      <c r="J59" s="15"/>
      <c r="K59" s="15"/>
      <c r="L59" s="29"/>
      <c r="M59" s="35" t="s">
        <v>153</v>
      </c>
    </row>
    <row r="60" spans="1:13" ht="25.5" x14ac:dyDescent="0.25">
      <c r="A60" s="5" t="s">
        <v>10</v>
      </c>
      <c r="B60" s="3" t="s">
        <v>94</v>
      </c>
      <c r="C60" s="4" t="s">
        <v>95</v>
      </c>
      <c r="D60" s="6" t="s">
        <v>64</v>
      </c>
      <c r="E60" s="3" t="s">
        <v>14</v>
      </c>
      <c r="F60" s="4" t="s">
        <v>30</v>
      </c>
      <c r="G60" s="4" t="s">
        <v>15</v>
      </c>
      <c r="H60" s="20">
        <v>51431.37</v>
      </c>
      <c r="I60" s="15">
        <v>1</v>
      </c>
      <c r="J60" s="15"/>
      <c r="K60" s="15"/>
      <c r="L60" s="33"/>
      <c r="M60" s="35" t="s">
        <v>155</v>
      </c>
    </row>
    <row r="61" spans="1:13" ht="25.5" x14ac:dyDescent="0.25">
      <c r="A61" s="5" t="s">
        <v>10</v>
      </c>
      <c r="B61" s="3" t="s">
        <v>94</v>
      </c>
      <c r="C61" s="4" t="s">
        <v>95</v>
      </c>
      <c r="D61" s="6" t="s">
        <v>64</v>
      </c>
      <c r="E61" s="3" t="s">
        <v>14</v>
      </c>
      <c r="F61" s="4" t="s">
        <v>30</v>
      </c>
      <c r="G61" s="4" t="s">
        <v>15</v>
      </c>
      <c r="H61" s="20">
        <v>51431.37</v>
      </c>
      <c r="I61" s="15">
        <v>1</v>
      </c>
      <c r="J61" s="15"/>
      <c r="K61" s="15"/>
      <c r="L61" s="33"/>
      <c r="M61" s="35" t="s">
        <v>155</v>
      </c>
    </row>
    <row r="62" spans="1:13" ht="25.5" x14ac:dyDescent="0.25">
      <c r="A62" s="5" t="s">
        <v>10</v>
      </c>
      <c r="B62" s="3" t="s">
        <v>94</v>
      </c>
      <c r="C62" s="4" t="s">
        <v>95</v>
      </c>
      <c r="D62" s="6" t="s">
        <v>64</v>
      </c>
      <c r="E62" s="3" t="s">
        <v>14</v>
      </c>
      <c r="F62" s="4" t="s">
        <v>30</v>
      </c>
      <c r="G62" s="4" t="s">
        <v>15</v>
      </c>
      <c r="H62" s="20">
        <v>51431.37</v>
      </c>
      <c r="I62" s="15">
        <v>1</v>
      </c>
      <c r="J62" s="15"/>
      <c r="K62" s="15"/>
      <c r="L62" s="33"/>
      <c r="M62" s="35" t="s">
        <v>155</v>
      </c>
    </row>
    <row r="63" spans="1:13" ht="25.5" x14ac:dyDescent="0.25">
      <c r="A63" s="5" t="s">
        <v>10</v>
      </c>
      <c r="B63" s="3" t="s">
        <v>94</v>
      </c>
      <c r="C63" s="4" t="s">
        <v>95</v>
      </c>
      <c r="D63" s="6" t="s">
        <v>64</v>
      </c>
      <c r="E63" s="3" t="s">
        <v>14</v>
      </c>
      <c r="F63" s="4" t="s">
        <v>30</v>
      </c>
      <c r="G63" s="4" t="s">
        <v>15</v>
      </c>
      <c r="H63" s="20">
        <v>51431.37</v>
      </c>
      <c r="I63" s="15">
        <v>1</v>
      </c>
      <c r="J63" s="15"/>
      <c r="K63" s="15"/>
      <c r="L63" s="29"/>
      <c r="M63" s="35" t="s">
        <v>155</v>
      </c>
    </row>
    <row r="64" spans="1:13" ht="25.5" x14ac:dyDescent="0.25">
      <c r="A64" s="5" t="s">
        <v>10</v>
      </c>
      <c r="B64" s="3" t="s">
        <v>94</v>
      </c>
      <c r="C64" s="4" t="s">
        <v>105</v>
      </c>
      <c r="D64" s="6" t="s">
        <v>64</v>
      </c>
      <c r="E64" s="3" t="s">
        <v>14</v>
      </c>
      <c r="F64" s="4" t="s">
        <v>30</v>
      </c>
      <c r="G64" s="4" t="s">
        <v>15</v>
      </c>
      <c r="H64" s="20">
        <v>51431.37</v>
      </c>
      <c r="I64" s="15">
        <v>1</v>
      </c>
      <c r="J64" s="15"/>
      <c r="K64" s="15"/>
      <c r="L64" s="29"/>
      <c r="M64" s="35" t="s">
        <v>155</v>
      </c>
    </row>
    <row r="65" spans="1:13" ht="25.5" x14ac:dyDescent="0.25">
      <c r="A65" s="5" t="s">
        <v>10</v>
      </c>
      <c r="B65" s="3" t="s">
        <v>94</v>
      </c>
      <c r="C65" s="4" t="s">
        <v>95</v>
      </c>
      <c r="D65" s="6" t="s">
        <v>64</v>
      </c>
      <c r="E65" s="3" t="s">
        <v>14</v>
      </c>
      <c r="F65" s="4" t="s">
        <v>30</v>
      </c>
      <c r="G65" s="4" t="s">
        <v>15</v>
      </c>
      <c r="H65" s="20">
        <v>51431.37</v>
      </c>
      <c r="I65" s="15">
        <v>1</v>
      </c>
      <c r="J65" s="15"/>
      <c r="K65" s="15"/>
      <c r="L65" s="29"/>
      <c r="M65" s="35" t="s">
        <v>155</v>
      </c>
    </row>
    <row r="66" spans="1:13" ht="25.5" hidden="1" x14ac:dyDescent="0.25">
      <c r="A66" s="5" t="s">
        <v>10</v>
      </c>
      <c r="B66" s="3" t="s">
        <v>71</v>
      </c>
      <c r="C66" s="4" t="s">
        <v>66</v>
      </c>
      <c r="D66" s="6" t="s">
        <v>64</v>
      </c>
      <c r="E66" s="3" t="s">
        <v>14</v>
      </c>
      <c r="F66" s="4" t="s">
        <v>30</v>
      </c>
      <c r="G66" s="4" t="s">
        <v>15</v>
      </c>
      <c r="H66" s="36" t="s">
        <v>133</v>
      </c>
      <c r="I66" s="15">
        <v>1</v>
      </c>
      <c r="J66" s="15"/>
      <c r="K66" s="15"/>
      <c r="L66" s="31"/>
      <c r="M66" s="35" t="s">
        <v>156</v>
      </c>
    </row>
    <row r="67" spans="1:13" ht="25.5" hidden="1" x14ac:dyDescent="0.25">
      <c r="A67" s="5" t="s">
        <v>10</v>
      </c>
      <c r="B67" s="3" t="s">
        <v>88</v>
      </c>
      <c r="C67" s="4" t="s">
        <v>66</v>
      </c>
      <c r="D67" s="6" t="s">
        <v>64</v>
      </c>
      <c r="E67" s="3" t="s">
        <v>14</v>
      </c>
      <c r="F67" s="4" t="s">
        <v>30</v>
      </c>
      <c r="G67" s="4" t="s">
        <v>15</v>
      </c>
      <c r="H67" s="36" t="s">
        <v>133</v>
      </c>
      <c r="I67" s="15">
        <v>0</v>
      </c>
      <c r="J67" s="15"/>
      <c r="K67" s="15"/>
      <c r="L67" s="29"/>
      <c r="M67" s="35" t="s">
        <v>157</v>
      </c>
    </row>
    <row r="68" spans="1:13" ht="25.5" hidden="1" x14ac:dyDescent="0.25">
      <c r="A68" s="5" t="s">
        <v>10</v>
      </c>
      <c r="B68" s="3" t="s">
        <v>69</v>
      </c>
      <c r="C68" s="4" t="s">
        <v>66</v>
      </c>
      <c r="D68" s="6" t="s">
        <v>64</v>
      </c>
      <c r="E68" s="3" t="s">
        <v>14</v>
      </c>
      <c r="F68" s="4" t="s">
        <v>30</v>
      </c>
      <c r="G68" s="4" t="s">
        <v>15</v>
      </c>
      <c r="H68" s="36" t="s">
        <v>133</v>
      </c>
      <c r="I68" s="15">
        <v>1</v>
      </c>
      <c r="J68" s="15"/>
      <c r="K68" s="15"/>
      <c r="L68" s="29"/>
      <c r="M68" s="35"/>
    </row>
    <row r="69" spans="1:13" ht="25.5" hidden="1" x14ac:dyDescent="0.25">
      <c r="A69" s="5" t="s">
        <v>10</v>
      </c>
      <c r="B69" s="3" t="s">
        <v>75</v>
      </c>
      <c r="C69" s="4" t="s">
        <v>66</v>
      </c>
      <c r="D69" s="6" t="s">
        <v>64</v>
      </c>
      <c r="E69" s="3" t="s">
        <v>14</v>
      </c>
      <c r="F69" s="4" t="s">
        <v>30</v>
      </c>
      <c r="G69" s="4" t="s">
        <v>15</v>
      </c>
      <c r="H69" s="36" t="s">
        <v>133</v>
      </c>
      <c r="I69" s="15">
        <v>1</v>
      </c>
      <c r="J69" s="15"/>
      <c r="K69" s="15"/>
      <c r="L69" s="29"/>
      <c r="M69" s="35" t="s">
        <v>158</v>
      </c>
    </row>
    <row r="70" spans="1:13" ht="25.5" hidden="1" x14ac:dyDescent="0.25">
      <c r="A70" s="5" t="s">
        <v>10</v>
      </c>
      <c r="B70" s="3" t="s">
        <v>77</v>
      </c>
      <c r="C70" s="4" t="s">
        <v>78</v>
      </c>
      <c r="D70" s="6" t="s">
        <v>64</v>
      </c>
      <c r="E70" s="3" t="s">
        <v>14</v>
      </c>
      <c r="F70" s="4" t="s">
        <v>30</v>
      </c>
      <c r="G70" s="4" t="s">
        <v>15</v>
      </c>
      <c r="H70" s="20">
        <v>68171.11</v>
      </c>
      <c r="I70" s="15">
        <v>1</v>
      </c>
      <c r="J70" s="15"/>
      <c r="K70" s="15"/>
      <c r="L70" s="29"/>
      <c r="M70" s="35" t="s">
        <v>159</v>
      </c>
    </row>
    <row r="71" spans="1:13" ht="25.5" hidden="1" x14ac:dyDescent="0.25">
      <c r="A71" s="5" t="s">
        <v>10</v>
      </c>
      <c r="B71" s="3" t="s">
        <v>85</v>
      </c>
      <c r="C71" s="4" t="s">
        <v>78</v>
      </c>
      <c r="D71" s="6" t="s">
        <v>64</v>
      </c>
      <c r="E71" s="3" t="s">
        <v>14</v>
      </c>
      <c r="F71" s="4" t="s">
        <v>30</v>
      </c>
      <c r="G71" s="4" t="s">
        <v>15</v>
      </c>
      <c r="H71" s="20">
        <v>68171.11</v>
      </c>
      <c r="I71" s="15">
        <v>1</v>
      </c>
      <c r="J71" s="15"/>
      <c r="K71" s="15"/>
      <c r="L71" s="29"/>
      <c r="M71" s="35" t="s">
        <v>160</v>
      </c>
    </row>
    <row r="72" spans="1:13" ht="25.5" hidden="1" x14ac:dyDescent="0.25">
      <c r="A72" s="5" t="s">
        <v>10</v>
      </c>
      <c r="B72" s="3" t="s">
        <v>68</v>
      </c>
      <c r="C72" s="4" t="s">
        <v>66</v>
      </c>
      <c r="D72" s="6" t="s">
        <v>64</v>
      </c>
      <c r="E72" s="3" t="s">
        <v>14</v>
      </c>
      <c r="F72" s="4" t="s">
        <v>30</v>
      </c>
      <c r="G72" s="4" t="s">
        <v>15</v>
      </c>
      <c r="H72" s="36" t="s">
        <v>133</v>
      </c>
      <c r="I72" s="15">
        <v>0</v>
      </c>
      <c r="J72" s="15"/>
      <c r="K72" s="15"/>
      <c r="L72" s="29"/>
      <c r="M72" s="35" t="s">
        <v>161</v>
      </c>
    </row>
    <row r="73" spans="1:13" ht="25.5" hidden="1" x14ac:dyDescent="0.25">
      <c r="A73" s="5" t="s">
        <v>10</v>
      </c>
      <c r="B73" s="3" t="s">
        <v>82</v>
      </c>
      <c r="C73" s="4" t="s">
        <v>66</v>
      </c>
      <c r="D73" s="6" t="s">
        <v>64</v>
      </c>
      <c r="E73" s="3" t="s">
        <v>14</v>
      </c>
      <c r="F73" s="4" t="s">
        <v>30</v>
      </c>
      <c r="G73" s="4" t="s">
        <v>15</v>
      </c>
      <c r="H73" s="36" t="s">
        <v>133</v>
      </c>
      <c r="I73" s="15">
        <v>1</v>
      </c>
      <c r="J73" s="15"/>
      <c r="K73" s="15"/>
      <c r="L73" s="29"/>
      <c r="M73" s="35" t="s">
        <v>162</v>
      </c>
    </row>
    <row r="74" spans="1:13" ht="25.5" hidden="1" x14ac:dyDescent="0.25">
      <c r="A74" s="5" t="s">
        <v>10</v>
      </c>
      <c r="B74" s="3" t="s">
        <v>74</v>
      </c>
      <c r="C74" s="4" t="s">
        <v>66</v>
      </c>
      <c r="D74" s="6" t="s">
        <v>64</v>
      </c>
      <c r="E74" s="3" t="s">
        <v>14</v>
      </c>
      <c r="F74" s="4" t="s">
        <v>30</v>
      </c>
      <c r="G74" s="4" t="s">
        <v>15</v>
      </c>
      <c r="H74" s="36" t="s">
        <v>133</v>
      </c>
      <c r="I74" s="15">
        <v>1</v>
      </c>
      <c r="J74" s="15"/>
      <c r="K74" s="15"/>
      <c r="L74" s="31"/>
      <c r="M74" s="35" t="s">
        <v>163</v>
      </c>
    </row>
    <row r="75" spans="1:13" ht="25.5" hidden="1" x14ac:dyDescent="0.25">
      <c r="A75" s="5" t="s">
        <v>10</v>
      </c>
      <c r="B75" s="3" t="s">
        <v>76</v>
      </c>
      <c r="C75" s="4" t="s">
        <v>66</v>
      </c>
      <c r="D75" s="6" t="s">
        <v>64</v>
      </c>
      <c r="E75" s="3" t="s">
        <v>14</v>
      </c>
      <c r="F75" s="4" t="s">
        <v>30</v>
      </c>
      <c r="G75" s="4" t="s">
        <v>15</v>
      </c>
      <c r="H75" s="36" t="s">
        <v>133</v>
      </c>
      <c r="I75" s="15">
        <v>1</v>
      </c>
      <c r="J75" s="15"/>
      <c r="K75" s="15"/>
      <c r="L75" s="29"/>
      <c r="M75" s="35" t="s">
        <v>164</v>
      </c>
    </row>
    <row r="76" spans="1:13" ht="25.5" hidden="1" x14ac:dyDescent="0.25">
      <c r="A76" s="5" t="s">
        <v>10</v>
      </c>
      <c r="B76" s="3" t="s">
        <v>79</v>
      </c>
      <c r="C76" s="4" t="s">
        <v>66</v>
      </c>
      <c r="D76" s="6" t="s">
        <v>64</v>
      </c>
      <c r="E76" s="3" t="s">
        <v>14</v>
      </c>
      <c r="F76" s="4" t="s">
        <v>30</v>
      </c>
      <c r="G76" s="4" t="s">
        <v>15</v>
      </c>
      <c r="H76" s="36" t="s">
        <v>133</v>
      </c>
      <c r="I76" s="15">
        <v>1</v>
      </c>
      <c r="J76" s="15"/>
      <c r="K76" s="15"/>
      <c r="L76" s="29"/>
      <c r="M76" s="35" t="s">
        <v>165</v>
      </c>
    </row>
    <row r="77" spans="1:13" ht="25.5" hidden="1" x14ac:dyDescent="0.25">
      <c r="A77" s="5" t="s">
        <v>10</v>
      </c>
      <c r="B77" s="3" t="s">
        <v>65</v>
      </c>
      <c r="C77" s="4" t="s">
        <v>66</v>
      </c>
      <c r="D77" s="6" t="s">
        <v>64</v>
      </c>
      <c r="E77" s="3" t="s">
        <v>14</v>
      </c>
      <c r="F77" s="4" t="s">
        <v>30</v>
      </c>
      <c r="G77" s="4" t="s">
        <v>15</v>
      </c>
      <c r="H77" s="36" t="s">
        <v>133</v>
      </c>
      <c r="I77" s="15">
        <v>0</v>
      </c>
      <c r="J77" s="15"/>
      <c r="K77" s="15"/>
      <c r="L77" s="29"/>
      <c r="M77" s="35" t="s">
        <v>166</v>
      </c>
    </row>
    <row r="78" spans="1:13" ht="25.5" hidden="1" x14ac:dyDescent="0.25">
      <c r="A78" s="5" t="s">
        <v>10</v>
      </c>
      <c r="B78" s="3" t="s">
        <v>100</v>
      </c>
      <c r="C78" s="4" t="s">
        <v>66</v>
      </c>
      <c r="D78" s="6" t="s">
        <v>64</v>
      </c>
      <c r="E78" s="3" t="s">
        <v>14</v>
      </c>
      <c r="F78" s="4" t="s">
        <v>30</v>
      </c>
      <c r="G78" s="4" t="s">
        <v>15</v>
      </c>
      <c r="H78" s="36" t="s">
        <v>133</v>
      </c>
      <c r="I78" s="15">
        <v>1</v>
      </c>
      <c r="J78" s="15"/>
      <c r="K78" s="15"/>
      <c r="L78" s="29"/>
      <c r="M78" s="35" t="s">
        <v>167</v>
      </c>
    </row>
    <row r="79" spans="1:13" ht="25.5" hidden="1" x14ac:dyDescent="0.25">
      <c r="A79" s="5" t="s">
        <v>10</v>
      </c>
      <c r="B79" s="3" t="s">
        <v>72</v>
      </c>
      <c r="C79" s="4" t="s">
        <v>66</v>
      </c>
      <c r="D79" s="6" t="s">
        <v>64</v>
      </c>
      <c r="E79" s="3" t="s">
        <v>14</v>
      </c>
      <c r="F79" s="4" t="s">
        <v>30</v>
      </c>
      <c r="G79" s="4" t="s">
        <v>15</v>
      </c>
      <c r="H79" s="36" t="s">
        <v>133</v>
      </c>
      <c r="I79" s="15">
        <v>1</v>
      </c>
      <c r="J79" s="15"/>
      <c r="K79" s="15"/>
      <c r="L79" s="31"/>
      <c r="M79" s="35" t="s">
        <v>168</v>
      </c>
    </row>
    <row r="80" spans="1:13" ht="25.5" hidden="1" x14ac:dyDescent="0.25">
      <c r="A80" s="5" t="s">
        <v>10</v>
      </c>
      <c r="B80" s="3" t="s">
        <v>84</v>
      </c>
      <c r="C80" s="4" t="s">
        <v>66</v>
      </c>
      <c r="D80" s="6" t="s">
        <v>64</v>
      </c>
      <c r="E80" s="3" t="s">
        <v>14</v>
      </c>
      <c r="F80" s="4" t="s">
        <v>30</v>
      </c>
      <c r="G80" s="4" t="s">
        <v>15</v>
      </c>
      <c r="H80" s="36" t="s">
        <v>133</v>
      </c>
      <c r="I80" s="15">
        <v>1</v>
      </c>
      <c r="J80" s="15"/>
      <c r="K80" s="15"/>
      <c r="L80" s="29"/>
      <c r="M80" s="35" t="s">
        <v>169</v>
      </c>
    </row>
    <row r="81" spans="1:13" ht="25.5" hidden="1" x14ac:dyDescent="0.25">
      <c r="A81" s="5" t="s">
        <v>10</v>
      </c>
      <c r="B81" s="3" t="s">
        <v>67</v>
      </c>
      <c r="C81" s="4" t="s">
        <v>66</v>
      </c>
      <c r="D81" s="6" t="s">
        <v>64</v>
      </c>
      <c r="E81" s="3" t="s">
        <v>14</v>
      </c>
      <c r="F81" s="4" t="s">
        <v>30</v>
      </c>
      <c r="G81" s="4" t="s">
        <v>15</v>
      </c>
      <c r="H81" s="36" t="s">
        <v>133</v>
      </c>
      <c r="I81" s="15">
        <v>1</v>
      </c>
      <c r="J81" s="15"/>
      <c r="K81" s="15"/>
      <c r="L81" s="29"/>
      <c r="M81" s="35" t="s">
        <v>170</v>
      </c>
    </row>
    <row r="82" spans="1:13" ht="25.5" hidden="1" x14ac:dyDescent="0.25">
      <c r="A82" s="5" t="s">
        <v>10</v>
      </c>
      <c r="B82" s="3" t="s">
        <v>90</v>
      </c>
      <c r="C82" s="4" t="s">
        <v>66</v>
      </c>
      <c r="D82" s="6" t="s">
        <v>64</v>
      </c>
      <c r="E82" s="3" t="s">
        <v>14</v>
      </c>
      <c r="F82" s="4" t="s">
        <v>30</v>
      </c>
      <c r="G82" s="4" t="s">
        <v>15</v>
      </c>
      <c r="H82" s="36" t="s">
        <v>133</v>
      </c>
      <c r="I82" s="15">
        <v>1</v>
      </c>
      <c r="J82" s="15"/>
      <c r="K82" s="15"/>
      <c r="L82" s="29"/>
      <c r="M82" s="35" t="s">
        <v>171</v>
      </c>
    </row>
    <row r="83" spans="1:13" ht="25.5" x14ac:dyDescent="0.25">
      <c r="A83" s="5" t="s">
        <v>10</v>
      </c>
      <c r="B83" s="3" t="s">
        <v>109</v>
      </c>
      <c r="C83" s="4" t="s">
        <v>95</v>
      </c>
      <c r="D83" s="6" t="s">
        <v>108</v>
      </c>
      <c r="E83" s="3" t="s">
        <v>14</v>
      </c>
      <c r="F83" s="4" t="s">
        <v>30</v>
      </c>
      <c r="G83" s="4" t="s">
        <v>15</v>
      </c>
      <c r="H83" s="20" t="s">
        <v>172</v>
      </c>
      <c r="I83" s="15">
        <v>86</v>
      </c>
      <c r="J83" s="15"/>
      <c r="K83" s="15"/>
      <c r="L83" s="29"/>
      <c r="M83" s="35" t="s">
        <v>153</v>
      </c>
    </row>
    <row r="84" spans="1:13" ht="25.5" x14ac:dyDescent="0.25">
      <c r="A84" s="5" t="s">
        <v>10</v>
      </c>
      <c r="B84" s="3" t="s">
        <v>109</v>
      </c>
      <c r="C84" s="4" t="s">
        <v>95</v>
      </c>
      <c r="D84" s="6" t="s">
        <v>108</v>
      </c>
      <c r="E84" s="3" t="s">
        <v>114</v>
      </c>
      <c r="F84" s="4" t="s">
        <v>30</v>
      </c>
      <c r="G84" s="4" t="s">
        <v>15</v>
      </c>
      <c r="H84" s="20">
        <v>43421.07</v>
      </c>
      <c r="I84" s="15"/>
      <c r="J84" s="15">
        <v>2</v>
      </c>
      <c r="K84" s="15"/>
      <c r="L84" s="29"/>
      <c r="M84" s="35" t="s">
        <v>153</v>
      </c>
    </row>
    <row r="85" spans="1:13" ht="25.5" x14ac:dyDescent="0.25">
      <c r="A85" s="5" t="s">
        <v>10</v>
      </c>
      <c r="B85" s="4" t="s">
        <v>111</v>
      </c>
      <c r="C85" s="4" t="s">
        <v>95</v>
      </c>
      <c r="D85" s="6" t="s">
        <v>110</v>
      </c>
      <c r="E85" s="11" t="s">
        <v>14</v>
      </c>
      <c r="F85" s="4" t="s">
        <v>30</v>
      </c>
      <c r="G85" s="4" t="s">
        <v>15</v>
      </c>
      <c r="H85" s="20">
        <v>34994.519999999997</v>
      </c>
      <c r="I85" s="15">
        <v>1</v>
      </c>
      <c r="J85" s="15"/>
      <c r="K85" s="15"/>
      <c r="L85" s="29"/>
      <c r="M85" s="35"/>
    </row>
    <row r="86" spans="1:13" ht="25.5" x14ac:dyDescent="0.25">
      <c r="A86" s="3" t="s">
        <v>10</v>
      </c>
      <c r="B86" s="4" t="s">
        <v>111</v>
      </c>
      <c r="C86" s="4" t="s">
        <v>95</v>
      </c>
      <c r="D86" s="6" t="s">
        <v>110</v>
      </c>
      <c r="E86" s="11" t="s">
        <v>114</v>
      </c>
      <c r="F86" s="4" t="s">
        <v>30</v>
      </c>
      <c r="G86" s="4" t="s">
        <v>15</v>
      </c>
      <c r="H86" s="20">
        <v>34994.519999999997</v>
      </c>
      <c r="I86" s="15"/>
      <c r="J86" s="15">
        <v>2</v>
      </c>
      <c r="K86" s="15"/>
      <c r="L86" s="29"/>
      <c r="M86" s="35"/>
    </row>
    <row r="87" spans="1:13" ht="25.5" x14ac:dyDescent="0.25">
      <c r="A87" s="5" t="s">
        <v>10</v>
      </c>
      <c r="B87" s="3" t="s">
        <v>113</v>
      </c>
      <c r="C87" s="4" t="s">
        <v>95</v>
      </c>
      <c r="D87" s="6" t="s">
        <v>112</v>
      </c>
      <c r="E87" s="9" t="s">
        <v>14</v>
      </c>
      <c r="F87" s="10" t="s">
        <v>30</v>
      </c>
      <c r="G87" s="10" t="s">
        <v>15</v>
      </c>
      <c r="H87" s="20">
        <v>27814.02</v>
      </c>
      <c r="I87" s="15">
        <v>0</v>
      </c>
      <c r="J87" s="15"/>
      <c r="K87" s="15"/>
      <c r="L87" s="29"/>
      <c r="M87" s="35"/>
    </row>
    <row r="88" spans="1:13" ht="25.5" x14ac:dyDescent="0.25">
      <c r="A88" s="5" t="s">
        <v>10</v>
      </c>
      <c r="B88" s="3" t="s">
        <v>113</v>
      </c>
      <c r="C88" s="4" t="s">
        <v>95</v>
      </c>
      <c r="D88" s="6" t="s">
        <v>112</v>
      </c>
      <c r="E88" s="11" t="s">
        <v>114</v>
      </c>
      <c r="F88" s="10" t="s">
        <v>30</v>
      </c>
      <c r="G88" s="10" t="s">
        <v>15</v>
      </c>
      <c r="H88" s="20">
        <v>27814.02</v>
      </c>
      <c r="I88" s="15"/>
      <c r="J88" s="15">
        <v>5</v>
      </c>
      <c r="K88" s="15"/>
      <c r="L88" s="29"/>
      <c r="M88" s="35"/>
    </row>
    <row r="89" spans="1:13" ht="24.75" hidden="1" customHeight="1" x14ac:dyDescent="0.25">
      <c r="A89" s="12"/>
      <c r="B89" s="12"/>
      <c r="C89" s="12"/>
      <c r="D89" s="14"/>
      <c r="E89" s="13"/>
      <c r="F89" s="12"/>
      <c r="G89" s="12"/>
      <c r="H89" s="12"/>
      <c r="I89" s="16">
        <f>SUBTOTAL(109,I2:I87)</f>
        <v>139</v>
      </c>
      <c r="J89" s="16">
        <f>SUBTOTAL(109,J2:J88)</f>
        <v>9</v>
      </c>
      <c r="K89" s="16">
        <f>SUBTOTAL(109,K2:K87)</f>
        <v>0</v>
      </c>
      <c r="L89" s="16">
        <f>SUBTOTAL(109,L2:L87)</f>
        <v>0</v>
      </c>
      <c r="M89" s="35"/>
    </row>
    <row r="90" spans="1:13" x14ac:dyDescent="0.25">
      <c r="C90" s="2"/>
      <c r="E90" s="2"/>
    </row>
    <row r="91" spans="1:13" x14ac:dyDescent="0.25">
      <c r="C91" s="2"/>
      <c r="E91" s="2"/>
    </row>
    <row r="92" spans="1:13" x14ac:dyDescent="0.25">
      <c r="G92" s="38"/>
      <c r="H92" s="38"/>
    </row>
    <row r="94" spans="1:13" x14ac:dyDescent="0.25">
      <c r="H94" s="38"/>
    </row>
    <row r="95" spans="1:13" x14ac:dyDescent="0.25">
      <c r="H95" s="38"/>
    </row>
    <row r="96" spans="1:13" x14ac:dyDescent="0.25">
      <c r="C96" s="2"/>
      <c r="E96" s="2"/>
      <c r="H96" s="38"/>
    </row>
  </sheetData>
  <conditionalFormatting sqref="I56 I49 I31:I41 J56:K88 I2:K14 J31:K54 I17:K28 I62:I70 I74:I88">
    <cfRule type="cellIs" dxfId="68" priority="22" operator="lessThan">
      <formula>0</formula>
    </cfRule>
  </conditionalFormatting>
  <conditionalFormatting sqref="L2">
    <cfRule type="cellIs" dxfId="67" priority="23" operator="lessThan">
      <formula>0</formula>
    </cfRule>
  </conditionalFormatting>
  <conditionalFormatting sqref="I42">
    <cfRule type="cellIs" dxfId="66" priority="21" operator="lessThan">
      <formula>0</formula>
    </cfRule>
  </conditionalFormatting>
  <conditionalFormatting sqref="I43">
    <cfRule type="cellIs" dxfId="65" priority="20" operator="lessThan">
      <formula>0</formula>
    </cfRule>
  </conditionalFormatting>
  <conditionalFormatting sqref="I44">
    <cfRule type="cellIs" dxfId="64" priority="19" operator="lessThan">
      <formula>0</formula>
    </cfRule>
  </conditionalFormatting>
  <conditionalFormatting sqref="I45">
    <cfRule type="cellIs" dxfId="63" priority="18" operator="lessThan">
      <formula>0</formula>
    </cfRule>
  </conditionalFormatting>
  <conditionalFormatting sqref="I46">
    <cfRule type="cellIs" dxfId="62" priority="17" operator="lessThan">
      <formula>0</formula>
    </cfRule>
  </conditionalFormatting>
  <conditionalFormatting sqref="I47">
    <cfRule type="cellIs" dxfId="61" priority="16" operator="lessThan">
      <formula>0</formula>
    </cfRule>
  </conditionalFormatting>
  <conditionalFormatting sqref="I48">
    <cfRule type="cellIs" dxfId="60" priority="15" operator="lessThan">
      <formula>0</formula>
    </cfRule>
  </conditionalFormatting>
  <conditionalFormatting sqref="I50">
    <cfRule type="cellIs" dxfId="59" priority="14" operator="lessThan">
      <formula>0</formula>
    </cfRule>
  </conditionalFormatting>
  <conditionalFormatting sqref="I51">
    <cfRule type="cellIs" dxfId="58" priority="13" operator="lessThan">
      <formula>0</formula>
    </cfRule>
  </conditionalFormatting>
  <conditionalFormatting sqref="I52">
    <cfRule type="cellIs" dxfId="57" priority="12" operator="lessThan">
      <formula>0</formula>
    </cfRule>
  </conditionalFormatting>
  <conditionalFormatting sqref="I53">
    <cfRule type="cellIs" dxfId="56" priority="11" operator="lessThan">
      <formula>0</formula>
    </cfRule>
  </conditionalFormatting>
  <conditionalFormatting sqref="I54">
    <cfRule type="cellIs" dxfId="55" priority="10" operator="lessThan">
      <formula>0</formula>
    </cfRule>
  </conditionalFormatting>
  <conditionalFormatting sqref="I55">
    <cfRule type="cellIs" dxfId="54" priority="9" operator="lessThan">
      <formula>0</formula>
    </cfRule>
  </conditionalFormatting>
  <conditionalFormatting sqref="I57">
    <cfRule type="cellIs" dxfId="53" priority="8" operator="lessThan">
      <formula>0</formula>
    </cfRule>
  </conditionalFormatting>
  <conditionalFormatting sqref="I58">
    <cfRule type="cellIs" dxfId="52" priority="7" operator="lessThan">
      <formula>0</formula>
    </cfRule>
  </conditionalFormatting>
  <conditionalFormatting sqref="I59">
    <cfRule type="cellIs" dxfId="51" priority="6" operator="lessThan">
      <formula>0</formula>
    </cfRule>
  </conditionalFormatting>
  <conditionalFormatting sqref="I60">
    <cfRule type="cellIs" dxfId="50" priority="5" operator="lessThan">
      <formula>0</formula>
    </cfRule>
  </conditionalFormatting>
  <conditionalFormatting sqref="I61">
    <cfRule type="cellIs" dxfId="49" priority="4" operator="lessThan">
      <formula>0</formula>
    </cfRule>
  </conditionalFormatting>
  <conditionalFormatting sqref="I71">
    <cfRule type="cellIs" dxfId="48" priority="3" operator="lessThan">
      <formula>0</formula>
    </cfRule>
  </conditionalFormatting>
  <conditionalFormatting sqref="I73">
    <cfRule type="cellIs" dxfId="47" priority="2" operator="lessThan">
      <formula>0</formula>
    </cfRule>
  </conditionalFormatting>
  <conditionalFormatting sqref="I72">
    <cfRule type="cellIs" dxfId="46" priority="1" operator="lessThan">
      <formula>0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[1]Listas!#REF!</xm:f>
          </x14:formula1>
          <x14:formula2>
            <xm:f>0</xm:f>
          </x14:formula2>
          <xm:sqref>G2</xm:sqref>
        </x14:dataValidation>
        <x14:dataValidation type="list" allowBlank="1" showInputMessage="1" showErrorMessage="1" prompt="Seleccionar opción">
          <x14:formula1>
            <xm:f>[1]Listas!#REF!</xm:f>
          </x14:formula1>
          <x14:formula2>
            <xm:f>0</xm:f>
          </x14:formula2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22" zoomScale="70" zoomScaleNormal="70" workbookViewId="0">
      <selection activeCell="A43" sqref="A43:XFD47"/>
    </sheetView>
  </sheetViews>
  <sheetFormatPr baseColWidth="10" defaultColWidth="9.140625" defaultRowHeight="15" x14ac:dyDescent="0.25"/>
  <cols>
    <col min="1" max="1" width="11.85546875" style="39" customWidth="1"/>
    <col min="2" max="2" width="14.140625" style="42" customWidth="1"/>
    <col min="3" max="3" width="16.42578125" style="39" customWidth="1"/>
    <col min="4" max="4" width="15.140625" style="43" customWidth="1"/>
    <col min="5" max="5" width="22.7109375" style="39" customWidth="1"/>
    <col min="6" max="6" width="25.5703125" style="39" customWidth="1"/>
    <col min="7" max="8" width="14.5703125" style="39" bestFit="1" customWidth="1"/>
    <col min="9" max="12" width="14.5703125" style="76" bestFit="1" customWidth="1"/>
    <col min="13" max="879" width="8.7109375" style="39" customWidth="1"/>
    <col min="880" max="16384" width="9.140625" style="39"/>
  </cols>
  <sheetData>
    <row r="1" spans="1:12" ht="96" customHeight="1" x14ac:dyDescent="0.25">
      <c r="A1" s="45" t="s">
        <v>2</v>
      </c>
      <c r="B1" s="46" t="s">
        <v>173</v>
      </c>
      <c r="C1" s="46" t="s">
        <v>3</v>
      </c>
      <c r="D1" s="46" t="s">
        <v>177</v>
      </c>
      <c r="E1" s="46" t="s">
        <v>174</v>
      </c>
      <c r="F1" s="46" t="s">
        <v>175</v>
      </c>
      <c r="G1" s="46" t="s">
        <v>187</v>
      </c>
      <c r="H1" s="46" t="s">
        <v>188</v>
      </c>
      <c r="I1" s="46" t="s">
        <v>5</v>
      </c>
      <c r="J1" s="46" t="s">
        <v>176</v>
      </c>
      <c r="K1" s="46" t="s">
        <v>183</v>
      </c>
      <c r="L1" s="47" t="s">
        <v>184</v>
      </c>
    </row>
    <row r="2" spans="1:12" ht="38.25" x14ac:dyDescent="0.25">
      <c r="A2" s="48" t="s">
        <v>28</v>
      </c>
      <c r="B2" s="49" t="s">
        <v>29</v>
      </c>
      <c r="C2" s="50" t="s">
        <v>27</v>
      </c>
      <c r="D2" s="50" t="s">
        <v>29</v>
      </c>
      <c r="E2" s="49" t="s">
        <v>195</v>
      </c>
      <c r="F2" s="49" t="s">
        <v>196</v>
      </c>
      <c r="G2" s="51"/>
      <c r="H2" s="51"/>
      <c r="I2" s="52">
        <v>24694.17</v>
      </c>
      <c r="J2" s="52">
        <v>16066.05</v>
      </c>
      <c r="K2" s="52">
        <v>8628.119999999999</v>
      </c>
      <c r="L2" s="53"/>
    </row>
    <row r="3" spans="1:12" ht="102" x14ac:dyDescent="0.25">
      <c r="A3" s="48" t="s">
        <v>31</v>
      </c>
      <c r="B3" s="49" t="s">
        <v>32</v>
      </c>
      <c r="C3" s="50" t="s">
        <v>27</v>
      </c>
      <c r="D3" s="50" t="s">
        <v>32</v>
      </c>
      <c r="E3" s="49" t="s">
        <v>191</v>
      </c>
      <c r="F3" s="49" t="s">
        <v>193</v>
      </c>
      <c r="G3" s="51">
        <v>7</v>
      </c>
      <c r="H3" s="51"/>
      <c r="I3" s="52">
        <v>25430.37</v>
      </c>
      <c r="J3" s="52">
        <v>16066.05</v>
      </c>
      <c r="K3" s="52">
        <v>8628.119999999999</v>
      </c>
      <c r="L3" s="53">
        <v>736.20000000000073</v>
      </c>
    </row>
    <row r="4" spans="1:12" ht="45" customHeight="1" x14ac:dyDescent="0.25">
      <c r="A4" s="48" t="s">
        <v>34</v>
      </c>
      <c r="B4" s="49" t="s">
        <v>35</v>
      </c>
      <c r="C4" s="50" t="s">
        <v>27</v>
      </c>
      <c r="D4" s="50" t="s">
        <v>35</v>
      </c>
      <c r="E4" s="49" t="s">
        <v>194</v>
      </c>
      <c r="F4" s="49" t="s">
        <v>197</v>
      </c>
      <c r="G4" s="51"/>
      <c r="H4" s="51"/>
      <c r="I4" s="52">
        <v>29564.97</v>
      </c>
      <c r="J4" s="52">
        <v>16066.05</v>
      </c>
      <c r="K4" s="52">
        <v>8628.119999999999</v>
      </c>
      <c r="L4" s="53">
        <v>4870.8000000000029</v>
      </c>
    </row>
    <row r="5" spans="1:12" ht="38.25" x14ac:dyDescent="0.25">
      <c r="A5" s="48" t="s">
        <v>37</v>
      </c>
      <c r="B5" s="49" t="s">
        <v>29</v>
      </c>
      <c r="C5" s="50" t="s">
        <v>36</v>
      </c>
      <c r="D5" s="50" t="s">
        <v>29</v>
      </c>
      <c r="E5" s="49" t="s">
        <v>195</v>
      </c>
      <c r="F5" s="49" t="s">
        <v>196</v>
      </c>
      <c r="G5" s="51">
        <v>142</v>
      </c>
      <c r="H5" s="51"/>
      <c r="I5" s="52">
        <v>36966.870000000003</v>
      </c>
      <c r="J5" s="52">
        <v>28338.75</v>
      </c>
      <c r="K5" s="52">
        <v>8628.119999999999</v>
      </c>
      <c r="L5" s="53"/>
    </row>
    <row r="6" spans="1:12" ht="102" x14ac:dyDescent="0.25">
      <c r="A6" s="48" t="s">
        <v>42</v>
      </c>
      <c r="B6" s="49" t="s">
        <v>32</v>
      </c>
      <c r="C6" s="50" t="s">
        <v>36</v>
      </c>
      <c r="D6" s="50" t="s">
        <v>32</v>
      </c>
      <c r="E6" s="49" t="s">
        <v>191</v>
      </c>
      <c r="F6" s="49" t="s">
        <v>193</v>
      </c>
      <c r="G6" s="51">
        <v>457</v>
      </c>
      <c r="H6" s="51"/>
      <c r="I6" s="52">
        <v>37703.07</v>
      </c>
      <c r="J6" s="52">
        <v>28338.75</v>
      </c>
      <c r="K6" s="52">
        <v>8628.119999999999</v>
      </c>
      <c r="L6" s="53">
        <v>736.20000000000073</v>
      </c>
    </row>
    <row r="7" spans="1:12" ht="76.5" x14ac:dyDescent="0.25">
      <c r="A7" s="48" t="s">
        <v>38</v>
      </c>
      <c r="B7" s="49" t="s">
        <v>39</v>
      </c>
      <c r="C7" s="50" t="s">
        <v>36</v>
      </c>
      <c r="D7" s="50" t="s">
        <v>39</v>
      </c>
      <c r="E7" s="49" t="s">
        <v>191</v>
      </c>
      <c r="F7" s="49" t="s">
        <v>189</v>
      </c>
      <c r="G7" s="51">
        <v>2</v>
      </c>
      <c r="H7" s="51"/>
      <c r="I7" s="52">
        <v>36966.870000000003</v>
      </c>
      <c r="J7" s="52">
        <v>28338.75</v>
      </c>
      <c r="K7" s="52">
        <v>8628.119999999999</v>
      </c>
      <c r="L7" s="53"/>
    </row>
    <row r="8" spans="1:12" s="41" customFormat="1" ht="45" customHeight="1" x14ac:dyDescent="0.25">
      <c r="A8" s="48" t="s">
        <v>43</v>
      </c>
      <c r="B8" s="49" t="s">
        <v>35</v>
      </c>
      <c r="C8" s="50" t="s">
        <v>36</v>
      </c>
      <c r="D8" s="50" t="s">
        <v>35</v>
      </c>
      <c r="E8" s="49" t="s">
        <v>194</v>
      </c>
      <c r="F8" s="49" t="s">
        <v>197</v>
      </c>
      <c r="G8" s="51">
        <v>23</v>
      </c>
      <c r="H8" s="51"/>
      <c r="I8" s="52">
        <v>41837.67</v>
      </c>
      <c r="J8" s="52">
        <v>28338.75</v>
      </c>
      <c r="K8" s="52">
        <v>8628.119999999999</v>
      </c>
      <c r="L8" s="53">
        <v>4870.7999999999993</v>
      </c>
    </row>
    <row r="9" spans="1:12" ht="38.25" x14ac:dyDescent="0.25">
      <c r="A9" s="48" t="s">
        <v>47</v>
      </c>
      <c r="B9" s="49" t="s">
        <v>29</v>
      </c>
      <c r="C9" s="50" t="s">
        <v>46</v>
      </c>
      <c r="D9" s="50" t="s">
        <v>29</v>
      </c>
      <c r="E9" s="49" t="s">
        <v>195</v>
      </c>
      <c r="F9" s="49" t="s">
        <v>196</v>
      </c>
      <c r="G9" s="51">
        <v>134</v>
      </c>
      <c r="H9" s="51"/>
      <c r="I9" s="52">
        <v>34925.07</v>
      </c>
      <c r="J9" s="52">
        <v>26296.95</v>
      </c>
      <c r="K9" s="52">
        <v>8628.119999999999</v>
      </c>
      <c r="L9" s="53"/>
    </row>
    <row r="10" spans="1:12" ht="102" x14ac:dyDescent="0.25">
      <c r="A10" s="48" t="s">
        <v>51</v>
      </c>
      <c r="B10" s="49" t="s">
        <v>32</v>
      </c>
      <c r="C10" s="50" t="s">
        <v>46</v>
      </c>
      <c r="D10" s="50" t="s">
        <v>32</v>
      </c>
      <c r="E10" s="49" t="s">
        <v>191</v>
      </c>
      <c r="F10" s="49" t="s">
        <v>193</v>
      </c>
      <c r="G10" s="51">
        <v>299</v>
      </c>
      <c r="H10" s="51"/>
      <c r="I10" s="52">
        <v>35661.269999999997</v>
      </c>
      <c r="J10" s="52">
        <v>26296.95</v>
      </c>
      <c r="K10" s="52">
        <v>8628.119999999999</v>
      </c>
      <c r="L10" s="53">
        <v>736.19999999999709</v>
      </c>
    </row>
    <row r="11" spans="1:12" ht="38.25" customHeight="1" x14ac:dyDescent="0.25">
      <c r="A11" s="48" t="s">
        <v>48</v>
      </c>
      <c r="B11" s="49" t="s">
        <v>41</v>
      </c>
      <c r="C11" s="50" t="s">
        <v>46</v>
      </c>
      <c r="D11" s="50" t="s">
        <v>41</v>
      </c>
      <c r="E11" s="49" t="s">
        <v>33</v>
      </c>
      <c r="F11" s="49" t="s">
        <v>33</v>
      </c>
      <c r="G11" s="51">
        <v>2</v>
      </c>
      <c r="H11" s="51"/>
      <c r="I11" s="52">
        <v>34925.07</v>
      </c>
      <c r="J11" s="52">
        <v>26296.95</v>
      </c>
      <c r="K11" s="52">
        <v>8628.119999999999</v>
      </c>
      <c r="L11" s="53"/>
    </row>
    <row r="12" spans="1:12" s="41" customFormat="1" ht="45" customHeight="1" x14ac:dyDescent="0.25">
      <c r="A12" s="48" t="s">
        <v>49</v>
      </c>
      <c r="B12" s="49" t="s">
        <v>35</v>
      </c>
      <c r="C12" s="50" t="s">
        <v>46</v>
      </c>
      <c r="D12" s="50" t="s">
        <v>35</v>
      </c>
      <c r="E12" s="49" t="s">
        <v>194</v>
      </c>
      <c r="F12" s="49" t="s">
        <v>197</v>
      </c>
      <c r="G12" s="51">
        <v>8</v>
      </c>
      <c r="H12" s="51"/>
      <c r="I12" s="52">
        <v>39795.870000000003</v>
      </c>
      <c r="J12" s="52">
        <v>26296.95</v>
      </c>
      <c r="K12" s="52">
        <v>8628.119999999999</v>
      </c>
      <c r="L12" s="53">
        <v>4870.8000000000029</v>
      </c>
    </row>
    <row r="13" spans="1:12" ht="38.25" customHeight="1" x14ac:dyDescent="0.25">
      <c r="A13" s="48" t="s">
        <v>53</v>
      </c>
      <c r="B13" s="49" t="s">
        <v>29</v>
      </c>
      <c r="C13" s="50" t="s">
        <v>52</v>
      </c>
      <c r="D13" s="50" t="s">
        <v>29</v>
      </c>
      <c r="E13" s="49" t="s">
        <v>195</v>
      </c>
      <c r="F13" s="49" t="s">
        <v>196</v>
      </c>
      <c r="G13" s="51">
        <v>10</v>
      </c>
      <c r="H13" s="51"/>
      <c r="I13" s="52">
        <v>32130.87</v>
      </c>
      <c r="J13" s="52">
        <v>23502.75</v>
      </c>
      <c r="K13" s="52">
        <v>8628.119999999999</v>
      </c>
      <c r="L13" s="53"/>
    </row>
    <row r="14" spans="1:12" ht="102" x14ac:dyDescent="0.25">
      <c r="A14" s="48" t="s">
        <v>54</v>
      </c>
      <c r="B14" s="49" t="s">
        <v>32</v>
      </c>
      <c r="C14" s="50" t="s">
        <v>52</v>
      </c>
      <c r="D14" s="50" t="s">
        <v>32</v>
      </c>
      <c r="E14" s="49" t="s">
        <v>191</v>
      </c>
      <c r="F14" s="49" t="s">
        <v>193</v>
      </c>
      <c r="G14" s="51">
        <v>115</v>
      </c>
      <c r="H14" s="51">
        <v>176</v>
      </c>
      <c r="I14" s="52">
        <v>32867.07</v>
      </c>
      <c r="J14" s="52">
        <v>23502.75</v>
      </c>
      <c r="K14" s="52">
        <v>8628.119999999999</v>
      </c>
      <c r="L14" s="53">
        <v>736.20000000000073</v>
      </c>
    </row>
    <row r="15" spans="1:12" ht="38.25" x14ac:dyDescent="0.25">
      <c r="A15" s="48" t="s">
        <v>56</v>
      </c>
      <c r="B15" s="49" t="s">
        <v>29</v>
      </c>
      <c r="C15" s="50" t="s">
        <v>55</v>
      </c>
      <c r="D15" s="50" t="s">
        <v>29</v>
      </c>
      <c r="E15" s="49" t="s">
        <v>195</v>
      </c>
      <c r="F15" s="49" t="s">
        <v>196</v>
      </c>
      <c r="G15" s="51">
        <v>7</v>
      </c>
      <c r="H15" s="51"/>
      <c r="I15" s="52">
        <v>28755.42</v>
      </c>
      <c r="J15" s="52">
        <v>20127.3</v>
      </c>
      <c r="K15" s="52">
        <v>8628.119999999999</v>
      </c>
      <c r="L15" s="53"/>
    </row>
    <row r="16" spans="1:12" ht="102" x14ac:dyDescent="0.25">
      <c r="A16" s="48" t="s">
        <v>57</v>
      </c>
      <c r="B16" s="49" t="s">
        <v>32</v>
      </c>
      <c r="C16" s="50" t="s">
        <v>55</v>
      </c>
      <c r="D16" s="50" t="s">
        <v>32</v>
      </c>
      <c r="E16" s="49" t="s">
        <v>191</v>
      </c>
      <c r="F16" s="49" t="s">
        <v>193</v>
      </c>
      <c r="G16" s="51">
        <v>10</v>
      </c>
      <c r="H16" s="51"/>
      <c r="I16" s="52">
        <v>29491.62</v>
      </c>
      <c r="J16" s="52">
        <v>20127.3</v>
      </c>
      <c r="K16" s="52">
        <v>8628.119999999999</v>
      </c>
      <c r="L16" s="53">
        <v>736.20000000000073</v>
      </c>
    </row>
    <row r="17" spans="1:12" ht="38.25" x14ac:dyDescent="0.25">
      <c r="A17" s="48" t="s">
        <v>59</v>
      </c>
      <c r="B17" s="49" t="s">
        <v>29</v>
      </c>
      <c r="C17" s="50" t="s">
        <v>58</v>
      </c>
      <c r="D17" s="50" t="s">
        <v>29</v>
      </c>
      <c r="E17" s="49" t="s">
        <v>195</v>
      </c>
      <c r="F17" s="49" t="s">
        <v>196</v>
      </c>
      <c r="G17" s="51">
        <v>2</v>
      </c>
      <c r="H17" s="51"/>
      <c r="I17" s="52">
        <v>26449.32</v>
      </c>
      <c r="J17" s="52">
        <v>17821.199999999997</v>
      </c>
      <c r="K17" s="52">
        <v>8628.119999999999</v>
      </c>
      <c r="L17" s="53"/>
    </row>
    <row r="18" spans="1:12" ht="102" x14ac:dyDescent="0.25">
      <c r="A18" s="48" t="s">
        <v>60</v>
      </c>
      <c r="B18" s="49" t="s">
        <v>32</v>
      </c>
      <c r="C18" s="50" t="s">
        <v>58</v>
      </c>
      <c r="D18" s="50" t="s">
        <v>32</v>
      </c>
      <c r="E18" s="49" t="s">
        <v>191</v>
      </c>
      <c r="F18" s="49" t="s">
        <v>193</v>
      </c>
      <c r="G18" s="51">
        <v>4</v>
      </c>
      <c r="H18" s="51"/>
      <c r="I18" s="52">
        <v>27185.52</v>
      </c>
      <c r="J18" s="52">
        <v>17821.199999999997</v>
      </c>
      <c r="K18" s="52">
        <v>8628.119999999999</v>
      </c>
      <c r="L18" s="53">
        <v>736.20000000000437</v>
      </c>
    </row>
    <row r="19" spans="1:12" ht="45" customHeight="1" x14ac:dyDescent="0.25">
      <c r="A19" s="48" t="s">
        <v>121</v>
      </c>
      <c r="B19" s="49" t="s">
        <v>35</v>
      </c>
      <c r="C19" s="50" t="s">
        <v>58</v>
      </c>
      <c r="D19" s="50" t="s">
        <v>35</v>
      </c>
      <c r="E19" s="49" t="s">
        <v>194</v>
      </c>
      <c r="F19" s="49" t="s">
        <v>197</v>
      </c>
      <c r="G19" s="51"/>
      <c r="H19" s="51"/>
      <c r="I19" s="52">
        <v>31320.12</v>
      </c>
      <c r="J19" s="52">
        <v>17821.199999999997</v>
      </c>
      <c r="K19" s="52">
        <v>8628.119999999999</v>
      </c>
      <c r="L19" s="53">
        <v>4870.8000000000029</v>
      </c>
    </row>
    <row r="20" spans="1:12" ht="63.75" x14ac:dyDescent="0.25">
      <c r="A20" s="58" t="s">
        <v>111</v>
      </c>
      <c r="B20" s="49" t="s">
        <v>95</v>
      </c>
      <c r="C20" s="50" t="s">
        <v>110</v>
      </c>
      <c r="D20" s="50" t="s">
        <v>153</v>
      </c>
      <c r="E20" s="49" t="s">
        <v>15</v>
      </c>
      <c r="F20" s="49" t="s">
        <v>192</v>
      </c>
      <c r="G20" s="51">
        <v>1</v>
      </c>
      <c r="H20" s="51">
        <v>2</v>
      </c>
      <c r="I20" s="52">
        <v>34994.519999999997</v>
      </c>
      <c r="J20" s="52">
        <v>25630.2</v>
      </c>
      <c r="K20" s="52">
        <v>8628.119999999999</v>
      </c>
      <c r="L20" s="53">
        <v>736.19999999999709</v>
      </c>
    </row>
    <row r="21" spans="1:12" ht="63.75" x14ac:dyDescent="0.25">
      <c r="A21" s="48" t="s">
        <v>113</v>
      </c>
      <c r="B21" s="49" t="s">
        <v>95</v>
      </c>
      <c r="C21" s="50" t="s">
        <v>112</v>
      </c>
      <c r="D21" s="50" t="s">
        <v>153</v>
      </c>
      <c r="E21" s="49" t="s">
        <v>15</v>
      </c>
      <c r="F21" s="49" t="s">
        <v>192</v>
      </c>
      <c r="G21" s="51"/>
      <c r="H21" s="51">
        <v>5</v>
      </c>
      <c r="I21" s="52">
        <v>27814.02</v>
      </c>
      <c r="J21" s="52">
        <v>18449.7</v>
      </c>
      <c r="K21" s="52">
        <v>8628.119999999999</v>
      </c>
      <c r="L21" s="53">
        <v>736.20000000000073</v>
      </c>
    </row>
    <row r="22" spans="1:12" ht="38.25" x14ac:dyDescent="0.25">
      <c r="A22" s="48" t="s">
        <v>81</v>
      </c>
      <c r="B22" s="49" t="s">
        <v>66</v>
      </c>
      <c r="C22" s="50" t="s">
        <v>64</v>
      </c>
      <c r="D22" s="50" t="s">
        <v>134</v>
      </c>
      <c r="E22" s="49" t="s">
        <v>15</v>
      </c>
      <c r="F22" s="49" t="s">
        <v>190</v>
      </c>
      <c r="G22" s="51">
        <v>1</v>
      </c>
      <c r="H22" s="51"/>
      <c r="I22" s="52" t="s">
        <v>133</v>
      </c>
      <c r="J22" s="52">
        <v>42803.25</v>
      </c>
      <c r="K22" s="52">
        <v>8628.119999999999</v>
      </c>
      <c r="L22" s="53" t="s">
        <v>185</v>
      </c>
    </row>
    <row r="23" spans="1:12" ht="38.25" x14ac:dyDescent="0.25">
      <c r="A23" s="48" t="s">
        <v>89</v>
      </c>
      <c r="B23" s="49" t="s">
        <v>66</v>
      </c>
      <c r="C23" s="50" t="s">
        <v>64</v>
      </c>
      <c r="D23" s="50" t="s">
        <v>135</v>
      </c>
      <c r="E23" s="49" t="s">
        <v>15</v>
      </c>
      <c r="F23" s="49" t="s">
        <v>190</v>
      </c>
      <c r="G23" s="51">
        <v>1</v>
      </c>
      <c r="H23" s="51"/>
      <c r="I23" s="52" t="s">
        <v>133</v>
      </c>
      <c r="J23" s="52">
        <v>42803.25</v>
      </c>
      <c r="K23" s="52">
        <v>8628.119999999999</v>
      </c>
      <c r="L23" s="53" t="s">
        <v>185</v>
      </c>
    </row>
    <row r="24" spans="1:12" ht="51" x14ac:dyDescent="0.25">
      <c r="A24" s="48" t="s">
        <v>101</v>
      </c>
      <c r="B24" s="49" t="s">
        <v>66</v>
      </c>
      <c r="C24" s="50" t="s">
        <v>64</v>
      </c>
      <c r="D24" s="50" t="s">
        <v>136</v>
      </c>
      <c r="E24" s="49" t="s">
        <v>15</v>
      </c>
      <c r="F24" s="49" t="s">
        <v>190</v>
      </c>
      <c r="G24" s="51">
        <v>1</v>
      </c>
      <c r="H24" s="51"/>
      <c r="I24" s="52" t="s">
        <v>133</v>
      </c>
      <c r="J24" s="52">
        <v>42803.25</v>
      </c>
      <c r="K24" s="52">
        <v>8628.119999999999</v>
      </c>
      <c r="L24" s="53" t="s">
        <v>185</v>
      </c>
    </row>
    <row r="25" spans="1:12" ht="25.5" x14ac:dyDescent="0.25">
      <c r="A25" s="48" t="s">
        <v>104</v>
      </c>
      <c r="B25" s="49" t="s">
        <v>93</v>
      </c>
      <c r="C25" s="50" t="s">
        <v>64</v>
      </c>
      <c r="D25" s="50" t="s">
        <v>137</v>
      </c>
      <c r="E25" s="49" t="s">
        <v>15</v>
      </c>
      <c r="F25" s="49" t="s">
        <v>190</v>
      </c>
      <c r="G25" s="51">
        <v>1</v>
      </c>
      <c r="H25" s="51"/>
      <c r="I25" s="52">
        <v>66862.631249999991</v>
      </c>
      <c r="J25" s="52">
        <v>42803.25</v>
      </c>
      <c r="K25" s="52">
        <v>8628.119999999999</v>
      </c>
      <c r="L25" s="53">
        <v>15431.261249999992</v>
      </c>
    </row>
    <row r="26" spans="1:12" ht="25.5" x14ac:dyDescent="0.25">
      <c r="A26" s="48" t="s">
        <v>103</v>
      </c>
      <c r="B26" s="49" t="s">
        <v>93</v>
      </c>
      <c r="C26" s="50" t="s">
        <v>64</v>
      </c>
      <c r="D26" s="50" t="s">
        <v>138</v>
      </c>
      <c r="E26" s="49" t="s">
        <v>15</v>
      </c>
      <c r="F26" s="49" t="s">
        <v>190</v>
      </c>
      <c r="G26" s="51">
        <v>1</v>
      </c>
      <c r="H26" s="51"/>
      <c r="I26" s="52">
        <v>66862.63</v>
      </c>
      <c r="J26" s="52">
        <v>42803.25</v>
      </c>
      <c r="K26" s="52">
        <v>8628.119999999999</v>
      </c>
      <c r="L26" s="53">
        <v>15431.260000000006</v>
      </c>
    </row>
    <row r="27" spans="1:12" ht="25.5" x14ac:dyDescent="0.25">
      <c r="A27" s="48" t="s">
        <v>92</v>
      </c>
      <c r="B27" s="49" t="s">
        <v>93</v>
      </c>
      <c r="C27" s="50" t="s">
        <v>64</v>
      </c>
      <c r="D27" s="50" t="s">
        <v>139</v>
      </c>
      <c r="E27" s="49" t="s">
        <v>15</v>
      </c>
      <c r="F27" s="49" t="s">
        <v>190</v>
      </c>
      <c r="G27" s="51">
        <v>1</v>
      </c>
      <c r="H27" s="51"/>
      <c r="I27" s="52">
        <v>66862.63</v>
      </c>
      <c r="J27" s="52">
        <v>42803.25</v>
      </c>
      <c r="K27" s="52">
        <v>8628.119999999999</v>
      </c>
      <c r="L27" s="53">
        <v>15431.260000000006</v>
      </c>
    </row>
    <row r="28" spans="1:12" ht="25.5" x14ac:dyDescent="0.25">
      <c r="A28" s="48" t="s">
        <v>96</v>
      </c>
      <c r="B28" s="49" t="s">
        <v>93</v>
      </c>
      <c r="C28" s="50" t="s">
        <v>64</v>
      </c>
      <c r="D28" s="50" t="s">
        <v>140</v>
      </c>
      <c r="E28" s="49" t="s">
        <v>15</v>
      </c>
      <c r="F28" s="49" t="s">
        <v>190</v>
      </c>
      <c r="G28" s="51">
        <v>1</v>
      </c>
      <c r="H28" s="51"/>
      <c r="I28" s="52">
        <v>66862.63</v>
      </c>
      <c r="J28" s="52">
        <v>42803.25</v>
      </c>
      <c r="K28" s="52">
        <v>8628.119999999999</v>
      </c>
      <c r="L28" s="53">
        <v>15431.260000000006</v>
      </c>
    </row>
    <row r="29" spans="1:12" ht="25.5" x14ac:dyDescent="0.25">
      <c r="A29" s="48" t="s">
        <v>98</v>
      </c>
      <c r="B29" s="49" t="s">
        <v>93</v>
      </c>
      <c r="C29" s="50" t="s">
        <v>64</v>
      </c>
      <c r="D29" s="50" t="s">
        <v>141</v>
      </c>
      <c r="E29" s="49" t="s">
        <v>15</v>
      </c>
      <c r="F29" s="49" t="s">
        <v>190</v>
      </c>
      <c r="G29" s="51">
        <v>1</v>
      </c>
      <c r="H29" s="51"/>
      <c r="I29" s="52">
        <v>66862.63</v>
      </c>
      <c r="J29" s="52">
        <v>42803.25</v>
      </c>
      <c r="K29" s="52">
        <v>8628.119999999999</v>
      </c>
      <c r="L29" s="53">
        <v>15431.260000000006</v>
      </c>
    </row>
    <row r="30" spans="1:12" ht="25.5" x14ac:dyDescent="0.25">
      <c r="A30" s="48" t="s">
        <v>99</v>
      </c>
      <c r="B30" s="49" t="s">
        <v>93</v>
      </c>
      <c r="C30" s="50" t="s">
        <v>64</v>
      </c>
      <c r="D30" s="50" t="s">
        <v>142</v>
      </c>
      <c r="E30" s="49" t="s">
        <v>15</v>
      </c>
      <c r="F30" s="49" t="s">
        <v>190</v>
      </c>
      <c r="G30" s="51">
        <v>1</v>
      </c>
      <c r="H30" s="51"/>
      <c r="I30" s="52">
        <v>66862.63</v>
      </c>
      <c r="J30" s="52">
        <v>42803.25</v>
      </c>
      <c r="K30" s="52">
        <v>8628.119999999999</v>
      </c>
      <c r="L30" s="53">
        <v>15431.260000000006</v>
      </c>
    </row>
    <row r="31" spans="1:12" ht="25.5" x14ac:dyDescent="0.25">
      <c r="A31" s="48" t="s">
        <v>106</v>
      </c>
      <c r="B31" s="49" t="s">
        <v>93</v>
      </c>
      <c r="C31" s="50" t="s">
        <v>64</v>
      </c>
      <c r="D31" s="50" t="s">
        <v>143</v>
      </c>
      <c r="E31" s="49" t="s">
        <v>15</v>
      </c>
      <c r="F31" s="49" t="s">
        <v>190</v>
      </c>
      <c r="G31" s="51">
        <v>1</v>
      </c>
      <c r="H31" s="51"/>
      <c r="I31" s="52">
        <v>66862.63</v>
      </c>
      <c r="J31" s="52">
        <v>42803.25</v>
      </c>
      <c r="K31" s="52">
        <v>8628.119999999999</v>
      </c>
      <c r="L31" s="53">
        <v>15431.260000000006</v>
      </c>
    </row>
    <row r="32" spans="1:12" ht="25.5" x14ac:dyDescent="0.25">
      <c r="A32" s="58" t="s">
        <v>107</v>
      </c>
      <c r="B32" s="49" t="s">
        <v>93</v>
      </c>
      <c r="C32" s="50" t="s">
        <v>64</v>
      </c>
      <c r="D32" s="50" t="s">
        <v>144</v>
      </c>
      <c r="E32" s="49" t="s">
        <v>15</v>
      </c>
      <c r="F32" s="49" t="s">
        <v>190</v>
      </c>
      <c r="G32" s="51">
        <v>1</v>
      </c>
      <c r="H32" s="51"/>
      <c r="I32" s="52">
        <v>66862.63</v>
      </c>
      <c r="J32" s="52">
        <v>42803.25</v>
      </c>
      <c r="K32" s="52">
        <v>8628.119999999999</v>
      </c>
      <c r="L32" s="53">
        <v>15431.260000000006</v>
      </c>
    </row>
    <row r="33" spans="1:12" ht="25.5" x14ac:dyDescent="0.25">
      <c r="A33" s="58" t="s">
        <v>70</v>
      </c>
      <c r="B33" s="49" t="s">
        <v>66</v>
      </c>
      <c r="C33" s="50" t="s">
        <v>64</v>
      </c>
      <c r="D33" s="50" t="s">
        <v>145</v>
      </c>
      <c r="E33" s="49" t="s">
        <v>15</v>
      </c>
      <c r="F33" s="49" t="s">
        <v>190</v>
      </c>
      <c r="G33" s="51">
        <v>1</v>
      </c>
      <c r="H33" s="51"/>
      <c r="I33" s="52" t="s">
        <v>133</v>
      </c>
      <c r="J33" s="52">
        <v>42803.25</v>
      </c>
      <c r="K33" s="52">
        <v>8628.119999999999</v>
      </c>
      <c r="L33" s="53" t="s">
        <v>185</v>
      </c>
    </row>
    <row r="34" spans="1:12" ht="25.5" x14ac:dyDescent="0.25">
      <c r="A34" s="48" t="s">
        <v>73</v>
      </c>
      <c r="B34" s="49" t="s">
        <v>66</v>
      </c>
      <c r="C34" s="50" t="s">
        <v>64</v>
      </c>
      <c r="D34" s="50" t="s">
        <v>146</v>
      </c>
      <c r="E34" s="49" t="s">
        <v>15</v>
      </c>
      <c r="F34" s="49" t="s">
        <v>190</v>
      </c>
      <c r="G34" s="51">
        <v>1</v>
      </c>
      <c r="H34" s="51"/>
      <c r="I34" s="52" t="s">
        <v>133</v>
      </c>
      <c r="J34" s="52">
        <v>42803.25</v>
      </c>
      <c r="K34" s="52">
        <v>8628.119999999999</v>
      </c>
      <c r="L34" s="53" t="s">
        <v>185</v>
      </c>
    </row>
    <row r="35" spans="1:12" ht="38.25" x14ac:dyDescent="0.25">
      <c r="A35" s="48" t="s">
        <v>80</v>
      </c>
      <c r="B35" s="49" t="s">
        <v>66</v>
      </c>
      <c r="C35" s="50" t="s">
        <v>64</v>
      </c>
      <c r="D35" s="50" t="s">
        <v>147</v>
      </c>
      <c r="E35" s="49" t="s">
        <v>15</v>
      </c>
      <c r="F35" s="49" t="s">
        <v>190</v>
      </c>
      <c r="G35" s="51">
        <v>1</v>
      </c>
      <c r="H35" s="51"/>
      <c r="I35" s="52" t="s">
        <v>133</v>
      </c>
      <c r="J35" s="52">
        <v>42803.25</v>
      </c>
      <c r="K35" s="52">
        <v>8628.119999999999</v>
      </c>
      <c r="L35" s="53" t="s">
        <v>185</v>
      </c>
    </row>
    <row r="36" spans="1:12" ht="38.25" x14ac:dyDescent="0.25">
      <c r="A36" s="48" t="s">
        <v>86</v>
      </c>
      <c r="B36" s="49" t="s">
        <v>66</v>
      </c>
      <c r="C36" s="50" t="s">
        <v>64</v>
      </c>
      <c r="D36" s="50" t="s">
        <v>148</v>
      </c>
      <c r="E36" s="49" t="s">
        <v>15</v>
      </c>
      <c r="F36" s="49" t="s">
        <v>190</v>
      </c>
      <c r="G36" s="51">
        <v>1</v>
      </c>
      <c r="H36" s="51"/>
      <c r="I36" s="52" t="s">
        <v>133</v>
      </c>
      <c r="J36" s="52">
        <v>42803.25</v>
      </c>
      <c r="K36" s="52">
        <v>8628.119999999999</v>
      </c>
      <c r="L36" s="53" t="s">
        <v>185</v>
      </c>
    </row>
    <row r="37" spans="1:12" ht="25.5" x14ac:dyDescent="0.25">
      <c r="A37" s="48" t="s">
        <v>83</v>
      </c>
      <c r="B37" s="49" t="s">
        <v>66</v>
      </c>
      <c r="C37" s="50" t="s">
        <v>64</v>
      </c>
      <c r="D37" s="50" t="s">
        <v>149</v>
      </c>
      <c r="E37" s="49" t="s">
        <v>15</v>
      </c>
      <c r="F37" s="49" t="s">
        <v>190</v>
      </c>
      <c r="G37" s="51">
        <v>1</v>
      </c>
      <c r="H37" s="51"/>
      <c r="I37" s="52" t="s">
        <v>133</v>
      </c>
      <c r="J37" s="52">
        <v>42803.25</v>
      </c>
      <c r="K37" s="52">
        <v>8628.119999999999</v>
      </c>
      <c r="L37" s="53" t="s">
        <v>185</v>
      </c>
    </row>
    <row r="38" spans="1:12" ht="51" x14ac:dyDescent="0.25">
      <c r="A38" s="48" t="s">
        <v>102</v>
      </c>
      <c r="B38" s="49" t="s">
        <v>66</v>
      </c>
      <c r="C38" s="50" t="s">
        <v>64</v>
      </c>
      <c r="D38" s="50" t="s">
        <v>150</v>
      </c>
      <c r="E38" s="49" t="s">
        <v>15</v>
      </c>
      <c r="F38" s="49" t="s">
        <v>190</v>
      </c>
      <c r="G38" s="51">
        <v>1</v>
      </c>
      <c r="H38" s="51"/>
      <c r="I38" s="52" t="s">
        <v>133</v>
      </c>
      <c r="J38" s="52">
        <v>42803.25</v>
      </c>
      <c r="K38" s="52">
        <v>8628.119999999999</v>
      </c>
      <c r="L38" s="53" t="s">
        <v>185</v>
      </c>
    </row>
    <row r="39" spans="1:12" ht="25.5" x14ac:dyDescent="0.25">
      <c r="A39" s="48" t="s">
        <v>87</v>
      </c>
      <c r="B39" s="49" t="s">
        <v>66</v>
      </c>
      <c r="C39" s="50" t="s">
        <v>64</v>
      </c>
      <c r="D39" s="50" t="s">
        <v>151</v>
      </c>
      <c r="E39" s="49" t="s">
        <v>15</v>
      </c>
      <c r="F39" s="49" t="s">
        <v>190</v>
      </c>
      <c r="G39" s="51">
        <v>1</v>
      </c>
      <c r="H39" s="51"/>
      <c r="I39" s="52" t="s">
        <v>133</v>
      </c>
      <c r="J39" s="52">
        <v>42803.25</v>
      </c>
      <c r="K39" s="52">
        <v>8628.119999999999</v>
      </c>
      <c r="L39" s="53" t="s">
        <v>185</v>
      </c>
    </row>
    <row r="40" spans="1:12" ht="25.5" x14ac:dyDescent="0.25">
      <c r="A40" s="48" t="s">
        <v>91</v>
      </c>
      <c r="B40" s="49" t="s">
        <v>66</v>
      </c>
      <c r="C40" s="50" t="s">
        <v>64</v>
      </c>
      <c r="D40" s="50" t="s">
        <v>152</v>
      </c>
      <c r="E40" s="49" t="s">
        <v>15</v>
      </c>
      <c r="F40" s="49" t="s">
        <v>190</v>
      </c>
      <c r="G40" s="51">
        <v>62</v>
      </c>
      <c r="H40" s="51"/>
      <c r="I40" s="52" t="s">
        <v>133</v>
      </c>
      <c r="J40" s="52">
        <v>42803.25</v>
      </c>
      <c r="K40" s="52">
        <v>8628.119999999999</v>
      </c>
      <c r="L40" s="53" t="s">
        <v>185</v>
      </c>
    </row>
    <row r="41" spans="1:12" ht="63.75" x14ac:dyDescent="0.25">
      <c r="A41" s="48" t="s">
        <v>97</v>
      </c>
      <c r="B41" s="49" t="s">
        <v>95</v>
      </c>
      <c r="C41" s="50" t="s">
        <v>64</v>
      </c>
      <c r="D41" s="50" t="s">
        <v>153</v>
      </c>
      <c r="E41" s="54" t="s">
        <v>15</v>
      </c>
      <c r="F41" s="49" t="s">
        <v>192</v>
      </c>
      <c r="G41" s="55">
        <v>61</v>
      </c>
      <c r="H41" s="55"/>
      <c r="I41" s="56" t="s">
        <v>154</v>
      </c>
      <c r="J41" s="56">
        <v>42803.25</v>
      </c>
      <c r="K41" s="56">
        <v>8628.119999999999</v>
      </c>
      <c r="L41" s="57" t="s">
        <v>186</v>
      </c>
    </row>
    <row r="42" spans="1:12" ht="63.75" x14ac:dyDescent="0.25">
      <c r="A42" s="48" t="s">
        <v>109</v>
      </c>
      <c r="B42" s="49" t="s">
        <v>95</v>
      </c>
      <c r="C42" s="50" t="s">
        <v>108</v>
      </c>
      <c r="D42" s="50" t="s">
        <v>153</v>
      </c>
      <c r="E42" s="49" t="s">
        <v>15</v>
      </c>
      <c r="F42" s="49" t="s">
        <v>192</v>
      </c>
      <c r="G42" s="51">
        <v>86</v>
      </c>
      <c r="H42" s="51">
        <v>2</v>
      </c>
      <c r="I42" s="52" t="s">
        <v>172</v>
      </c>
      <c r="J42" s="52">
        <v>34056.75</v>
      </c>
      <c r="K42" s="52">
        <v>8628.119999999999</v>
      </c>
      <c r="L42" s="53" t="s">
        <v>186</v>
      </c>
    </row>
    <row r="43" spans="1:12" ht="25.5" x14ac:dyDescent="0.25">
      <c r="A43" s="48" t="s">
        <v>20</v>
      </c>
      <c r="B43" s="59" t="s">
        <v>13</v>
      </c>
      <c r="C43" s="50" t="s">
        <v>19</v>
      </c>
      <c r="D43" s="50" t="s">
        <v>125</v>
      </c>
      <c r="E43" s="59" t="s">
        <v>15</v>
      </c>
      <c r="F43" s="49" t="s">
        <v>190</v>
      </c>
      <c r="G43" s="60">
        <v>1</v>
      </c>
      <c r="H43" s="60"/>
      <c r="I43" s="61">
        <v>68571.19</v>
      </c>
      <c r="J43" s="61">
        <v>68571.19</v>
      </c>
      <c r="K43" s="61"/>
      <c r="L43" s="62"/>
    </row>
    <row r="44" spans="1:12" ht="25.5" x14ac:dyDescent="0.25">
      <c r="A44" s="48" t="s">
        <v>17</v>
      </c>
      <c r="B44" s="49" t="s">
        <v>18</v>
      </c>
      <c r="C44" s="50" t="s">
        <v>16</v>
      </c>
      <c r="D44" s="50" t="s">
        <v>124</v>
      </c>
      <c r="E44" s="49" t="s">
        <v>15</v>
      </c>
      <c r="F44" s="49" t="s">
        <v>190</v>
      </c>
      <c r="G44" s="51">
        <v>1</v>
      </c>
      <c r="H44" s="51"/>
      <c r="I44" s="52">
        <v>68572.91</v>
      </c>
      <c r="J44" s="52">
        <v>68572.91</v>
      </c>
      <c r="K44" s="52"/>
      <c r="L44" s="53"/>
    </row>
    <row r="45" spans="1:12" ht="25.5" x14ac:dyDescent="0.25">
      <c r="A45" s="48" t="s">
        <v>62</v>
      </c>
      <c r="B45" s="49" t="s">
        <v>63</v>
      </c>
      <c r="C45" s="50" t="s">
        <v>61</v>
      </c>
      <c r="D45" s="50" t="s">
        <v>132</v>
      </c>
      <c r="E45" s="49" t="s">
        <v>15</v>
      </c>
      <c r="F45" s="49" t="s">
        <v>190</v>
      </c>
      <c r="G45" s="51"/>
      <c r="H45" s="51"/>
      <c r="I45" s="52">
        <v>68571.19</v>
      </c>
      <c r="J45" s="52">
        <v>68571.19</v>
      </c>
      <c r="K45" s="52"/>
      <c r="L45" s="53"/>
    </row>
    <row r="46" spans="1:12" ht="51" x14ac:dyDescent="0.25">
      <c r="A46" s="48" t="s">
        <v>12</v>
      </c>
      <c r="B46" s="59" t="s">
        <v>13</v>
      </c>
      <c r="C46" s="50" t="s">
        <v>11</v>
      </c>
      <c r="D46" s="50" t="s">
        <v>123</v>
      </c>
      <c r="E46" s="59" t="s">
        <v>15</v>
      </c>
      <c r="F46" s="49" t="s">
        <v>190</v>
      </c>
      <c r="G46" s="60">
        <v>1</v>
      </c>
      <c r="H46" s="60"/>
      <c r="I46" s="61">
        <v>68571.19</v>
      </c>
      <c r="J46" s="61">
        <v>68571.19</v>
      </c>
      <c r="K46" s="61"/>
      <c r="L46" s="62"/>
    </row>
    <row r="47" spans="1:12" ht="38.25" x14ac:dyDescent="0.25">
      <c r="A47" s="48" t="s">
        <v>26</v>
      </c>
      <c r="B47" s="59" t="s">
        <v>13</v>
      </c>
      <c r="C47" s="50" t="s">
        <v>25</v>
      </c>
      <c r="D47" s="50" t="s">
        <v>131</v>
      </c>
      <c r="E47" s="59" t="s">
        <v>15</v>
      </c>
      <c r="F47" s="49" t="s">
        <v>190</v>
      </c>
      <c r="G47" s="60">
        <v>1</v>
      </c>
      <c r="H47" s="60"/>
      <c r="I47" s="61">
        <v>68571.19</v>
      </c>
      <c r="J47" s="61">
        <v>68571.19</v>
      </c>
      <c r="K47" s="61"/>
      <c r="L47" s="62"/>
    </row>
    <row r="48" spans="1:12" ht="25.5" x14ac:dyDescent="0.25">
      <c r="A48" s="48" t="s">
        <v>71</v>
      </c>
      <c r="B48" s="49" t="s">
        <v>66</v>
      </c>
      <c r="C48" s="50" t="s">
        <v>64</v>
      </c>
      <c r="D48" s="50" t="s">
        <v>156</v>
      </c>
      <c r="E48" s="49" t="s">
        <v>15</v>
      </c>
      <c r="F48" s="49" t="s">
        <v>190</v>
      </c>
      <c r="G48" s="51">
        <v>1</v>
      </c>
      <c r="H48" s="51"/>
      <c r="I48" s="52" t="s">
        <v>133</v>
      </c>
      <c r="J48" s="52">
        <v>42803.25</v>
      </c>
      <c r="K48" s="52">
        <v>8628.119999999999</v>
      </c>
      <c r="L48" s="53" t="s">
        <v>185</v>
      </c>
    </row>
    <row r="49" spans="1:12" ht="51" x14ac:dyDescent="0.25">
      <c r="A49" s="48" t="s">
        <v>88</v>
      </c>
      <c r="B49" s="49" t="s">
        <v>66</v>
      </c>
      <c r="C49" s="50" t="s">
        <v>64</v>
      </c>
      <c r="D49" s="50" t="s">
        <v>157</v>
      </c>
      <c r="E49" s="49" t="s">
        <v>15</v>
      </c>
      <c r="F49" s="49" t="s">
        <v>190</v>
      </c>
      <c r="G49" s="51"/>
      <c r="H49" s="51"/>
      <c r="I49" s="52" t="s">
        <v>133</v>
      </c>
      <c r="J49" s="52">
        <v>42803.25</v>
      </c>
      <c r="K49" s="52">
        <v>8628.119999999999</v>
      </c>
      <c r="L49" s="53" t="s">
        <v>185</v>
      </c>
    </row>
    <row r="50" spans="1:12" ht="51" x14ac:dyDescent="0.25">
      <c r="A50" s="48" t="s">
        <v>69</v>
      </c>
      <c r="B50" s="49" t="s">
        <v>66</v>
      </c>
      <c r="C50" s="50" t="s">
        <v>64</v>
      </c>
      <c r="D50" s="50" t="s">
        <v>181</v>
      </c>
      <c r="E50" s="49" t="s">
        <v>15</v>
      </c>
      <c r="F50" s="49" t="s">
        <v>190</v>
      </c>
      <c r="G50" s="51">
        <v>1</v>
      </c>
      <c r="H50" s="51"/>
      <c r="I50" s="52" t="s">
        <v>133</v>
      </c>
      <c r="J50" s="52">
        <v>42803.25</v>
      </c>
      <c r="K50" s="52">
        <v>8628.119999999999</v>
      </c>
      <c r="L50" s="53" t="s">
        <v>185</v>
      </c>
    </row>
    <row r="51" spans="1:12" ht="51" x14ac:dyDescent="0.25">
      <c r="A51" s="48" t="s">
        <v>75</v>
      </c>
      <c r="B51" s="49" t="s">
        <v>66</v>
      </c>
      <c r="C51" s="50" t="s">
        <v>64</v>
      </c>
      <c r="D51" s="50" t="s">
        <v>170</v>
      </c>
      <c r="E51" s="49" t="s">
        <v>15</v>
      </c>
      <c r="F51" s="49" t="s">
        <v>190</v>
      </c>
      <c r="G51" s="51">
        <v>1</v>
      </c>
      <c r="H51" s="51"/>
      <c r="I51" s="52" t="s">
        <v>133</v>
      </c>
      <c r="J51" s="52">
        <v>42803.25</v>
      </c>
      <c r="K51" s="52">
        <v>8628.119999999999</v>
      </c>
      <c r="L51" s="53" t="s">
        <v>185</v>
      </c>
    </row>
    <row r="52" spans="1:12" ht="25.5" x14ac:dyDescent="0.25">
      <c r="A52" s="48" t="s">
        <v>77</v>
      </c>
      <c r="B52" s="49" t="s">
        <v>78</v>
      </c>
      <c r="C52" s="50" t="s">
        <v>64</v>
      </c>
      <c r="D52" s="50" t="s">
        <v>159</v>
      </c>
      <c r="E52" s="49" t="s">
        <v>15</v>
      </c>
      <c r="F52" s="49" t="s">
        <v>190</v>
      </c>
      <c r="G52" s="51">
        <v>1</v>
      </c>
      <c r="H52" s="51"/>
      <c r="I52" s="52">
        <v>68171.11</v>
      </c>
      <c r="J52" s="52">
        <v>42803.25</v>
      </c>
      <c r="K52" s="52">
        <v>8628.119999999999</v>
      </c>
      <c r="L52" s="53">
        <v>16739.740000000002</v>
      </c>
    </row>
    <row r="53" spans="1:12" ht="25.5" x14ac:dyDescent="0.25">
      <c r="A53" s="48" t="s">
        <v>85</v>
      </c>
      <c r="B53" s="49" t="s">
        <v>78</v>
      </c>
      <c r="C53" s="50" t="s">
        <v>64</v>
      </c>
      <c r="D53" s="50" t="s">
        <v>160</v>
      </c>
      <c r="E53" s="49" t="s">
        <v>15</v>
      </c>
      <c r="F53" s="49" t="s">
        <v>190</v>
      </c>
      <c r="G53" s="51">
        <v>1</v>
      </c>
      <c r="H53" s="51"/>
      <c r="I53" s="52">
        <v>68171.11</v>
      </c>
      <c r="J53" s="52">
        <v>42803.25</v>
      </c>
      <c r="K53" s="52">
        <v>8628.119999999999</v>
      </c>
      <c r="L53" s="53">
        <v>16739.740000000002</v>
      </c>
    </row>
    <row r="54" spans="1:12" ht="38.25" x14ac:dyDescent="0.25">
      <c r="A54" s="48" t="s">
        <v>68</v>
      </c>
      <c r="B54" s="49" t="s">
        <v>66</v>
      </c>
      <c r="C54" s="50" t="s">
        <v>64</v>
      </c>
      <c r="D54" s="50" t="s">
        <v>161</v>
      </c>
      <c r="E54" s="49" t="s">
        <v>15</v>
      </c>
      <c r="F54" s="49" t="s">
        <v>190</v>
      </c>
      <c r="G54" s="51">
        <v>1</v>
      </c>
      <c r="H54" s="51"/>
      <c r="I54" s="52" t="s">
        <v>133</v>
      </c>
      <c r="J54" s="52">
        <v>42803.25</v>
      </c>
      <c r="K54" s="52">
        <v>8628.119999999999</v>
      </c>
      <c r="L54" s="53" t="s">
        <v>185</v>
      </c>
    </row>
    <row r="55" spans="1:12" ht="38.25" x14ac:dyDescent="0.25">
      <c r="A55" s="48" t="s">
        <v>82</v>
      </c>
      <c r="B55" s="49" t="s">
        <v>66</v>
      </c>
      <c r="C55" s="50" t="s">
        <v>64</v>
      </c>
      <c r="D55" s="50" t="s">
        <v>162</v>
      </c>
      <c r="E55" s="49" t="s">
        <v>15</v>
      </c>
      <c r="F55" s="49" t="s">
        <v>190</v>
      </c>
      <c r="G55" s="51">
        <v>1</v>
      </c>
      <c r="H55" s="51"/>
      <c r="I55" s="52" t="s">
        <v>133</v>
      </c>
      <c r="J55" s="52">
        <v>42803.25</v>
      </c>
      <c r="K55" s="52">
        <v>8628.119999999999</v>
      </c>
      <c r="L55" s="53" t="s">
        <v>185</v>
      </c>
    </row>
    <row r="56" spans="1:12" ht="25.5" x14ac:dyDescent="0.25">
      <c r="A56" s="48" t="s">
        <v>74</v>
      </c>
      <c r="B56" s="49" t="s">
        <v>66</v>
      </c>
      <c r="C56" s="50" t="s">
        <v>64</v>
      </c>
      <c r="D56" s="50" t="s">
        <v>163</v>
      </c>
      <c r="E56" s="49" t="s">
        <v>15</v>
      </c>
      <c r="F56" s="49" t="s">
        <v>190</v>
      </c>
      <c r="G56" s="51">
        <v>1</v>
      </c>
      <c r="H56" s="51"/>
      <c r="I56" s="52" t="s">
        <v>133</v>
      </c>
      <c r="J56" s="52">
        <v>42803.25</v>
      </c>
      <c r="K56" s="52">
        <v>8628.119999999999</v>
      </c>
      <c r="L56" s="53" t="s">
        <v>185</v>
      </c>
    </row>
    <row r="57" spans="1:12" ht="38.25" x14ac:dyDescent="0.25">
      <c r="A57" s="48" t="s">
        <v>40</v>
      </c>
      <c r="B57" s="49" t="s">
        <v>41</v>
      </c>
      <c r="C57" s="50" t="s">
        <v>36</v>
      </c>
      <c r="D57" s="50" t="s">
        <v>41</v>
      </c>
      <c r="E57" s="49" t="s">
        <v>33</v>
      </c>
      <c r="F57" s="49" t="s">
        <v>33</v>
      </c>
      <c r="G57" s="51">
        <v>1</v>
      </c>
      <c r="H57" s="51"/>
      <c r="I57" s="52">
        <v>36966.870000000003</v>
      </c>
      <c r="J57" s="52">
        <v>28338.75</v>
      </c>
      <c r="K57" s="52">
        <v>8628.119999999999</v>
      </c>
      <c r="L57" s="53"/>
    </row>
    <row r="58" spans="1:12" ht="51" x14ac:dyDescent="0.25">
      <c r="A58" s="48" t="s">
        <v>76</v>
      </c>
      <c r="B58" s="49" t="s">
        <v>66</v>
      </c>
      <c r="C58" s="50" t="s">
        <v>64</v>
      </c>
      <c r="D58" s="50" t="s">
        <v>164</v>
      </c>
      <c r="E58" s="49" t="s">
        <v>15</v>
      </c>
      <c r="F58" s="49" t="s">
        <v>190</v>
      </c>
      <c r="G58" s="51"/>
      <c r="H58" s="51"/>
      <c r="I58" s="52" t="s">
        <v>133</v>
      </c>
      <c r="J58" s="52">
        <v>42803.25</v>
      </c>
      <c r="K58" s="52">
        <v>8628.119999999999</v>
      </c>
      <c r="L58" s="53" t="s">
        <v>185</v>
      </c>
    </row>
    <row r="59" spans="1:12" ht="25.5" x14ac:dyDescent="0.25">
      <c r="A59" s="48" t="s">
        <v>79</v>
      </c>
      <c r="B59" s="49" t="s">
        <v>66</v>
      </c>
      <c r="C59" s="50" t="s">
        <v>64</v>
      </c>
      <c r="D59" s="50" t="s">
        <v>165</v>
      </c>
      <c r="E59" s="49" t="s">
        <v>15</v>
      </c>
      <c r="F59" s="49" t="s">
        <v>190</v>
      </c>
      <c r="G59" s="51">
        <v>1</v>
      </c>
      <c r="H59" s="51"/>
      <c r="I59" s="52" t="s">
        <v>133</v>
      </c>
      <c r="J59" s="52">
        <v>42803.25</v>
      </c>
      <c r="K59" s="52">
        <v>8628.119999999999</v>
      </c>
      <c r="L59" s="53" t="s">
        <v>185</v>
      </c>
    </row>
    <row r="60" spans="1:12" ht="25.5" x14ac:dyDescent="0.25">
      <c r="A60" s="48" t="s">
        <v>65</v>
      </c>
      <c r="B60" s="49" t="s">
        <v>66</v>
      </c>
      <c r="C60" s="50" t="s">
        <v>64</v>
      </c>
      <c r="D60" s="50" t="s">
        <v>182</v>
      </c>
      <c r="E60" s="49" t="s">
        <v>15</v>
      </c>
      <c r="F60" s="49" t="s">
        <v>190</v>
      </c>
      <c r="G60" s="51"/>
      <c r="H60" s="51"/>
      <c r="I60" s="52" t="s">
        <v>133</v>
      </c>
      <c r="J60" s="52">
        <v>42803.25</v>
      </c>
      <c r="K60" s="52">
        <v>8628.119999999999</v>
      </c>
      <c r="L60" s="53" t="s">
        <v>185</v>
      </c>
    </row>
    <row r="61" spans="1:12" ht="51" x14ac:dyDescent="0.25">
      <c r="A61" s="48" t="s">
        <v>24</v>
      </c>
      <c r="B61" s="59" t="s">
        <v>13</v>
      </c>
      <c r="C61" s="50" t="s">
        <v>23</v>
      </c>
      <c r="D61" s="50" t="s">
        <v>127</v>
      </c>
      <c r="E61" s="59" t="s">
        <v>15</v>
      </c>
      <c r="F61" s="49" t="s">
        <v>190</v>
      </c>
      <c r="G61" s="60">
        <v>1</v>
      </c>
      <c r="H61" s="60"/>
      <c r="I61" s="61">
        <v>68571.19</v>
      </c>
      <c r="J61" s="61">
        <v>68571.19</v>
      </c>
      <c r="K61" s="61"/>
      <c r="L61" s="62"/>
    </row>
    <row r="62" spans="1:12" ht="51" x14ac:dyDescent="0.25">
      <c r="A62" s="48" t="s">
        <v>100</v>
      </c>
      <c r="B62" s="49" t="s">
        <v>66</v>
      </c>
      <c r="C62" s="50" t="s">
        <v>64</v>
      </c>
      <c r="D62" s="50" t="s">
        <v>167</v>
      </c>
      <c r="E62" s="49" t="s">
        <v>15</v>
      </c>
      <c r="F62" s="49" t="s">
        <v>190</v>
      </c>
      <c r="G62" s="51">
        <v>1</v>
      </c>
      <c r="H62" s="51"/>
      <c r="I62" s="52" t="s">
        <v>133</v>
      </c>
      <c r="J62" s="52">
        <v>42803.25</v>
      </c>
      <c r="K62" s="52">
        <v>8628.119999999999</v>
      </c>
      <c r="L62" s="53" t="s">
        <v>185</v>
      </c>
    </row>
    <row r="63" spans="1:12" ht="51" x14ac:dyDescent="0.25">
      <c r="A63" s="48" t="s">
        <v>22</v>
      </c>
      <c r="B63" s="59" t="s">
        <v>13</v>
      </c>
      <c r="C63" s="50" t="s">
        <v>21</v>
      </c>
      <c r="D63" s="50" t="s">
        <v>126</v>
      </c>
      <c r="E63" s="59" t="s">
        <v>15</v>
      </c>
      <c r="F63" s="49" t="s">
        <v>190</v>
      </c>
      <c r="G63" s="60">
        <v>1</v>
      </c>
      <c r="H63" s="60"/>
      <c r="I63" s="61">
        <v>68571.19</v>
      </c>
      <c r="J63" s="61">
        <v>68571.19</v>
      </c>
      <c r="K63" s="61"/>
      <c r="L63" s="62"/>
    </row>
    <row r="64" spans="1:12" ht="25.5" x14ac:dyDescent="0.25">
      <c r="A64" s="48" t="s">
        <v>72</v>
      </c>
      <c r="B64" s="49" t="s">
        <v>66</v>
      </c>
      <c r="C64" s="50" t="s">
        <v>64</v>
      </c>
      <c r="D64" s="50" t="s">
        <v>168</v>
      </c>
      <c r="E64" s="49" t="s">
        <v>15</v>
      </c>
      <c r="F64" s="49" t="s">
        <v>190</v>
      </c>
      <c r="G64" s="51">
        <v>1</v>
      </c>
      <c r="H64" s="51"/>
      <c r="I64" s="52" t="s">
        <v>133</v>
      </c>
      <c r="J64" s="52">
        <v>42803.25</v>
      </c>
      <c r="K64" s="52">
        <v>8628.119999999999</v>
      </c>
      <c r="L64" s="53" t="s">
        <v>185</v>
      </c>
    </row>
    <row r="65" spans="1:12" ht="25.5" x14ac:dyDescent="0.25">
      <c r="A65" s="48" t="s">
        <v>84</v>
      </c>
      <c r="B65" s="49" t="s">
        <v>66</v>
      </c>
      <c r="C65" s="50" t="s">
        <v>64</v>
      </c>
      <c r="D65" s="50" t="s">
        <v>169</v>
      </c>
      <c r="E65" s="49" t="s">
        <v>15</v>
      </c>
      <c r="F65" s="49" t="s">
        <v>190</v>
      </c>
      <c r="G65" s="51">
        <v>1</v>
      </c>
      <c r="H65" s="51"/>
      <c r="I65" s="52" t="s">
        <v>133</v>
      </c>
      <c r="J65" s="52">
        <v>42803.25</v>
      </c>
      <c r="K65" s="52">
        <v>8628.119999999999</v>
      </c>
      <c r="L65" s="53" t="s">
        <v>185</v>
      </c>
    </row>
    <row r="66" spans="1:12" ht="38.25" x14ac:dyDescent="0.25">
      <c r="A66" s="48" t="s">
        <v>178</v>
      </c>
      <c r="B66" s="49" t="s">
        <v>66</v>
      </c>
      <c r="C66" s="50" t="s">
        <v>64</v>
      </c>
      <c r="D66" s="63" t="s">
        <v>179</v>
      </c>
      <c r="E66" s="49" t="s">
        <v>15</v>
      </c>
      <c r="F66" s="49" t="s">
        <v>190</v>
      </c>
      <c r="G66" s="64">
        <v>1</v>
      </c>
      <c r="H66" s="64"/>
      <c r="I66" s="65" t="s">
        <v>133</v>
      </c>
      <c r="J66" s="65">
        <v>42803.25</v>
      </c>
      <c r="K66" s="65">
        <v>8628.119999999999</v>
      </c>
      <c r="L66" s="66" t="s">
        <v>185</v>
      </c>
    </row>
    <row r="67" spans="1:12" ht="38.25" x14ac:dyDescent="0.25">
      <c r="A67" s="48" t="s">
        <v>90</v>
      </c>
      <c r="B67" s="49" t="s">
        <v>66</v>
      </c>
      <c r="C67" s="50" t="s">
        <v>64</v>
      </c>
      <c r="D67" s="50" t="s">
        <v>171</v>
      </c>
      <c r="E67" s="49" t="s">
        <v>15</v>
      </c>
      <c r="F67" s="49" t="s">
        <v>190</v>
      </c>
      <c r="G67" s="51">
        <v>1</v>
      </c>
      <c r="H67" s="51"/>
      <c r="I67" s="52" t="s">
        <v>133</v>
      </c>
      <c r="J67" s="52">
        <v>42803.25</v>
      </c>
      <c r="K67" s="52">
        <v>8628.119999999999</v>
      </c>
      <c r="L67" s="53" t="s">
        <v>185</v>
      </c>
    </row>
    <row r="68" spans="1:12" ht="63.75" x14ac:dyDescent="0.25">
      <c r="A68" s="48" t="s">
        <v>128</v>
      </c>
      <c r="B68" s="59" t="s">
        <v>13</v>
      </c>
      <c r="C68" s="50" t="s">
        <v>129</v>
      </c>
      <c r="D68" s="50" t="s">
        <v>130</v>
      </c>
      <c r="E68" s="59" t="s">
        <v>15</v>
      </c>
      <c r="F68" s="49" t="s">
        <v>190</v>
      </c>
      <c r="G68" s="60">
        <v>1</v>
      </c>
      <c r="H68" s="60"/>
      <c r="I68" s="61">
        <v>68571.19</v>
      </c>
      <c r="J68" s="61">
        <v>68571.19</v>
      </c>
      <c r="K68" s="61"/>
      <c r="L68" s="62"/>
    </row>
    <row r="69" spans="1:12" ht="63.75" x14ac:dyDescent="0.25">
      <c r="A69" s="48" t="s">
        <v>180</v>
      </c>
      <c r="B69" s="40" t="s">
        <v>95</v>
      </c>
      <c r="C69" s="50" t="s">
        <v>64</v>
      </c>
      <c r="D69" s="50" t="s">
        <v>153</v>
      </c>
      <c r="E69" s="59" t="s">
        <v>15</v>
      </c>
      <c r="F69" s="49" t="s">
        <v>192</v>
      </c>
      <c r="G69" s="64">
        <v>1</v>
      </c>
      <c r="H69" s="64"/>
      <c r="I69" s="65">
        <v>51431.37</v>
      </c>
      <c r="J69" s="65">
        <v>42803.25</v>
      </c>
      <c r="K69" s="65">
        <v>8628.119999999999</v>
      </c>
      <c r="L69" s="66"/>
    </row>
    <row r="70" spans="1:12" x14ac:dyDescent="0.25">
      <c r="A70" s="67"/>
      <c r="B70" s="68"/>
      <c r="C70" s="69"/>
      <c r="D70" s="70"/>
      <c r="E70" s="68"/>
      <c r="F70" s="71"/>
      <c r="G70" s="72">
        <f>SUM(G2:G69)</f>
        <v>1473</v>
      </c>
      <c r="H70" s="73">
        <f>SUM(H2:H69)</f>
        <v>185</v>
      </c>
      <c r="I70" s="73"/>
      <c r="J70" s="73"/>
      <c r="K70" s="73"/>
      <c r="L70" s="74"/>
    </row>
    <row r="71" spans="1:12" x14ac:dyDescent="0.25">
      <c r="E71" s="44"/>
      <c r="F71" s="44"/>
      <c r="G71" s="44"/>
      <c r="H71" s="44"/>
      <c r="I71" s="75"/>
      <c r="J71" s="75"/>
      <c r="K71" s="75"/>
      <c r="L71" s="75"/>
    </row>
    <row r="75" spans="1:12" x14ac:dyDescent="0.25">
      <c r="B75" s="39"/>
    </row>
  </sheetData>
  <pageMargins left="0.7" right="0.7" top="0.75" bottom="0.75" header="0.3" footer="0.3"/>
  <pageSetup paperSize="8" scale="63" fitToHeight="0"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ar opción">
          <x14:formula1>
            <xm:f>[1]Listas!#REF!</xm:f>
          </x14:formula1>
          <x14:formula2>
            <xm:f>0</xm:f>
          </x14:formula2>
          <xm:sqref>C2</xm:sqref>
        </x14:dataValidation>
        <x14:dataValidation type="list" allowBlank="1" showInputMessage="1" showErrorMessage="1">
          <x14:formula1>
            <xm:f>[1]Listas!#REF!</xm:f>
          </x14:formula1>
          <x14:formula2>
            <xm:f>0</xm:f>
          </x14:formula2>
          <xm:sqref>G2:H2 E15 E9 E13 E5 E2 E17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PRIMER TRIMESTRE</vt:lpstr>
      <vt:lpstr>SEGUNDO TRIMESTRE</vt:lpstr>
      <vt:lpstr>TERCER TRIMESTRE</vt:lpstr>
      <vt:lpstr>CATALOGO PUESTOS</vt:lpstr>
      <vt:lpstr>'PRIMER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Ramirez, Maria Carmen</dc:creator>
  <cp:lastModifiedBy>Arias Reyes, Consuelo</cp:lastModifiedBy>
  <cp:lastPrinted>2024-12-20T12:52:25Z</cp:lastPrinted>
  <dcterms:created xsi:type="dcterms:W3CDTF">2023-11-17T11:34:24Z</dcterms:created>
  <dcterms:modified xsi:type="dcterms:W3CDTF">2024-12-30T11:01:13Z</dcterms:modified>
</cp:coreProperties>
</file>