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definedNames>
    <definedName function="false" hidden="false" localSheetId="0" name="_xlnm.Print_Titles" vbProcedure="false">Hoja1!$1:$1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<sst xmlns="http://schemas.openxmlformats.org/spreadsheetml/2006/main" count="624" uniqueCount="243">
  <si>
    <t xml:space="preserve">PERFIL DEL PUESTO DE TRABAJO</t>
  </si>
  <si>
    <t xml:space="preserve">CÓDIGO IDENTIFICATIVO DEL PUESTO</t>
  </si>
  <si>
    <t xml:space="preserve">DENOMINACIÓN DEL PUESTO DE TRABAJO</t>
  </si>
  <si>
    <t xml:space="preserve">ÁREA DE ACTIVIDAD</t>
  </si>
  <si>
    <t xml:space="preserve">RETRIBUCIÓN DEL PUESTO DE TRABAJO</t>
  </si>
  <si>
    <t xml:space="preserve">TIPO DE PUESTO</t>
  </si>
  <si>
    <t xml:space="preserve">FORMACIÓN ACADÉMICA GENERAL REQUERIDA</t>
  </si>
  <si>
    <t xml:space="preserve">FORMACIÓN ACADÉMICA ESPECÍFICA REQUERIDA</t>
  </si>
  <si>
    <t xml:space="preserve">SISTEMA DE ACCESO AL PUESTO</t>
  </si>
  <si>
    <t xml:space="preserve">Nº DE PLAZAS</t>
  </si>
  <si>
    <t xml:space="preserve">Nº EFECTIVOS</t>
  </si>
  <si>
    <t xml:space="preserve">EFECTIVOS INDEFINIDOS</t>
  </si>
  <si>
    <t xml:space="preserve">EFECTIVOS TEMPORALES</t>
  </si>
  <si>
    <t xml:space="preserve">Dirección/Primer nivel</t>
  </si>
  <si>
    <t xml:space="preserve">P0089_0001</t>
  </si>
  <si>
    <t xml:space="preserve">Director/a General</t>
  </si>
  <si>
    <t xml:space="preserve">Entidad/transversal </t>
  </si>
  <si>
    <t xml:space="preserve">Alta Dirección</t>
  </si>
  <si>
    <t xml:space="preserve">Titulación universitaria</t>
  </si>
  <si>
    <t xml:space="preserve">Área de conocimiento de investigación, conservación y restauración del patrimonio</t>
  </si>
  <si>
    <t xml:space="preserve">Libre designación</t>
  </si>
  <si>
    <t xml:space="preserve">Dirección/Transversal</t>
  </si>
  <si>
    <t xml:space="preserve">P0089_00158</t>
  </si>
  <si>
    <t xml:space="preserve">Secretaría General</t>
  </si>
  <si>
    <t xml:space="preserve">Área de conocimiento de economía y empresa /Área de conocimiento jurídica/ </t>
  </si>
  <si>
    <t xml:space="preserve">Traslado-promoción / Oferta pública </t>
  </si>
  <si>
    <t xml:space="preserve">Dirección/de Línea</t>
  </si>
  <si>
    <t xml:space="preserve">P0089_0090</t>
  </si>
  <si>
    <t xml:space="preserve">Jefa/e del centro de intervención </t>
  </si>
  <si>
    <t xml:space="preserve">Prestación de servicios de cultura. Patrimonio histórico/Planificación y Gestión de Proyectos </t>
  </si>
  <si>
    <t xml:space="preserve">Laboral</t>
  </si>
  <si>
    <t xml:space="preserve">P0089_0091</t>
  </si>
  <si>
    <t xml:space="preserve">Jefa/e centro de apoyo a la administración pública en  políticas tutelares </t>
  </si>
  <si>
    <t xml:space="preserve">Área de conocimiento de investigación, conservación y restauración del patrimonio / Área de conocimiento jurídica</t>
  </si>
  <si>
    <t xml:space="preserve">P0089_0092</t>
  </si>
  <si>
    <t xml:space="preserve">Jefa/e centro de arqueología subacuática </t>
  </si>
  <si>
    <t xml:space="preserve">P0089_0093</t>
  </si>
  <si>
    <t xml:space="preserve">Jefa/e centro de documentación y estudios </t>
  </si>
  <si>
    <t xml:space="preserve">Documentación y archivos/Planificación y Gestión de Proyectos </t>
  </si>
  <si>
    <t xml:space="preserve">Área de conocimiento de información y documentación /  Área de conocimiento de investigación, conservación y restauración del patrimonio</t>
  </si>
  <si>
    <t xml:space="preserve">P0089_0094</t>
  </si>
  <si>
    <t xml:space="preserve">Jefa/e de investigación y transferencia </t>
  </si>
  <si>
    <t xml:space="preserve">Investigación/ Promoción y formación cultural/ /Laboratorios y análisis/ </t>
  </si>
  <si>
    <t xml:space="preserve">Área de conocimientos de biología / Área de conocimiento de investigación, conservación y restauración del patrimonio / Área de conocimiento de química</t>
  </si>
  <si>
    <t xml:space="preserve">Gestión</t>
  </si>
  <si>
    <t xml:space="preserve">P0089_0084</t>
  </si>
  <si>
    <t xml:space="preserve">Jefa/e área de formación y difusión </t>
  </si>
  <si>
    <t xml:space="preserve">Promoción y formación cultural/Prestación de servicios de cultura. Patrimonio Histórico </t>
  </si>
  <si>
    <t xml:space="preserve">P0089_0095</t>
  </si>
  <si>
    <t xml:space="preserve">Jefa/e área de sistemas de la información </t>
  </si>
  <si>
    <t xml:space="preserve">Sistemas de Información/Planificación y Gestión de Proyectos </t>
  </si>
  <si>
    <t xml:space="preserve">Área de conocimiento de ingeniería de sistemas / Área de conocimiento de ingeniería informática</t>
  </si>
  <si>
    <t xml:space="preserve">P0089_0083</t>
  </si>
  <si>
    <t xml:space="preserve">Jefe/a área económico-financiera </t>
  </si>
  <si>
    <t xml:space="preserve">Económica-financiera/Planificación y Gestión de Proyectos </t>
  </si>
  <si>
    <t xml:space="preserve">Área de conocimiento de economía y empresa</t>
  </si>
  <si>
    <t xml:space="preserve">P0089_0096</t>
  </si>
  <si>
    <t xml:space="preserve">Jefa/e área de asesoramiento jurídico </t>
  </si>
  <si>
    <t xml:space="preserve">Servicios jurídicos </t>
  </si>
  <si>
    <t xml:space="preserve">Área de conocimiento jurídica</t>
  </si>
  <si>
    <t xml:space="preserve">P0089_0097</t>
  </si>
  <si>
    <t xml:space="preserve">Jefa/e área de gestión de personas </t>
  </si>
  <si>
    <t xml:space="preserve">RRHH </t>
  </si>
  <si>
    <t xml:space="preserve">Área de conocimiento de relaciones laborales</t>
  </si>
  <si>
    <t xml:space="preserve">P0089_0098</t>
  </si>
  <si>
    <t xml:space="preserve">Jefa/e área de calidad </t>
  </si>
  <si>
    <t xml:space="preserve">Calidad y Evaluación </t>
  </si>
  <si>
    <t xml:space="preserve">Área de conocimiento de economía y empresa </t>
  </si>
  <si>
    <t xml:space="preserve">P0089_0100</t>
  </si>
  <si>
    <t xml:space="preserve">Jefa/e área de investigación e intervención del PAS</t>
  </si>
  <si>
    <t xml:space="preserve">P0089_0101</t>
  </si>
  <si>
    <t xml:space="preserve">Jefa/e área de servicios documentales </t>
  </si>
  <si>
    <t xml:space="preserve">Documentación y archivos/planificación y gestión de proyectos </t>
  </si>
  <si>
    <t xml:space="preserve">P0089_0102</t>
  </si>
  <si>
    <t xml:space="preserve">Jefa/e área de tratamiento de bienes muebles </t>
  </si>
  <si>
    <t xml:space="preserve">Prestación de servicios de cultura. Patrimonio Histórico/Planificación y Gestión de Proyectos </t>
  </si>
  <si>
    <t xml:space="preserve"> Área de conocimiento de investigación, conservación y restauración del patrimonio</t>
  </si>
  <si>
    <t xml:space="preserve">P0089_0103</t>
  </si>
  <si>
    <t xml:space="preserve">Jefa/e departamento de gestión de la investigación </t>
  </si>
  <si>
    <t xml:space="preserve">Prestación de servicios de cooperación internacional/Planificación y Gestión de Proyectos</t>
  </si>
  <si>
    <t xml:space="preserve"> Área de conocimiento de ciencias políticas / Área de conocimiento de investigación, conservación y restauración del patrimonio</t>
  </si>
  <si>
    <t xml:space="preserve">P0089_0104</t>
  </si>
  <si>
    <t xml:space="preserve">Jefa/e de departamento de publicaciones </t>
  </si>
  <si>
    <t xml:space="preserve">Comunicación/planificación y gestión de proyectos </t>
  </si>
  <si>
    <t xml:space="preserve">Área de conocimiento de comunicación</t>
  </si>
  <si>
    <t xml:space="preserve">P0089_0105</t>
  </si>
  <si>
    <t xml:space="preserve">Jefa/e departamento contabilidad </t>
  </si>
  <si>
    <t xml:space="preserve">Económica-financiera/planificación y gestión de proyectos </t>
  </si>
  <si>
    <t xml:space="preserve">P0089_0106</t>
  </si>
  <si>
    <t xml:space="preserve">Jefa/e departamento de comunicación </t>
  </si>
  <si>
    <t xml:space="preserve">P0089_0107</t>
  </si>
  <si>
    <t xml:space="preserve">Jefa/e departamento de estudios históricos y arqueológicos </t>
  </si>
  <si>
    <t xml:space="preserve">Investigación/planificación y gestión de proyectos </t>
  </si>
  <si>
    <t xml:space="preserve">P0089_0108</t>
  </si>
  <si>
    <t xml:space="preserve">Jefa/e departamento de formación </t>
  </si>
  <si>
    <t xml:space="preserve">Prestación de servicios de cultura. Promoción y formación cultural/Planificación y Gestión de Proyectos </t>
  </si>
  <si>
    <t xml:space="preserve">P0089_0087</t>
  </si>
  <si>
    <t xml:space="preserve">Jefa/e departamento del laboratorio del paisaje </t>
  </si>
  <si>
    <t xml:space="preserve">P0089_0109</t>
  </si>
  <si>
    <t xml:space="preserve">Jefa/e departamento proyectos </t>
  </si>
  <si>
    <t xml:space="preserve">Área de conocimiento de arquitectura y edificación</t>
  </si>
  <si>
    <t xml:space="preserve">P0089_0110</t>
  </si>
  <si>
    <t xml:space="preserve">Jefa/e departamento talleres de conservación y restauración </t>
  </si>
  <si>
    <t xml:space="preserve">P0089_0159</t>
  </si>
  <si>
    <t xml:space="preserve">Jefa/e departamento de gestión de la información de servicios técnicos</t>
  </si>
  <si>
    <t xml:space="preserve">Prestación de servicios de cultura. Patrimonio histórico </t>
  </si>
  <si>
    <t xml:space="preserve">Indiferente</t>
  </si>
  <si>
    <t xml:space="preserve">P0089_0157</t>
  </si>
  <si>
    <t xml:space="preserve">Jefa/e departamento de conservación del PAS</t>
  </si>
  <si>
    <t xml:space="preserve">P0089_0111</t>
  </si>
  <si>
    <t xml:space="preserve">Responsable Técnico de análisis y gestión </t>
  </si>
  <si>
    <t xml:space="preserve">Comunicación/prestación de servicios de cultura. Promoción y formación cultural/planificación y gestión de proyectos </t>
  </si>
  <si>
    <t xml:space="preserve">Área de conocimiento de comunicación / Área de conocimiento de investigación, conservación y restauración del patrimonio</t>
  </si>
  <si>
    <t xml:space="preserve">P0089_0112</t>
  </si>
  <si>
    <t xml:space="preserve">Responsable Técnico de biología </t>
  </si>
  <si>
    <t xml:space="preserve">Prestación de servicios de cultura. Patrimonio Histórico/Laboratorios y análisis/Planificación y Gestión de Proyectos </t>
  </si>
  <si>
    <t xml:space="preserve">Área de conocimiento de biología</t>
  </si>
  <si>
    <t xml:space="preserve">P0089_0113</t>
  </si>
  <si>
    <t xml:space="preserve">Responsable Técnico de paleobiología </t>
  </si>
  <si>
    <t xml:space="preserve">P0089_0114</t>
  </si>
  <si>
    <t xml:space="preserve">Responsable Técnico de gestión información patrimonio etnológico </t>
  </si>
  <si>
    <t xml:space="preserve">Área de conocimiento de Antropología</t>
  </si>
  <si>
    <t xml:space="preserve">P0089_0115</t>
  </si>
  <si>
    <t xml:space="preserve">Responsable Técnico de gestión información patrimonio mueble </t>
  </si>
  <si>
    <t xml:space="preserve">Área de conocimientos de información y documentación / Área de conocimiento de investigación, conservación y restauración del patrimonio</t>
  </si>
  <si>
    <t xml:space="preserve">P0089_0116</t>
  </si>
  <si>
    <t xml:space="preserve">Responsable Técnico de química </t>
  </si>
  <si>
    <t xml:space="preserve">Área de conocimiento de química</t>
  </si>
  <si>
    <t xml:space="preserve">P0089_0117</t>
  </si>
  <si>
    <t xml:space="preserve">Responsable Técnico de prod. y comunicación </t>
  </si>
  <si>
    <t xml:space="preserve">Comunicación/Planificación y Gestión de Proyectos </t>
  </si>
  <si>
    <t xml:space="preserve">P0089_0118</t>
  </si>
  <si>
    <t xml:space="preserve">Responsable Técnico de técnicas de examen por imagen </t>
  </si>
  <si>
    <t xml:space="preserve">Área de conocimiento de imagen</t>
  </si>
  <si>
    <t xml:space="preserve">Técnico especialista</t>
  </si>
  <si>
    <t xml:space="preserve">P0089_0119</t>
  </si>
  <si>
    <t xml:space="preserve">Técnica/o de arqueometría </t>
  </si>
  <si>
    <t xml:space="preserve">Área de conocimiento de geología</t>
  </si>
  <si>
    <t xml:space="preserve">P0089_0120</t>
  </si>
  <si>
    <t xml:space="preserve">Técnica/o de biología </t>
  </si>
  <si>
    <t xml:space="preserve">P0089_0121</t>
  </si>
  <si>
    <t xml:space="preserve">Técnica/o de estudios de materiales para la conservación </t>
  </si>
  <si>
    <t xml:space="preserve">P0089_0144</t>
  </si>
  <si>
    <t xml:space="preserve">Técnica/o en conservación preventiva del patrimonio histórico </t>
  </si>
  <si>
    <t xml:space="preserve">P0089_0122</t>
  </si>
  <si>
    <t xml:space="preserve">Técnica/o de química </t>
  </si>
  <si>
    <t xml:space="preserve">P0089_0123</t>
  </si>
  <si>
    <t xml:space="preserve">Técnica/o en restauración y conservación del patrimonio histórico </t>
  </si>
  <si>
    <t xml:space="preserve">P0089_0124</t>
  </si>
  <si>
    <t xml:space="preserve">Técnica/o de Investigación del PAS </t>
  </si>
  <si>
    <t xml:space="preserve">Investigación/Planificación y Gestión de Proyectos </t>
  </si>
  <si>
    <t xml:space="preserve">P0089_0125</t>
  </si>
  <si>
    <t xml:space="preserve">Técnica/o de protección del PAS</t>
  </si>
  <si>
    <t xml:space="preserve">P0089_0126</t>
  </si>
  <si>
    <t xml:space="preserve">Técnica/o documentación de PAS</t>
  </si>
  <si>
    <t xml:space="preserve">Prestación de servicios de cultura. Patrimonio Histórico/Documentación y archivos/Planificación y Gestión de Proyectos </t>
  </si>
  <si>
    <t xml:space="preserve">Área de conocimiento de información y documentación / Área de conocimiento de investigación, conservación y restauración del patrimonio</t>
  </si>
  <si>
    <t xml:space="preserve">P0089_0127</t>
  </si>
  <si>
    <t xml:space="preserve">Técnica/o Control financiero permanente </t>
  </si>
  <si>
    <t xml:space="preserve">Área de conocimiento de economía y empresa / </t>
  </si>
  <si>
    <t xml:space="preserve">P0089_0128</t>
  </si>
  <si>
    <t xml:space="preserve">Técnica/o Investigador/a doctor/a </t>
  </si>
  <si>
    <t xml:space="preserve">Área de conocimiento de biología / Área de conocimiento medioambiental</t>
  </si>
  <si>
    <t xml:space="preserve">P0089_0129</t>
  </si>
  <si>
    <t xml:space="preserve">Técnica/o de asesoría jurídica </t>
  </si>
  <si>
    <t xml:space="preserve">Servicios Jurídicos </t>
  </si>
  <si>
    <t xml:space="preserve">P0089_0130</t>
  </si>
  <si>
    <t xml:space="preserve">Técnica/o de calidad </t>
  </si>
  <si>
    <t xml:space="preserve">Calidad y Evaluación/Planificación y Gestión de Proyectos </t>
  </si>
  <si>
    <t xml:space="preserve">Área de conocimiento de economía y empresa /Área de conocimiento de investigación, conservación y restauración del patrimonio</t>
  </si>
  <si>
    <t xml:space="preserve">P0089_0131</t>
  </si>
  <si>
    <t xml:space="preserve">Técnica/o de comunicación </t>
  </si>
  <si>
    <t xml:space="preserve">Comunicación/Marketing y Comercialización/Planificación y Gestión de Proyectos </t>
  </si>
  <si>
    <t xml:space="preserve">Área de conocimiento de comunicación (Maketing) / Área de conocimiento de investigación, conservación y restauración del patrimonio</t>
  </si>
  <si>
    <t xml:space="preserve">P0089_0132</t>
  </si>
  <si>
    <t xml:space="preserve">Técnica/o de contratación </t>
  </si>
  <si>
    <t xml:space="preserve">P0089_0133</t>
  </si>
  <si>
    <t xml:space="preserve">Técnica/o de estudios histórico-artísticos </t>
  </si>
  <si>
    <t xml:space="preserve">Técnico de soporte a la gestión</t>
  </si>
  <si>
    <t xml:space="preserve">P0089_0134</t>
  </si>
  <si>
    <t xml:space="preserve">Técnica/o de Formación </t>
  </si>
  <si>
    <t xml:space="preserve">Prestación de servicios de cultura. Promoción y formación cultural/Prestación de servicios de cultura. Patrimonio Histórico /Planificación y Gestión de Proyectos </t>
  </si>
  <si>
    <t xml:space="preserve">P0089_0135</t>
  </si>
  <si>
    <t xml:space="preserve">Técnica/o de proyectos </t>
  </si>
  <si>
    <t xml:space="preserve">P0089_0136</t>
  </si>
  <si>
    <t xml:space="preserve">Técnica/o de publicaciones </t>
  </si>
  <si>
    <t xml:space="preserve">P0089_0137</t>
  </si>
  <si>
    <t xml:space="preserve">Técnica/o en cartografía digital </t>
  </si>
  <si>
    <t xml:space="preserve">Área de conocimiento de geografía e historia</t>
  </si>
  <si>
    <t xml:space="preserve">P0089_0139</t>
  </si>
  <si>
    <t xml:space="preserve">Técnica/o en gestión de la documentación </t>
  </si>
  <si>
    <t xml:space="preserve">P0089_0138</t>
  </si>
  <si>
    <t xml:space="preserve">Técnica/o en gestión de la información </t>
  </si>
  <si>
    <t xml:space="preserve">P0089_0140</t>
  </si>
  <si>
    <t xml:space="preserve">Técnica/o en paisaje cultural </t>
  </si>
  <si>
    <t xml:space="preserve">P0089_0141</t>
  </si>
  <si>
    <t xml:space="preserve">Técnica/o informática/o </t>
  </si>
  <si>
    <t xml:space="preserve">Sistemas de Información </t>
  </si>
  <si>
    <t xml:space="preserve">Área de conocimiento de ingeniería informática</t>
  </si>
  <si>
    <t xml:space="preserve">P0089_0142</t>
  </si>
  <si>
    <t xml:space="preserve">Técnica/o Aparejador/a de Mantenimiento </t>
  </si>
  <si>
    <t xml:space="preserve">Infraestructuras/planificación y gestión de proyectos </t>
  </si>
  <si>
    <t xml:space="preserve">P0089_0143</t>
  </si>
  <si>
    <t xml:space="preserve">Técnica/o Gestión de mantenimiento de portal web </t>
  </si>
  <si>
    <t xml:space="preserve">Área de conocimiento de informática y comunicaciones</t>
  </si>
  <si>
    <t xml:space="preserve">P0089_0145</t>
  </si>
  <si>
    <t xml:space="preserve">Técnica/o Gestión de informática </t>
  </si>
  <si>
    <t xml:space="preserve">P0089_0146</t>
  </si>
  <si>
    <t xml:space="preserve">Técnica/o Gestión de personas </t>
  </si>
  <si>
    <t xml:space="preserve">RRHH/Planificación y Gestión de Proyectos </t>
  </si>
  <si>
    <t xml:space="preserve">P0089_0147</t>
  </si>
  <si>
    <t xml:space="preserve">Técnica/o Gestión de presupuestos </t>
  </si>
  <si>
    <t xml:space="preserve">P0089_0150</t>
  </si>
  <si>
    <t xml:space="preserve">Técnica/o Gestión de laboratorios </t>
  </si>
  <si>
    <t xml:space="preserve">Prestación de servicios de cultura. Patrimonio Histórico </t>
  </si>
  <si>
    <t xml:space="preserve">P0089_0149</t>
  </si>
  <si>
    <t xml:space="preserve">Técnica/o Gestión de fotografía aplicada a la intervención del patrimonio </t>
  </si>
  <si>
    <t xml:space="preserve">P0089_0148</t>
  </si>
  <si>
    <t xml:space="preserve">Técnica/o Gestión de contabilidad </t>
  </si>
  <si>
    <t xml:space="preserve">Económica-financiera </t>
  </si>
  <si>
    <t xml:space="preserve">P0089_0151</t>
  </si>
  <si>
    <t xml:space="preserve">Técnica/o Gestión de tratamiento gráfico </t>
  </si>
  <si>
    <t xml:space="preserve">Comunicación </t>
  </si>
  <si>
    <t xml:space="preserve">Área de conocimiento de artes gráficas</t>
  </si>
  <si>
    <t xml:space="preserve">Soporte administrativo</t>
  </si>
  <si>
    <t xml:space="preserve">P0089_0152</t>
  </si>
  <si>
    <t xml:space="preserve">Secretaria/o de dirección </t>
  </si>
  <si>
    <t xml:space="preserve">Titulación de ciclo formativo superior o equivalente</t>
  </si>
  <si>
    <t xml:space="preserve">Área de conocimiento de administración y gestión</t>
  </si>
  <si>
    <t xml:space="preserve">P0089_0155</t>
  </si>
  <si>
    <t xml:space="preserve">Administrativa/o 3 </t>
  </si>
  <si>
    <t xml:space="preserve">Administración </t>
  </si>
  <si>
    <t xml:space="preserve">P0089_0153</t>
  </si>
  <si>
    <t xml:space="preserve">Administrativa/o 1 </t>
  </si>
  <si>
    <t xml:space="preserve">P0089_0154</t>
  </si>
  <si>
    <t xml:space="preserve">Administrativa/o 2 </t>
  </si>
  <si>
    <t xml:space="preserve">Subalterno y de oficios</t>
  </si>
  <si>
    <t xml:space="preserve">P0089_0156</t>
  </si>
  <si>
    <t xml:space="preserve">Ordenanza </t>
  </si>
  <si>
    <t xml:space="preserve">Servicios generales </t>
  </si>
  <si>
    <t xml:space="preserve">Max. 22.529,56</t>
  </si>
  <si>
    <t xml:space="preserve">Titulación básica o equivalente</t>
  </si>
  <si>
    <t xml:space="preserve">Máx.   23.204,36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</si>
</sst>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"/>
    <numFmt numFmtId="167" formatCode="General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C0C0C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7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Q79" activeCellId="0" sqref="Q79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8.29"/>
    <col collapsed="false" customWidth="true" hidden="false" outlineLevel="0" max="2" min="2" style="1" width="12.29"/>
    <col collapsed="false" customWidth="true" hidden="false" outlineLevel="0" max="3" min="3" style="1" width="23.86"/>
    <col collapsed="false" customWidth="true" hidden="false" outlineLevel="0" max="4" min="4" style="1" width="34"/>
    <col collapsed="false" customWidth="true" hidden="false" outlineLevel="0" max="5" min="5" style="1" width="11.14"/>
    <col collapsed="false" customWidth="true" hidden="false" outlineLevel="0" max="6" min="6" style="1" width="14.42"/>
    <col collapsed="false" customWidth="true" hidden="false" outlineLevel="0" max="8" min="7" style="1" width="22.15"/>
    <col collapsed="false" customWidth="true" hidden="false" outlineLevel="0" max="9" min="9" style="1" width="17.29"/>
    <col collapsed="false" customWidth="true" hidden="false" outlineLevel="0" max="10" min="10" style="1" width="11.14"/>
    <col collapsed="false" customWidth="true" hidden="false" outlineLevel="0" max="12" min="11" style="1" width="11.43"/>
    <col collapsed="false" customWidth="true" hidden="false" outlineLevel="0" max="14" min="13" style="1" width="11.14"/>
    <col collapsed="false" customWidth="true" hidden="false" outlineLevel="0" max="16384" min="16384" style="2" width="11.53"/>
  </cols>
  <sheetData>
    <row r="1" customFormat="false" ht="28.3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4</v>
      </c>
      <c r="K1" s="4" t="s">
        <v>9</v>
      </c>
      <c r="L1" s="4" t="s">
        <v>10</v>
      </c>
      <c r="M1" s="3" t="s">
        <v>11</v>
      </c>
      <c r="N1" s="3" t="s">
        <v>12</v>
      </c>
    </row>
    <row r="2" customFormat="false" ht="28.35" hidden="false" customHeight="false" outlineLevel="0" collapsed="false">
      <c r="A2" s="5" t="s">
        <v>13</v>
      </c>
      <c r="B2" s="5" t="s">
        <v>14</v>
      </c>
      <c r="C2" s="5" t="s">
        <v>15</v>
      </c>
      <c r="D2" s="5" t="s">
        <v>16</v>
      </c>
      <c r="E2" s="6" t="n">
        <v>64430.34</v>
      </c>
      <c r="F2" s="7" t="s">
        <v>17</v>
      </c>
      <c r="G2" s="7" t="s">
        <v>18</v>
      </c>
      <c r="H2" s="7" t="s">
        <v>19</v>
      </c>
      <c r="I2" s="7" t="s">
        <v>20</v>
      </c>
      <c r="J2" s="6" t="n">
        <v>65718.95</v>
      </c>
      <c r="K2" s="8" t="n">
        <v>1</v>
      </c>
      <c r="L2" s="8" t="n">
        <v>1</v>
      </c>
      <c r="M2" s="9" t="n">
        <v>1</v>
      </c>
      <c r="N2" s="9" t="n">
        <v>0</v>
      </c>
    </row>
    <row r="3" s="18" customFormat="true" ht="28.35" hidden="false" customHeight="false" outlineLevel="0" collapsed="false">
      <c r="A3" s="10" t="s">
        <v>21</v>
      </c>
      <c r="B3" s="5" t="s">
        <v>22</v>
      </c>
      <c r="C3" s="11" t="s">
        <v>23</v>
      </c>
      <c r="D3" s="11" t="s">
        <v>16</v>
      </c>
      <c r="E3" s="12" t="n">
        <v>59251.46</v>
      </c>
      <c r="F3" s="13" t="s">
        <v>17</v>
      </c>
      <c r="G3" s="13" t="s">
        <v>18</v>
      </c>
      <c r="H3" s="14" t="s">
        <v>24</v>
      </c>
      <c r="I3" s="15" t="s">
        <v>25</v>
      </c>
      <c r="J3" s="12" t="n">
        <v>61026.11</v>
      </c>
      <c r="K3" s="16" t="n">
        <v>1</v>
      </c>
      <c r="L3" s="16" t="n">
        <v>1</v>
      </c>
      <c r="M3" s="17" t="n">
        <v>1</v>
      </c>
      <c r="N3" s="17" t="n">
        <v>0</v>
      </c>
    </row>
    <row r="4" customFormat="false" ht="28.35" hidden="false" customHeight="false" outlineLevel="0" collapsed="false">
      <c r="A4" s="5" t="s">
        <v>26</v>
      </c>
      <c r="B4" s="11" t="s">
        <v>27</v>
      </c>
      <c r="C4" s="11" t="s">
        <v>28</v>
      </c>
      <c r="D4" s="11" t="s">
        <v>29</v>
      </c>
      <c r="E4" s="12" t="n">
        <v>59251.46</v>
      </c>
      <c r="F4" s="13" t="s">
        <v>30</v>
      </c>
      <c r="G4" s="13" t="s">
        <v>18</v>
      </c>
      <c r="H4" s="19" t="s">
        <v>19</v>
      </c>
      <c r="I4" s="15" t="s">
        <v>25</v>
      </c>
      <c r="J4" s="12" t="n">
        <v>61026.11</v>
      </c>
      <c r="K4" s="16" t="n">
        <v>1</v>
      </c>
      <c r="L4" s="16" t="n">
        <v>1</v>
      </c>
      <c r="M4" s="17" t="n">
        <v>1</v>
      </c>
      <c r="N4" s="17" t="n">
        <v>0</v>
      </c>
    </row>
    <row r="5" customFormat="false" ht="37.3" hidden="false" customHeight="false" outlineLevel="0" collapsed="false">
      <c r="A5" s="5" t="s">
        <v>26</v>
      </c>
      <c r="B5" s="11" t="s">
        <v>31</v>
      </c>
      <c r="C5" s="11" t="s">
        <v>32</v>
      </c>
      <c r="D5" s="11" t="s">
        <v>29</v>
      </c>
      <c r="E5" s="12" t="n">
        <v>59251.46</v>
      </c>
      <c r="F5" s="13" t="s">
        <v>30</v>
      </c>
      <c r="G5" s="13" t="s">
        <v>18</v>
      </c>
      <c r="H5" s="19" t="s">
        <v>33</v>
      </c>
      <c r="I5" s="15" t="s">
        <v>25</v>
      </c>
      <c r="J5" s="12" t="n">
        <v>61026.11</v>
      </c>
      <c r="K5" s="16" t="n">
        <v>1</v>
      </c>
      <c r="L5" s="16" t="n">
        <v>0</v>
      </c>
      <c r="M5" s="17" t="n">
        <v>0</v>
      </c>
      <c r="N5" s="17" t="n">
        <v>0</v>
      </c>
    </row>
    <row r="6" customFormat="false" ht="28.35" hidden="false" customHeight="false" outlineLevel="0" collapsed="false">
      <c r="A6" s="5" t="s">
        <v>26</v>
      </c>
      <c r="B6" s="11" t="s">
        <v>34</v>
      </c>
      <c r="C6" s="11" t="s">
        <v>35</v>
      </c>
      <c r="D6" s="11" t="s">
        <v>29</v>
      </c>
      <c r="E6" s="12" t="n">
        <v>59251.46</v>
      </c>
      <c r="F6" s="13" t="s">
        <v>30</v>
      </c>
      <c r="G6" s="13" t="s">
        <v>18</v>
      </c>
      <c r="H6" s="19" t="s">
        <v>19</v>
      </c>
      <c r="I6" s="15" t="s">
        <v>25</v>
      </c>
      <c r="J6" s="12" t="n">
        <v>61026.11</v>
      </c>
      <c r="K6" s="16" t="n">
        <v>1</v>
      </c>
      <c r="L6" s="16" t="n">
        <v>1</v>
      </c>
      <c r="M6" s="17" t="n">
        <v>1</v>
      </c>
      <c r="N6" s="17" t="n">
        <v>0</v>
      </c>
    </row>
    <row r="7" customFormat="false" ht="56.35" hidden="false" customHeight="false" outlineLevel="0" collapsed="false">
      <c r="A7" s="5" t="s">
        <v>26</v>
      </c>
      <c r="B7" s="11" t="s">
        <v>36</v>
      </c>
      <c r="C7" s="11" t="s">
        <v>37</v>
      </c>
      <c r="D7" s="11" t="s">
        <v>38</v>
      </c>
      <c r="E7" s="12" t="n">
        <v>59251.46</v>
      </c>
      <c r="F7" s="13" t="s">
        <v>30</v>
      </c>
      <c r="G7" s="13" t="s">
        <v>18</v>
      </c>
      <c r="H7" s="19" t="s">
        <v>39</v>
      </c>
      <c r="I7" s="15" t="s">
        <v>25</v>
      </c>
      <c r="J7" s="12" t="n">
        <v>61026.11</v>
      </c>
      <c r="K7" s="16" t="n">
        <v>1</v>
      </c>
      <c r="L7" s="16" t="n">
        <v>1</v>
      </c>
      <c r="M7" s="17" t="n">
        <v>1</v>
      </c>
      <c r="N7" s="17" t="n">
        <v>0</v>
      </c>
    </row>
    <row r="8" customFormat="false" ht="55.2" hidden="false" customHeight="false" outlineLevel="0" collapsed="false">
      <c r="A8" s="5" t="s">
        <v>26</v>
      </c>
      <c r="B8" s="11" t="s">
        <v>40</v>
      </c>
      <c r="C8" s="11" t="s">
        <v>41</v>
      </c>
      <c r="D8" s="11" t="s">
        <v>42</v>
      </c>
      <c r="E8" s="12" t="n">
        <v>59251.46</v>
      </c>
      <c r="F8" s="13" t="s">
        <v>30</v>
      </c>
      <c r="G8" s="13" t="s">
        <v>18</v>
      </c>
      <c r="H8" s="19" t="s">
        <v>43</v>
      </c>
      <c r="I8" s="15" t="s">
        <v>25</v>
      </c>
      <c r="J8" s="12" t="n">
        <v>61026.11</v>
      </c>
      <c r="K8" s="16" t="n">
        <v>1</v>
      </c>
      <c r="L8" s="16" t="n">
        <v>1</v>
      </c>
      <c r="M8" s="17" t="n">
        <v>1</v>
      </c>
      <c r="N8" s="17" t="n">
        <v>0</v>
      </c>
    </row>
    <row r="9" customFormat="false" ht="28.35" hidden="false" customHeight="false" outlineLevel="0" collapsed="false">
      <c r="A9" s="5" t="s">
        <v>44</v>
      </c>
      <c r="B9" s="5" t="s">
        <v>45</v>
      </c>
      <c r="C9" s="5" t="s">
        <v>46</v>
      </c>
      <c r="D9" s="5" t="s">
        <v>47</v>
      </c>
      <c r="E9" s="6" t="n">
        <v>54217.47</v>
      </c>
      <c r="F9" s="7" t="s">
        <v>30</v>
      </c>
      <c r="G9" s="7" t="s">
        <v>18</v>
      </c>
      <c r="H9" s="20" t="s">
        <v>19</v>
      </c>
      <c r="I9" s="21" t="s">
        <v>25</v>
      </c>
      <c r="J9" s="6" t="n">
        <v>55841.34</v>
      </c>
      <c r="K9" s="8" t="n">
        <v>1</v>
      </c>
      <c r="L9" s="8" t="n">
        <v>1</v>
      </c>
      <c r="M9" s="9" t="n">
        <v>1</v>
      </c>
      <c r="N9" s="9" t="n">
        <v>0</v>
      </c>
    </row>
    <row r="10" customFormat="false" ht="37.3" hidden="false" customHeight="false" outlineLevel="0" collapsed="false">
      <c r="A10" s="5" t="s">
        <v>26</v>
      </c>
      <c r="B10" s="5" t="s">
        <v>48</v>
      </c>
      <c r="C10" s="5" t="s">
        <v>49</v>
      </c>
      <c r="D10" s="5" t="s">
        <v>50</v>
      </c>
      <c r="E10" s="6" t="n">
        <v>54217.47</v>
      </c>
      <c r="F10" s="7" t="s">
        <v>30</v>
      </c>
      <c r="G10" s="7" t="s">
        <v>18</v>
      </c>
      <c r="H10" s="20" t="s">
        <v>51</v>
      </c>
      <c r="I10" s="21" t="s">
        <v>25</v>
      </c>
      <c r="J10" s="6" t="n">
        <v>55841.34</v>
      </c>
      <c r="K10" s="8" t="n">
        <v>1</v>
      </c>
      <c r="L10" s="8" t="n">
        <v>1</v>
      </c>
      <c r="M10" s="9" t="n">
        <v>1</v>
      </c>
      <c r="N10" s="9" t="n">
        <v>0</v>
      </c>
    </row>
    <row r="11" customFormat="false" ht="19.4" hidden="false" customHeight="false" outlineLevel="0" collapsed="false">
      <c r="A11" s="5" t="s">
        <v>26</v>
      </c>
      <c r="B11" s="5" t="s">
        <v>52</v>
      </c>
      <c r="C11" s="5" t="s">
        <v>53</v>
      </c>
      <c r="D11" s="5" t="s">
        <v>54</v>
      </c>
      <c r="E11" s="6" t="n">
        <v>54217.47</v>
      </c>
      <c r="F11" s="7" t="s">
        <v>30</v>
      </c>
      <c r="G11" s="7" t="s">
        <v>18</v>
      </c>
      <c r="H11" s="20" t="s">
        <v>55</v>
      </c>
      <c r="I11" s="21" t="s">
        <v>25</v>
      </c>
      <c r="J11" s="6" t="n">
        <v>55841.34</v>
      </c>
      <c r="K11" s="8" t="n">
        <v>1</v>
      </c>
      <c r="L11" s="8" t="n">
        <v>1</v>
      </c>
      <c r="M11" s="9" t="n">
        <v>1</v>
      </c>
      <c r="N11" s="9" t="n">
        <v>0</v>
      </c>
    </row>
    <row r="12" customFormat="false" ht="19.4" hidden="false" customHeight="false" outlineLevel="0" collapsed="false">
      <c r="A12" s="5" t="s">
        <v>44</v>
      </c>
      <c r="B12" s="5" t="s">
        <v>56</v>
      </c>
      <c r="C12" s="5" t="s">
        <v>57</v>
      </c>
      <c r="D12" s="5" t="s">
        <v>58</v>
      </c>
      <c r="E12" s="6" t="n">
        <v>54217.47</v>
      </c>
      <c r="F12" s="7" t="s">
        <v>30</v>
      </c>
      <c r="G12" s="7" t="s">
        <v>18</v>
      </c>
      <c r="H12" s="20" t="s">
        <v>59</v>
      </c>
      <c r="I12" s="21" t="s">
        <v>25</v>
      </c>
      <c r="J12" s="6" t="n">
        <v>52523.85</v>
      </c>
      <c r="K12" s="8" t="n">
        <v>1</v>
      </c>
      <c r="L12" s="8" t="n">
        <v>1</v>
      </c>
      <c r="M12" s="9" t="n">
        <v>0</v>
      </c>
      <c r="N12" s="9" t="n">
        <v>1</v>
      </c>
    </row>
    <row r="13" customFormat="false" ht="19.4" hidden="false" customHeight="false" outlineLevel="0" collapsed="false">
      <c r="A13" s="5" t="s">
        <v>26</v>
      </c>
      <c r="B13" s="5" t="s">
        <v>60</v>
      </c>
      <c r="C13" s="5" t="s">
        <v>61</v>
      </c>
      <c r="D13" s="5" t="s">
        <v>62</v>
      </c>
      <c r="E13" s="6" t="n">
        <v>54217.47</v>
      </c>
      <c r="F13" s="7" t="s">
        <v>30</v>
      </c>
      <c r="G13" s="7" t="s">
        <v>18</v>
      </c>
      <c r="H13" s="20" t="s">
        <v>63</v>
      </c>
      <c r="I13" s="21" t="s">
        <v>25</v>
      </c>
      <c r="J13" s="6" t="n">
        <v>52523.85</v>
      </c>
      <c r="K13" s="8" t="n">
        <v>1</v>
      </c>
      <c r="L13" s="8" t="n">
        <v>1</v>
      </c>
      <c r="M13" s="9" t="n">
        <v>1</v>
      </c>
      <c r="N13" s="9" t="n">
        <v>0</v>
      </c>
    </row>
    <row r="14" customFormat="false" ht="19.4" hidden="false" customHeight="false" outlineLevel="0" collapsed="false">
      <c r="A14" s="5" t="s">
        <v>26</v>
      </c>
      <c r="B14" s="5" t="s">
        <v>64</v>
      </c>
      <c r="C14" s="5" t="s">
        <v>65</v>
      </c>
      <c r="D14" s="5" t="s">
        <v>66</v>
      </c>
      <c r="E14" s="6" t="n">
        <v>50996.46</v>
      </c>
      <c r="F14" s="7" t="s">
        <v>30</v>
      </c>
      <c r="G14" s="7" t="s">
        <v>18</v>
      </c>
      <c r="H14" s="20" t="s">
        <v>67</v>
      </c>
      <c r="I14" s="21" t="s">
        <v>25</v>
      </c>
      <c r="J14" s="6" t="n">
        <v>52523.85</v>
      </c>
      <c r="K14" s="8" t="n">
        <v>1</v>
      </c>
      <c r="L14" s="8" t="n">
        <v>1</v>
      </c>
      <c r="M14" s="9" t="n">
        <v>1</v>
      </c>
      <c r="N14" s="9" t="n">
        <v>0</v>
      </c>
    </row>
    <row r="15" customFormat="false" ht="46.25" hidden="false" customHeight="false" outlineLevel="0" collapsed="false">
      <c r="A15" s="5" t="s">
        <v>44</v>
      </c>
      <c r="B15" s="5" t="s">
        <v>68</v>
      </c>
      <c r="C15" s="5" t="s">
        <v>69</v>
      </c>
      <c r="D15" s="5" t="s">
        <v>29</v>
      </c>
      <c r="E15" s="6" t="n">
        <v>50996.46</v>
      </c>
      <c r="F15" s="7" t="s">
        <v>30</v>
      </c>
      <c r="G15" s="7" t="s">
        <v>18</v>
      </c>
      <c r="H15" s="20" t="s">
        <v>39</v>
      </c>
      <c r="I15" s="21" t="s">
        <v>25</v>
      </c>
      <c r="J15" s="6" t="n">
        <v>52523.85</v>
      </c>
      <c r="K15" s="8" t="n">
        <v>1</v>
      </c>
      <c r="L15" s="8" t="n">
        <v>1</v>
      </c>
      <c r="M15" s="9" t="n">
        <v>0</v>
      </c>
      <c r="N15" s="9" t="n">
        <v>1</v>
      </c>
    </row>
    <row r="16" customFormat="false" ht="46.25" hidden="false" customHeight="false" outlineLevel="0" collapsed="false">
      <c r="A16" s="5" t="s">
        <v>44</v>
      </c>
      <c r="B16" s="5" t="s">
        <v>70</v>
      </c>
      <c r="C16" s="5" t="s">
        <v>71</v>
      </c>
      <c r="D16" s="5" t="s">
        <v>72</v>
      </c>
      <c r="E16" s="6" t="n">
        <v>50996.46</v>
      </c>
      <c r="F16" s="7" t="s">
        <v>30</v>
      </c>
      <c r="G16" s="7" t="s">
        <v>18</v>
      </c>
      <c r="H16" s="20" t="s">
        <v>39</v>
      </c>
      <c r="I16" s="21" t="s">
        <v>25</v>
      </c>
      <c r="J16" s="6" t="n">
        <v>52523.85</v>
      </c>
      <c r="K16" s="8" t="n">
        <v>1</v>
      </c>
      <c r="L16" s="8" t="n">
        <v>1</v>
      </c>
      <c r="M16" s="9" t="n">
        <v>1</v>
      </c>
      <c r="N16" s="9" t="n">
        <v>0</v>
      </c>
    </row>
    <row r="17" customFormat="false" ht="28.35" hidden="false" customHeight="false" outlineLevel="0" collapsed="false">
      <c r="A17" s="5" t="s">
        <v>44</v>
      </c>
      <c r="B17" s="5" t="s">
        <v>73</v>
      </c>
      <c r="C17" s="5" t="s">
        <v>74</v>
      </c>
      <c r="D17" s="5" t="s">
        <v>75</v>
      </c>
      <c r="E17" s="6" t="n">
        <v>50996.46</v>
      </c>
      <c r="F17" s="7" t="s">
        <v>30</v>
      </c>
      <c r="G17" s="7" t="s">
        <v>18</v>
      </c>
      <c r="H17" s="20" t="s">
        <v>76</v>
      </c>
      <c r="I17" s="21" t="s">
        <v>25</v>
      </c>
      <c r="J17" s="6" t="n">
        <v>52523.85</v>
      </c>
      <c r="K17" s="8" t="n">
        <v>1</v>
      </c>
      <c r="L17" s="8" t="n">
        <v>1</v>
      </c>
      <c r="M17" s="9" t="n">
        <v>1</v>
      </c>
      <c r="N17" s="9" t="n">
        <v>0</v>
      </c>
    </row>
    <row r="18" customFormat="false" ht="46.25" hidden="false" customHeight="false" outlineLevel="0" collapsed="false">
      <c r="A18" s="5" t="s">
        <v>44</v>
      </c>
      <c r="B18" s="5" t="s">
        <v>77</v>
      </c>
      <c r="C18" s="5" t="s">
        <v>78</v>
      </c>
      <c r="D18" s="5" t="s">
        <v>79</v>
      </c>
      <c r="E18" s="6" t="n">
        <v>42239.11</v>
      </c>
      <c r="F18" s="7" t="s">
        <v>30</v>
      </c>
      <c r="G18" s="7" t="s">
        <v>18</v>
      </c>
      <c r="H18" s="20" t="s">
        <v>80</v>
      </c>
      <c r="I18" s="21" t="s">
        <v>25</v>
      </c>
      <c r="J18" s="12" t="n">
        <v>43504.22</v>
      </c>
      <c r="K18" s="8" t="n">
        <v>1</v>
      </c>
      <c r="L18" s="8" t="n">
        <v>1</v>
      </c>
      <c r="M18" s="9" t="n">
        <v>1</v>
      </c>
      <c r="N18" s="9" t="n">
        <v>0</v>
      </c>
      <c r="O18" s="22"/>
      <c r="P18" s="22"/>
      <c r="Q18" s="22"/>
    </row>
    <row r="19" s="31" customFormat="true" ht="19.4" hidden="false" customHeight="false" outlineLevel="0" collapsed="false">
      <c r="A19" s="23" t="s">
        <v>44</v>
      </c>
      <c r="B19" s="23" t="s">
        <v>81</v>
      </c>
      <c r="C19" s="23" t="s">
        <v>82</v>
      </c>
      <c r="D19" s="23" t="s">
        <v>83</v>
      </c>
      <c r="E19" s="24" t="n">
        <v>42239.11</v>
      </c>
      <c r="F19" s="25" t="s">
        <v>30</v>
      </c>
      <c r="G19" s="25" t="s">
        <v>18</v>
      </c>
      <c r="H19" s="26" t="s">
        <v>84</v>
      </c>
      <c r="I19" s="27" t="s">
        <v>25</v>
      </c>
      <c r="J19" s="28" t="n">
        <v>43504.22</v>
      </c>
      <c r="K19" s="29" t="n">
        <v>1</v>
      </c>
      <c r="L19" s="29" t="n">
        <v>1</v>
      </c>
      <c r="M19" s="30" t="n">
        <v>1</v>
      </c>
      <c r="N19" s="30" t="n">
        <v>0</v>
      </c>
    </row>
    <row r="20" customFormat="false" ht="19.4" hidden="false" customHeight="false" outlineLevel="0" collapsed="false">
      <c r="A20" s="5" t="s">
        <v>44</v>
      </c>
      <c r="B20" s="5" t="s">
        <v>85</v>
      </c>
      <c r="C20" s="5" t="s">
        <v>86</v>
      </c>
      <c r="D20" s="5" t="s">
        <v>87</v>
      </c>
      <c r="E20" s="6" t="n">
        <v>42239.11</v>
      </c>
      <c r="F20" s="7" t="s">
        <v>30</v>
      </c>
      <c r="G20" s="7" t="s">
        <v>18</v>
      </c>
      <c r="H20" s="20" t="s">
        <v>67</v>
      </c>
      <c r="I20" s="21" t="s">
        <v>25</v>
      </c>
      <c r="J20" s="12" t="n">
        <v>43504.22</v>
      </c>
      <c r="K20" s="8" t="n">
        <v>1</v>
      </c>
      <c r="L20" s="8" t="n">
        <v>1</v>
      </c>
      <c r="M20" s="9" t="n">
        <v>0</v>
      </c>
      <c r="N20" s="9" t="n">
        <v>1</v>
      </c>
    </row>
    <row r="21" customFormat="false" ht="19.4" hidden="false" customHeight="false" outlineLevel="0" collapsed="false">
      <c r="A21" s="5" t="s">
        <v>44</v>
      </c>
      <c r="B21" s="5" t="s">
        <v>88</v>
      </c>
      <c r="C21" s="5" t="s">
        <v>89</v>
      </c>
      <c r="D21" s="5" t="s">
        <v>83</v>
      </c>
      <c r="E21" s="6" t="n">
        <v>42239.11</v>
      </c>
      <c r="F21" s="7" t="s">
        <v>30</v>
      </c>
      <c r="G21" s="7" t="s">
        <v>18</v>
      </c>
      <c r="H21" s="20" t="s">
        <v>84</v>
      </c>
      <c r="I21" s="21" t="s">
        <v>25</v>
      </c>
      <c r="J21" s="12" t="n">
        <v>43504.22</v>
      </c>
      <c r="K21" s="8" t="n">
        <v>1</v>
      </c>
      <c r="L21" s="8" t="n">
        <v>1</v>
      </c>
      <c r="M21" s="9" t="n">
        <v>1</v>
      </c>
      <c r="N21" s="9" t="n">
        <v>0</v>
      </c>
    </row>
    <row r="22" customFormat="false" ht="28.35" hidden="false" customHeight="false" outlineLevel="0" collapsed="false">
      <c r="A22" s="5" t="s">
        <v>44</v>
      </c>
      <c r="B22" s="5" t="s">
        <v>90</v>
      </c>
      <c r="C22" s="5" t="s">
        <v>91</v>
      </c>
      <c r="D22" s="5" t="s">
        <v>92</v>
      </c>
      <c r="E22" s="6" t="n">
        <v>42239.11</v>
      </c>
      <c r="F22" s="7" t="s">
        <v>30</v>
      </c>
      <c r="G22" s="7" t="s">
        <v>18</v>
      </c>
      <c r="H22" s="20" t="s">
        <v>76</v>
      </c>
      <c r="I22" s="21" t="s">
        <v>25</v>
      </c>
      <c r="J22" s="12" t="n">
        <v>43504.22</v>
      </c>
      <c r="K22" s="8" t="n">
        <v>1</v>
      </c>
      <c r="L22" s="8" t="n">
        <v>1</v>
      </c>
      <c r="M22" s="9" t="n">
        <v>1</v>
      </c>
      <c r="N22" s="9" t="n">
        <v>0</v>
      </c>
    </row>
    <row r="23" customFormat="false" ht="28.35" hidden="false" customHeight="false" outlineLevel="0" collapsed="false">
      <c r="A23" s="5" t="s">
        <v>44</v>
      </c>
      <c r="B23" s="5" t="s">
        <v>93</v>
      </c>
      <c r="C23" s="5" t="s">
        <v>94</v>
      </c>
      <c r="D23" s="5" t="s">
        <v>95</v>
      </c>
      <c r="E23" s="6" t="n">
        <v>42239.11</v>
      </c>
      <c r="F23" s="7" t="s">
        <v>30</v>
      </c>
      <c r="G23" s="7" t="s">
        <v>18</v>
      </c>
      <c r="H23" s="20" t="s">
        <v>76</v>
      </c>
      <c r="I23" s="21" t="s">
        <v>25</v>
      </c>
      <c r="J23" s="12" t="n">
        <v>43504.22</v>
      </c>
      <c r="K23" s="8" t="n">
        <v>1</v>
      </c>
      <c r="L23" s="8" t="n">
        <v>1</v>
      </c>
      <c r="M23" s="9" t="n">
        <v>1</v>
      </c>
      <c r="N23" s="9" t="n">
        <v>0</v>
      </c>
    </row>
    <row r="24" s="37" customFormat="true" ht="28.35" hidden="false" customHeight="false" outlineLevel="0" collapsed="false">
      <c r="A24" s="10" t="s">
        <v>44</v>
      </c>
      <c r="B24" s="10" t="s">
        <v>96</v>
      </c>
      <c r="C24" s="10" t="s">
        <v>97</v>
      </c>
      <c r="D24" s="10" t="s">
        <v>29</v>
      </c>
      <c r="E24" s="32" t="n">
        <v>42239.11</v>
      </c>
      <c r="F24" s="33" t="s">
        <v>30</v>
      </c>
      <c r="G24" s="33" t="s">
        <v>18</v>
      </c>
      <c r="H24" s="34" t="s">
        <v>76</v>
      </c>
      <c r="I24" s="21" t="s">
        <v>25</v>
      </c>
      <c r="J24" s="32" t="n">
        <v>43504.22</v>
      </c>
      <c r="K24" s="35" t="n">
        <v>1</v>
      </c>
      <c r="L24" s="35" t="n">
        <v>1</v>
      </c>
      <c r="M24" s="36" t="n">
        <v>1</v>
      </c>
      <c r="N24" s="36" t="n">
        <v>0</v>
      </c>
    </row>
    <row r="25" customFormat="false" ht="19.4" hidden="false" customHeight="false" outlineLevel="0" collapsed="false">
      <c r="A25" s="5" t="s">
        <v>44</v>
      </c>
      <c r="B25" s="5" t="s">
        <v>98</v>
      </c>
      <c r="C25" s="5" t="s">
        <v>99</v>
      </c>
      <c r="D25" s="5" t="s">
        <v>29</v>
      </c>
      <c r="E25" s="6" t="n">
        <v>42239.11</v>
      </c>
      <c r="F25" s="7" t="s">
        <v>30</v>
      </c>
      <c r="G25" s="7" t="s">
        <v>18</v>
      </c>
      <c r="H25" s="20" t="s">
        <v>100</v>
      </c>
      <c r="I25" s="21" t="s">
        <v>25</v>
      </c>
      <c r="J25" s="12" t="n">
        <v>43504.22</v>
      </c>
      <c r="K25" s="8" t="n">
        <v>1</v>
      </c>
      <c r="L25" s="8" t="n">
        <v>1</v>
      </c>
      <c r="M25" s="9" t="n">
        <v>1</v>
      </c>
      <c r="N25" s="9" t="n">
        <v>0</v>
      </c>
    </row>
    <row r="26" customFormat="false" ht="28.35" hidden="false" customHeight="false" outlineLevel="0" collapsed="false">
      <c r="A26" s="5" t="s">
        <v>44</v>
      </c>
      <c r="B26" s="5" t="s">
        <v>101</v>
      </c>
      <c r="C26" s="5" t="s">
        <v>102</v>
      </c>
      <c r="D26" s="5" t="s">
        <v>75</v>
      </c>
      <c r="E26" s="6" t="n">
        <v>42239.11</v>
      </c>
      <c r="F26" s="7" t="s">
        <v>30</v>
      </c>
      <c r="G26" s="7" t="s">
        <v>18</v>
      </c>
      <c r="H26" s="20" t="s">
        <v>76</v>
      </c>
      <c r="I26" s="21" t="s">
        <v>25</v>
      </c>
      <c r="J26" s="12" t="n">
        <v>43504.22</v>
      </c>
      <c r="K26" s="8" t="n">
        <v>1</v>
      </c>
      <c r="L26" s="8" t="n">
        <v>1</v>
      </c>
      <c r="M26" s="9" t="n">
        <v>1</v>
      </c>
      <c r="N26" s="9" t="n">
        <v>0</v>
      </c>
    </row>
    <row r="27" s="40" customFormat="true" ht="28.35" hidden="false" customHeight="false" outlineLevel="0" collapsed="false">
      <c r="A27" s="38" t="s">
        <v>44</v>
      </c>
      <c r="B27" s="5" t="s">
        <v>103</v>
      </c>
      <c r="C27" s="38" t="s">
        <v>104</v>
      </c>
      <c r="D27" s="38" t="s">
        <v>105</v>
      </c>
      <c r="E27" s="32"/>
      <c r="F27" s="33" t="s">
        <v>30</v>
      </c>
      <c r="G27" s="33" t="s">
        <v>18</v>
      </c>
      <c r="H27" s="34" t="s">
        <v>106</v>
      </c>
      <c r="I27" s="21" t="s">
        <v>25</v>
      </c>
      <c r="J27" s="32" t="n">
        <v>43504.22</v>
      </c>
      <c r="K27" s="39" t="n">
        <v>1</v>
      </c>
      <c r="L27" s="39" t="n">
        <v>0</v>
      </c>
      <c r="M27" s="36" t="n">
        <v>0</v>
      </c>
      <c r="N27" s="36" t="n">
        <v>0</v>
      </c>
    </row>
    <row r="28" s="31" customFormat="true" ht="28.35" hidden="false" customHeight="false" outlineLevel="0" collapsed="false">
      <c r="A28" s="23" t="s">
        <v>44</v>
      </c>
      <c r="B28" s="5" t="s">
        <v>107</v>
      </c>
      <c r="C28" s="23" t="s">
        <v>108</v>
      </c>
      <c r="D28" s="23" t="s">
        <v>29</v>
      </c>
      <c r="E28" s="6" t="n">
        <v>39200.39</v>
      </c>
      <c r="F28" s="7" t="s">
        <v>30</v>
      </c>
      <c r="G28" s="7" t="s">
        <v>18</v>
      </c>
      <c r="H28" s="20" t="s">
        <v>76</v>
      </c>
      <c r="I28" s="21" t="s">
        <v>25</v>
      </c>
      <c r="J28" s="6" t="n">
        <v>40374.49</v>
      </c>
      <c r="K28" s="29" t="n">
        <v>1</v>
      </c>
      <c r="L28" s="29" t="n">
        <v>1</v>
      </c>
      <c r="M28" s="9" t="n">
        <v>1</v>
      </c>
      <c r="N28" s="9" t="n">
        <v>0</v>
      </c>
    </row>
    <row r="29" s="37" customFormat="true" ht="46.25" hidden="false" customHeight="false" outlineLevel="0" collapsed="false">
      <c r="A29" s="10" t="s">
        <v>44</v>
      </c>
      <c r="B29" s="10" t="s">
        <v>109</v>
      </c>
      <c r="C29" s="10" t="s">
        <v>110</v>
      </c>
      <c r="D29" s="10" t="s">
        <v>111</v>
      </c>
      <c r="E29" s="32" t="n">
        <v>39200.39</v>
      </c>
      <c r="F29" s="33" t="s">
        <v>30</v>
      </c>
      <c r="G29" s="33" t="s">
        <v>18</v>
      </c>
      <c r="H29" s="34" t="s">
        <v>112</v>
      </c>
      <c r="I29" s="21" t="s">
        <v>25</v>
      </c>
      <c r="J29" s="32" t="n">
        <v>40374.49</v>
      </c>
      <c r="K29" s="35" t="n">
        <v>1</v>
      </c>
      <c r="L29" s="35" t="n">
        <v>0</v>
      </c>
      <c r="M29" s="36" t="n">
        <v>0</v>
      </c>
      <c r="N29" s="36" t="n">
        <v>0</v>
      </c>
    </row>
    <row r="30" customFormat="false" ht="28.35" hidden="false" customHeight="false" outlineLevel="0" collapsed="false">
      <c r="A30" s="5" t="s">
        <v>44</v>
      </c>
      <c r="B30" s="5" t="s">
        <v>113</v>
      </c>
      <c r="C30" s="5" t="s">
        <v>114</v>
      </c>
      <c r="D30" s="5" t="s">
        <v>115</v>
      </c>
      <c r="E30" s="6" t="n">
        <v>39200.39</v>
      </c>
      <c r="F30" s="7" t="s">
        <v>30</v>
      </c>
      <c r="G30" s="7" t="s">
        <v>18</v>
      </c>
      <c r="H30" s="20" t="s">
        <v>116</v>
      </c>
      <c r="I30" s="21" t="s">
        <v>25</v>
      </c>
      <c r="J30" s="6" t="n">
        <v>40374.49</v>
      </c>
      <c r="K30" s="8" t="n">
        <v>1</v>
      </c>
      <c r="L30" s="8" t="n">
        <v>0</v>
      </c>
      <c r="M30" s="9" t="n">
        <v>0</v>
      </c>
      <c r="N30" s="9" t="n">
        <v>0</v>
      </c>
    </row>
    <row r="31" customFormat="false" ht="28.35" hidden="false" customHeight="false" outlineLevel="0" collapsed="false">
      <c r="A31" s="5" t="s">
        <v>44</v>
      </c>
      <c r="B31" s="5" t="s">
        <v>117</v>
      </c>
      <c r="C31" s="5" t="s">
        <v>118</v>
      </c>
      <c r="D31" s="5" t="s">
        <v>115</v>
      </c>
      <c r="E31" s="6" t="n">
        <v>39200.39</v>
      </c>
      <c r="F31" s="7" t="s">
        <v>30</v>
      </c>
      <c r="G31" s="7" t="s">
        <v>18</v>
      </c>
      <c r="H31" s="20" t="s">
        <v>116</v>
      </c>
      <c r="I31" s="21" t="s">
        <v>25</v>
      </c>
      <c r="J31" s="6" t="n">
        <v>40374.49</v>
      </c>
      <c r="K31" s="8" t="n">
        <v>1</v>
      </c>
      <c r="L31" s="8" t="n">
        <v>1</v>
      </c>
      <c r="M31" s="9" t="n">
        <v>1</v>
      </c>
      <c r="N31" s="9" t="n">
        <v>0</v>
      </c>
    </row>
    <row r="32" customFormat="false" ht="28.35" hidden="false" customHeight="false" outlineLevel="0" collapsed="false">
      <c r="A32" s="5" t="s">
        <v>44</v>
      </c>
      <c r="B32" s="5" t="s">
        <v>119</v>
      </c>
      <c r="C32" s="5" t="s">
        <v>120</v>
      </c>
      <c r="D32" s="5" t="s">
        <v>29</v>
      </c>
      <c r="E32" s="6" t="n">
        <v>39200.39</v>
      </c>
      <c r="F32" s="7" t="s">
        <v>30</v>
      </c>
      <c r="G32" s="7" t="s">
        <v>18</v>
      </c>
      <c r="H32" s="20" t="s">
        <v>121</v>
      </c>
      <c r="I32" s="21" t="s">
        <v>25</v>
      </c>
      <c r="J32" s="6" t="n">
        <v>40374.49</v>
      </c>
      <c r="K32" s="8" t="n">
        <v>1</v>
      </c>
      <c r="L32" s="8" t="n">
        <v>0</v>
      </c>
      <c r="M32" s="9" t="n">
        <v>0</v>
      </c>
      <c r="N32" s="9" t="n">
        <v>0</v>
      </c>
    </row>
    <row r="33" customFormat="false" ht="46.25" hidden="false" customHeight="false" outlineLevel="0" collapsed="false">
      <c r="A33" s="5" t="s">
        <v>44</v>
      </c>
      <c r="B33" s="5" t="s">
        <v>122</v>
      </c>
      <c r="C33" s="5" t="s">
        <v>123</v>
      </c>
      <c r="D33" s="5" t="s">
        <v>29</v>
      </c>
      <c r="E33" s="6" t="n">
        <v>39200.39</v>
      </c>
      <c r="F33" s="7" t="s">
        <v>30</v>
      </c>
      <c r="G33" s="7" t="s">
        <v>18</v>
      </c>
      <c r="H33" s="20" t="s">
        <v>124</v>
      </c>
      <c r="I33" s="21" t="s">
        <v>25</v>
      </c>
      <c r="J33" s="6" t="n">
        <v>40374.49</v>
      </c>
      <c r="K33" s="8" t="n">
        <v>1</v>
      </c>
      <c r="L33" s="8" t="n">
        <v>1</v>
      </c>
      <c r="M33" s="9" t="n">
        <v>1</v>
      </c>
      <c r="N33" s="9" t="n">
        <v>0</v>
      </c>
    </row>
    <row r="34" customFormat="false" ht="28.35" hidden="false" customHeight="false" outlineLevel="0" collapsed="false">
      <c r="A34" s="5" t="s">
        <v>44</v>
      </c>
      <c r="B34" s="5" t="s">
        <v>125</v>
      </c>
      <c r="C34" s="5" t="s">
        <v>126</v>
      </c>
      <c r="D34" s="5" t="s">
        <v>115</v>
      </c>
      <c r="E34" s="6" t="n">
        <v>39200.39</v>
      </c>
      <c r="F34" s="7" t="s">
        <v>30</v>
      </c>
      <c r="G34" s="7" t="s">
        <v>18</v>
      </c>
      <c r="H34" s="20" t="s">
        <v>127</v>
      </c>
      <c r="I34" s="21" t="s">
        <v>25</v>
      </c>
      <c r="J34" s="6" t="n">
        <v>40374.49</v>
      </c>
      <c r="K34" s="8" t="n">
        <v>1</v>
      </c>
      <c r="L34" s="8" t="n">
        <v>1</v>
      </c>
      <c r="M34" s="9" t="n">
        <v>1</v>
      </c>
      <c r="N34" s="9" t="n">
        <v>0</v>
      </c>
    </row>
    <row r="35" customFormat="false" ht="19.4" hidden="false" customHeight="false" outlineLevel="0" collapsed="false">
      <c r="A35" s="5" t="s">
        <v>44</v>
      </c>
      <c r="B35" s="5" t="s">
        <v>128</v>
      </c>
      <c r="C35" s="5" t="s">
        <v>129</v>
      </c>
      <c r="D35" s="5" t="s">
        <v>130</v>
      </c>
      <c r="E35" s="6" t="n">
        <v>39200.39</v>
      </c>
      <c r="F35" s="7" t="s">
        <v>30</v>
      </c>
      <c r="G35" s="7" t="s">
        <v>18</v>
      </c>
      <c r="H35" s="20" t="s">
        <v>84</v>
      </c>
      <c r="I35" s="21" t="s">
        <v>25</v>
      </c>
      <c r="J35" s="6" t="n">
        <v>40374.49</v>
      </c>
      <c r="K35" s="8" t="n">
        <v>1</v>
      </c>
      <c r="L35" s="8" t="n">
        <v>1</v>
      </c>
      <c r="M35" s="9" t="n">
        <v>1</v>
      </c>
      <c r="N35" s="9" t="n">
        <v>0</v>
      </c>
    </row>
    <row r="36" customFormat="false" ht="19.4" hidden="false" customHeight="false" outlineLevel="0" collapsed="false">
      <c r="A36" s="5" t="s">
        <v>44</v>
      </c>
      <c r="B36" s="5" t="s">
        <v>131</v>
      </c>
      <c r="C36" s="5" t="s">
        <v>132</v>
      </c>
      <c r="D36" s="5" t="s">
        <v>29</v>
      </c>
      <c r="E36" s="6" t="n">
        <v>37268.5</v>
      </c>
      <c r="F36" s="7" t="s">
        <v>30</v>
      </c>
      <c r="G36" s="7" t="s">
        <v>18</v>
      </c>
      <c r="H36" s="20" t="s">
        <v>133</v>
      </c>
      <c r="I36" s="21" t="s">
        <v>25</v>
      </c>
      <c r="J36" s="6" t="n">
        <v>38384.74</v>
      </c>
      <c r="K36" s="8" t="n">
        <v>1</v>
      </c>
      <c r="L36" s="8" t="n">
        <v>1</v>
      </c>
      <c r="M36" s="9" t="n">
        <v>1</v>
      </c>
      <c r="N36" s="9" t="n">
        <v>0</v>
      </c>
    </row>
    <row r="37" customFormat="false" ht="19.4" hidden="false" customHeight="false" outlineLevel="0" collapsed="false">
      <c r="A37" s="5" t="s">
        <v>134</v>
      </c>
      <c r="B37" s="5" t="s">
        <v>135</v>
      </c>
      <c r="C37" s="5" t="s">
        <v>136</v>
      </c>
      <c r="D37" s="5" t="s">
        <v>29</v>
      </c>
      <c r="E37" s="6" t="n">
        <v>35073.92</v>
      </c>
      <c r="F37" s="7" t="s">
        <v>30</v>
      </c>
      <c r="G37" s="7" t="s">
        <v>18</v>
      </c>
      <c r="H37" s="20" t="s">
        <v>137</v>
      </c>
      <c r="I37" s="21" t="s">
        <v>25</v>
      </c>
      <c r="J37" s="6" t="n">
        <v>36265.57</v>
      </c>
      <c r="K37" s="8" t="n">
        <v>1</v>
      </c>
      <c r="L37" s="8" t="n">
        <v>1</v>
      </c>
      <c r="M37" s="9" t="n">
        <v>1</v>
      </c>
      <c r="N37" s="9" t="n">
        <v>0</v>
      </c>
    </row>
    <row r="38" customFormat="false" ht="19.4" hidden="false" customHeight="false" outlineLevel="0" collapsed="false">
      <c r="A38" s="5" t="s">
        <v>134</v>
      </c>
      <c r="B38" s="5" t="s">
        <v>138</v>
      </c>
      <c r="C38" s="5" t="s">
        <v>139</v>
      </c>
      <c r="D38" s="5" t="s">
        <v>29</v>
      </c>
      <c r="E38" s="6" t="n">
        <v>35073.92</v>
      </c>
      <c r="F38" s="7" t="s">
        <v>30</v>
      </c>
      <c r="G38" s="7" t="s">
        <v>18</v>
      </c>
      <c r="H38" s="20" t="s">
        <v>116</v>
      </c>
      <c r="I38" s="21" t="s">
        <v>25</v>
      </c>
      <c r="J38" s="6" t="n">
        <v>36265.57</v>
      </c>
      <c r="K38" s="8" t="n">
        <v>1</v>
      </c>
      <c r="L38" s="8" t="n">
        <v>1</v>
      </c>
      <c r="M38" s="9" t="n">
        <v>1</v>
      </c>
      <c r="N38" s="9" t="n">
        <v>0</v>
      </c>
    </row>
    <row r="39" customFormat="false" ht="19.4" hidden="false" customHeight="false" outlineLevel="0" collapsed="false">
      <c r="A39" s="5" t="s">
        <v>134</v>
      </c>
      <c r="B39" s="5" t="s">
        <v>140</v>
      </c>
      <c r="C39" s="5" t="s">
        <v>141</v>
      </c>
      <c r="D39" s="5" t="s">
        <v>29</v>
      </c>
      <c r="E39" s="6" t="n">
        <v>35073.92</v>
      </c>
      <c r="F39" s="7" t="s">
        <v>30</v>
      </c>
      <c r="G39" s="7" t="s">
        <v>18</v>
      </c>
      <c r="H39" s="20" t="s">
        <v>137</v>
      </c>
      <c r="I39" s="21" t="s">
        <v>25</v>
      </c>
      <c r="J39" s="6" t="n">
        <v>36265.57</v>
      </c>
      <c r="K39" s="8" t="n">
        <v>1</v>
      </c>
      <c r="L39" s="8" t="n">
        <v>1</v>
      </c>
      <c r="M39" s="9" t="n">
        <v>0</v>
      </c>
      <c r="N39" s="9" t="n">
        <v>1</v>
      </c>
    </row>
    <row r="40" customFormat="false" ht="28.35" hidden="false" customHeight="false" outlineLevel="0" collapsed="false">
      <c r="A40" s="5" t="s">
        <v>134</v>
      </c>
      <c r="B40" s="5" t="s">
        <v>142</v>
      </c>
      <c r="C40" s="5" t="s">
        <v>143</v>
      </c>
      <c r="D40" s="5" t="s">
        <v>75</v>
      </c>
      <c r="E40" s="6" t="n">
        <v>35073.92</v>
      </c>
      <c r="F40" s="7" t="s">
        <v>30</v>
      </c>
      <c r="G40" s="7" t="s">
        <v>18</v>
      </c>
      <c r="H40" s="20" t="s">
        <v>19</v>
      </c>
      <c r="I40" s="21" t="s">
        <v>25</v>
      </c>
      <c r="J40" s="6" t="n">
        <v>36265.57</v>
      </c>
      <c r="K40" s="8" t="n">
        <v>1</v>
      </c>
      <c r="L40" s="8" t="n">
        <v>1</v>
      </c>
      <c r="M40" s="9" t="n">
        <v>1</v>
      </c>
      <c r="N40" s="9" t="n">
        <v>0</v>
      </c>
    </row>
    <row r="41" customFormat="false" ht="19.4" hidden="false" customHeight="false" outlineLevel="0" collapsed="false">
      <c r="A41" s="5" t="s">
        <v>134</v>
      </c>
      <c r="B41" s="5" t="s">
        <v>144</v>
      </c>
      <c r="C41" s="5" t="s">
        <v>145</v>
      </c>
      <c r="D41" s="5" t="s">
        <v>29</v>
      </c>
      <c r="E41" s="6" t="n">
        <v>35073.92</v>
      </c>
      <c r="F41" s="7" t="s">
        <v>30</v>
      </c>
      <c r="G41" s="7" t="s">
        <v>18</v>
      </c>
      <c r="H41" s="20" t="s">
        <v>127</v>
      </c>
      <c r="I41" s="21" t="s">
        <v>25</v>
      </c>
      <c r="J41" s="6" t="n">
        <v>36265.57</v>
      </c>
      <c r="K41" s="8" t="n">
        <v>1</v>
      </c>
      <c r="L41" s="8" t="n">
        <v>1</v>
      </c>
      <c r="M41" s="9" t="n">
        <v>1</v>
      </c>
      <c r="N41" s="9" t="n">
        <v>0</v>
      </c>
    </row>
    <row r="42" customFormat="false" ht="28.35" hidden="false" customHeight="false" outlineLevel="0" collapsed="false">
      <c r="A42" s="5" t="s">
        <v>134</v>
      </c>
      <c r="B42" s="11" t="s">
        <v>146</v>
      </c>
      <c r="C42" s="11" t="s">
        <v>147</v>
      </c>
      <c r="D42" s="11" t="s">
        <v>75</v>
      </c>
      <c r="E42" s="12" t="n">
        <v>35073.92</v>
      </c>
      <c r="F42" s="13" t="s">
        <v>30</v>
      </c>
      <c r="G42" s="13" t="s">
        <v>18</v>
      </c>
      <c r="H42" s="19" t="s">
        <v>19</v>
      </c>
      <c r="I42" s="15" t="s">
        <v>25</v>
      </c>
      <c r="J42" s="6" t="n">
        <v>36265.57</v>
      </c>
      <c r="K42" s="16" t="n">
        <v>10</v>
      </c>
      <c r="L42" s="16" t="n">
        <v>10</v>
      </c>
      <c r="M42" s="17" t="n">
        <v>9</v>
      </c>
      <c r="N42" s="17" t="n">
        <v>1</v>
      </c>
    </row>
    <row r="43" customFormat="false" ht="28.35" hidden="false" customHeight="false" outlineLevel="0" collapsed="false">
      <c r="A43" s="5" t="s">
        <v>134</v>
      </c>
      <c r="B43" s="5" t="s">
        <v>148</v>
      </c>
      <c r="C43" s="5" t="s">
        <v>149</v>
      </c>
      <c r="D43" s="5" t="s">
        <v>150</v>
      </c>
      <c r="E43" s="6" t="n">
        <v>34919.66</v>
      </c>
      <c r="F43" s="7" t="s">
        <v>30</v>
      </c>
      <c r="G43" s="7" t="s">
        <v>18</v>
      </c>
      <c r="H43" s="20" t="s">
        <v>19</v>
      </c>
      <c r="I43" s="21" t="s">
        <v>25</v>
      </c>
      <c r="J43" s="6" t="n">
        <v>36265.57</v>
      </c>
      <c r="K43" s="8" t="n">
        <v>2</v>
      </c>
      <c r="L43" s="8" t="n">
        <v>2</v>
      </c>
      <c r="M43" s="9" t="n">
        <v>2</v>
      </c>
      <c r="N43" s="9" t="n">
        <v>0</v>
      </c>
    </row>
    <row r="44" customFormat="false" ht="28.35" hidden="false" customHeight="false" outlineLevel="0" collapsed="false">
      <c r="A44" s="5" t="s">
        <v>134</v>
      </c>
      <c r="B44" s="5" t="s">
        <v>151</v>
      </c>
      <c r="C44" s="5" t="s">
        <v>152</v>
      </c>
      <c r="D44" s="5" t="s">
        <v>29</v>
      </c>
      <c r="E44" s="6" t="n">
        <v>34919.66</v>
      </c>
      <c r="F44" s="7" t="s">
        <v>30</v>
      </c>
      <c r="G44" s="7" t="s">
        <v>18</v>
      </c>
      <c r="H44" s="20" t="s">
        <v>19</v>
      </c>
      <c r="I44" s="21" t="s">
        <v>25</v>
      </c>
      <c r="J44" s="6" t="n">
        <v>36265.57</v>
      </c>
      <c r="K44" s="8" t="n">
        <v>1</v>
      </c>
      <c r="L44" s="8" t="n">
        <v>1</v>
      </c>
      <c r="M44" s="9" t="n">
        <v>1</v>
      </c>
      <c r="N44" s="9" t="n">
        <v>0</v>
      </c>
    </row>
    <row r="45" customFormat="false" ht="46.25" hidden="false" customHeight="false" outlineLevel="0" collapsed="false">
      <c r="A45" s="5" t="s">
        <v>134</v>
      </c>
      <c r="B45" s="5" t="s">
        <v>153</v>
      </c>
      <c r="C45" s="5" t="s">
        <v>154</v>
      </c>
      <c r="D45" s="5" t="s">
        <v>155</v>
      </c>
      <c r="E45" s="6" t="n">
        <v>34919.66</v>
      </c>
      <c r="F45" s="7" t="s">
        <v>30</v>
      </c>
      <c r="G45" s="7" t="s">
        <v>18</v>
      </c>
      <c r="H45" s="20" t="s">
        <v>156</v>
      </c>
      <c r="I45" s="21" t="s">
        <v>25</v>
      </c>
      <c r="J45" s="6" t="n">
        <v>36265.57</v>
      </c>
      <c r="K45" s="8" t="n">
        <v>1</v>
      </c>
      <c r="L45" s="8" t="n">
        <v>1</v>
      </c>
      <c r="M45" s="9" t="n">
        <v>1</v>
      </c>
      <c r="N45" s="9" t="n">
        <v>0</v>
      </c>
    </row>
    <row r="46" customFormat="false" ht="19.4" hidden="false" customHeight="false" outlineLevel="0" collapsed="false">
      <c r="A46" s="5" t="s">
        <v>134</v>
      </c>
      <c r="B46" s="5" t="s">
        <v>157</v>
      </c>
      <c r="C46" s="5" t="s">
        <v>158</v>
      </c>
      <c r="D46" s="5" t="s">
        <v>54</v>
      </c>
      <c r="E46" s="6" t="n">
        <v>34888.87</v>
      </c>
      <c r="F46" s="7" t="s">
        <v>30</v>
      </c>
      <c r="G46" s="7" t="s">
        <v>18</v>
      </c>
      <c r="H46" s="20" t="s">
        <v>159</v>
      </c>
      <c r="I46" s="21" t="s">
        <v>25</v>
      </c>
      <c r="J46" s="6" t="n">
        <v>36074.97</v>
      </c>
      <c r="K46" s="8" t="n">
        <v>1</v>
      </c>
      <c r="L46" s="8" t="n">
        <v>1</v>
      </c>
      <c r="M46" s="9" t="n">
        <v>1</v>
      </c>
      <c r="N46" s="9" t="n">
        <v>0</v>
      </c>
    </row>
    <row r="47" customFormat="false" ht="19.4" hidden="false" customHeight="false" outlineLevel="0" collapsed="false">
      <c r="A47" s="5" t="s">
        <v>134</v>
      </c>
      <c r="B47" s="5" t="s">
        <v>160</v>
      </c>
      <c r="C47" s="5" t="s">
        <v>161</v>
      </c>
      <c r="D47" s="5" t="s">
        <v>150</v>
      </c>
      <c r="E47" s="6" t="n">
        <v>34888.87</v>
      </c>
      <c r="F47" s="7" t="s">
        <v>30</v>
      </c>
      <c r="G47" s="7" t="s">
        <v>18</v>
      </c>
      <c r="H47" s="20" t="s">
        <v>100</v>
      </c>
      <c r="I47" s="21" t="s">
        <v>25</v>
      </c>
      <c r="J47" s="6" t="n">
        <v>36074.97</v>
      </c>
      <c r="K47" s="8" t="n">
        <v>1</v>
      </c>
      <c r="L47" s="8" t="n">
        <v>1</v>
      </c>
      <c r="M47" s="9" t="n">
        <v>0</v>
      </c>
      <c r="N47" s="9" t="n">
        <v>1</v>
      </c>
    </row>
    <row r="48" customFormat="false" ht="28.35" hidden="false" customHeight="false" outlineLevel="0" collapsed="false">
      <c r="A48" s="5" t="s">
        <v>134</v>
      </c>
      <c r="B48" s="5" t="s">
        <v>160</v>
      </c>
      <c r="C48" s="5" t="s">
        <v>161</v>
      </c>
      <c r="D48" s="5" t="s">
        <v>150</v>
      </c>
      <c r="E48" s="6" t="n">
        <v>34888.87</v>
      </c>
      <c r="F48" s="7" t="s">
        <v>30</v>
      </c>
      <c r="G48" s="7" t="s">
        <v>18</v>
      </c>
      <c r="H48" s="20" t="s">
        <v>162</v>
      </c>
      <c r="I48" s="21" t="s">
        <v>25</v>
      </c>
      <c r="J48" s="6" t="n">
        <v>36265.57</v>
      </c>
      <c r="K48" s="8" t="n">
        <v>1</v>
      </c>
      <c r="L48" s="8" t="n">
        <v>1</v>
      </c>
      <c r="M48" s="9" t="n">
        <v>1</v>
      </c>
      <c r="N48" s="9" t="n">
        <v>0</v>
      </c>
    </row>
    <row r="49" customFormat="false" ht="46.25" hidden="false" customHeight="false" outlineLevel="0" collapsed="false">
      <c r="A49" s="5" t="s">
        <v>134</v>
      </c>
      <c r="B49" s="5" t="s">
        <v>160</v>
      </c>
      <c r="C49" s="5" t="s">
        <v>161</v>
      </c>
      <c r="D49" s="5" t="s">
        <v>150</v>
      </c>
      <c r="E49" s="6" t="n">
        <v>34888.87</v>
      </c>
      <c r="F49" s="7" t="s">
        <v>30</v>
      </c>
      <c r="G49" s="7" t="s">
        <v>18</v>
      </c>
      <c r="H49" s="20" t="s">
        <v>156</v>
      </c>
      <c r="I49" s="21" t="s">
        <v>25</v>
      </c>
      <c r="J49" s="6" t="n">
        <v>36074.97</v>
      </c>
      <c r="K49" s="8" t="n">
        <v>1</v>
      </c>
      <c r="L49" s="8" t="n">
        <v>0</v>
      </c>
      <c r="M49" s="9" t="n">
        <v>0</v>
      </c>
      <c r="N49" s="9" t="n">
        <v>0</v>
      </c>
    </row>
    <row r="50" customFormat="false" ht="19.4" hidden="false" customHeight="false" outlineLevel="0" collapsed="false">
      <c r="A50" s="5" t="s">
        <v>134</v>
      </c>
      <c r="B50" s="5" t="s">
        <v>163</v>
      </c>
      <c r="C50" s="5" t="s">
        <v>164</v>
      </c>
      <c r="D50" s="5" t="s">
        <v>165</v>
      </c>
      <c r="E50" s="6" t="n">
        <v>34888.87</v>
      </c>
      <c r="F50" s="7" t="s">
        <v>30</v>
      </c>
      <c r="G50" s="7" t="s">
        <v>18</v>
      </c>
      <c r="H50" s="20" t="s">
        <v>59</v>
      </c>
      <c r="I50" s="21" t="s">
        <v>25</v>
      </c>
      <c r="J50" s="6" t="n">
        <v>36074.97</v>
      </c>
      <c r="K50" s="8" t="n">
        <v>2</v>
      </c>
      <c r="L50" s="8" t="n">
        <v>1</v>
      </c>
      <c r="M50" s="9" t="n">
        <v>1</v>
      </c>
      <c r="N50" s="9" t="n">
        <v>0</v>
      </c>
    </row>
    <row r="51" customFormat="false" ht="46.25" hidden="false" customHeight="false" outlineLevel="0" collapsed="false">
      <c r="A51" s="5" t="s">
        <v>134</v>
      </c>
      <c r="B51" s="5" t="s">
        <v>166</v>
      </c>
      <c r="C51" s="5" t="s">
        <v>167</v>
      </c>
      <c r="D51" s="5" t="s">
        <v>168</v>
      </c>
      <c r="E51" s="6" t="n">
        <v>34888.87</v>
      </c>
      <c r="F51" s="7" t="s">
        <v>30</v>
      </c>
      <c r="G51" s="7" t="s">
        <v>18</v>
      </c>
      <c r="H51" s="20" t="s">
        <v>169</v>
      </c>
      <c r="I51" s="21" t="s">
        <v>25</v>
      </c>
      <c r="J51" s="6" t="n">
        <v>36074.97</v>
      </c>
      <c r="K51" s="8" t="n">
        <v>1</v>
      </c>
      <c r="L51" s="8" t="n">
        <v>1</v>
      </c>
      <c r="M51" s="9" t="n">
        <v>1</v>
      </c>
      <c r="N51" s="9" t="n">
        <v>0</v>
      </c>
    </row>
    <row r="52" customFormat="false" ht="46.25" hidden="false" customHeight="false" outlineLevel="0" collapsed="false">
      <c r="A52" s="5" t="s">
        <v>134</v>
      </c>
      <c r="B52" s="5" t="s">
        <v>170</v>
      </c>
      <c r="C52" s="5" t="s">
        <v>171</v>
      </c>
      <c r="D52" s="5" t="s">
        <v>172</v>
      </c>
      <c r="E52" s="6" t="n">
        <v>34888.87</v>
      </c>
      <c r="F52" s="7" t="s">
        <v>30</v>
      </c>
      <c r="G52" s="7" t="s">
        <v>18</v>
      </c>
      <c r="H52" s="20" t="s">
        <v>173</v>
      </c>
      <c r="I52" s="21" t="s">
        <v>25</v>
      </c>
      <c r="J52" s="6" t="n">
        <v>36074.97</v>
      </c>
      <c r="K52" s="8" t="n">
        <v>1</v>
      </c>
      <c r="L52" s="8" t="n">
        <v>1</v>
      </c>
      <c r="M52" s="9" t="n">
        <v>1</v>
      </c>
      <c r="N52" s="9" t="n">
        <v>0</v>
      </c>
    </row>
    <row r="53" customFormat="false" ht="19.4" hidden="false" customHeight="false" outlineLevel="0" collapsed="false">
      <c r="A53" s="5" t="s">
        <v>134</v>
      </c>
      <c r="B53" s="5" t="s">
        <v>174</v>
      </c>
      <c r="C53" s="5" t="s">
        <v>175</v>
      </c>
      <c r="D53" s="5" t="s">
        <v>54</v>
      </c>
      <c r="E53" s="6" t="n">
        <v>34888.87</v>
      </c>
      <c r="F53" s="7" t="s">
        <v>30</v>
      </c>
      <c r="G53" s="7" t="s">
        <v>18</v>
      </c>
      <c r="H53" s="20" t="s">
        <v>59</v>
      </c>
      <c r="I53" s="21" t="s">
        <v>25</v>
      </c>
      <c r="J53" s="6" t="n">
        <v>36074.97</v>
      </c>
      <c r="K53" s="8" t="n">
        <v>1</v>
      </c>
      <c r="L53" s="8" t="n">
        <v>1</v>
      </c>
      <c r="M53" s="9" t="n">
        <v>0</v>
      </c>
      <c r="N53" s="9" t="n">
        <v>1</v>
      </c>
    </row>
    <row r="54" s="45" customFormat="true" ht="28.35" hidden="false" customHeight="false" outlineLevel="0" collapsed="false">
      <c r="A54" s="38" t="s">
        <v>134</v>
      </c>
      <c r="B54" s="38" t="s">
        <v>176</v>
      </c>
      <c r="C54" s="38" t="s">
        <v>177</v>
      </c>
      <c r="D54" s="38" t="s">
        <v>150</v>
      </c>
      <c r="E54" s="41" t="n">
        <v>34888.87</v>
      </c>
      <c r="F54" s="42" t="s">
        <v>30</v>
      </c>
      <c r="G54" s="42" t="s">
        <v>18</v>
      </c>
      <c r="H54" s="43" t="s">
        <v>19</v>
      </c>
      <c r="I54" s="27" t="s">
        <v>25</v>
      </c>
      <c r="J54" s="41" t="n">
        <v>36074.97</v>
      </c>
      <c r="K54" s="39" t="n">
        <v>7</v>
      </c>
      <c r="L54" s="39" t="n">
        <v>6</v>
      </c>
      <c r="M54" s="44" t="n">
        <v>5</v>
      </c>
      <c r="N54" s="44" t="n">
        <v>1</v>
      </c>
    </row>
    <row r="55" s="31" customFormat="true" ht="37.3" hidden="false" customHeight="false" outlineLevel="0" collapsed="false">
      <c r="A55" s="23" t="s">
        <v>178</v>
      </c>
      <c r="B55" s="23" t="s">
        <v>179</v>
      </c>
      <c r="C55" s="23" t="s">
        <v>180</v>
      </c>
      <c r="D55" s="23" t="s">
        <v>181</v>
      </c>
      <c r="E55" s="24" t="n">
        <v>34888.87</v>
      </c>
      <c r="F55" s="25" t="s">
        <v>30</v>
      </c>
      <c r="G55" s="25" t="s">
        <v>18</v>
      </c>
      <c r="H55" s="26" t="s">
        <v>106</v>
      </c>
      <c r="I55" s="27" t="s">
        <v>25</v>
      </c>
      <c r="J55" s="24" t="n">
        <v>36074.97</v>
      </c>
      <c r="K55" s="29" t="n">
        <v>4</v>
      </c>
      <c r="L55" s="29" t="n">
        <v>4</v>
      </c>
      <c r="M55" s="30" t="n">
        <v>4</v>
      </c>
      <c r="N55" s="30" t="n">
        <v>0</v>
      </c>
    </row>
    <row r="56" customFormat="false" ht="19.4" hidden="false" customHeight="false" outlineLevel="0" collapsed="false">
      <c r="A56" s="5" t="s">
        <v>134</v>
      </c>
      <c r="B56" s="5" t="s">
        <v>182</v>
      </c>
      <c r="C56" s="5" t="s">
        <v>183</v>
      </c>
      <c r="D56" s="5" t="s">
        <v>29</v>
      </c>
      <c r="E56" s="6" t="n">
        <v>34888.87</v>
      </c>
      <c r="F56" s="7" t="s">
        <v>30</v>
      </c>
      <c r="G56" s="7" t="s">
        <v>18</v>
      </c>
      <c r="H56" s="20" t="s">
        <v>100</v>
      </c>
      <c r="I56" s="21" t="s">
        <v>25</v>
      </c>
      <c r="J56" s="6" t="n">
        <v>36074.97</v>
      </c>
      <c r="K56" s="8" t="n">
        <v>2</v>
      </c>
      <c r="L56" s="8" t="n">
        <v>2</v>
      </c>
      <c r="M56" s="9" t="n">
        <v>2</v>
      </c>
      <c r="N56" s="9" t="n">
        <v>0</v>
      </c>
    </row>
    <row r="57" customFormat="false" ht="19.4" hidden="false" customHeight="false" outlineLevel="0" collapsed="false">
      <c r="A57" s="5" t="s">
        <v>134</v>
      </c>
      <c r="B57" s="5" t="s">
        <v>184</v>
      </c>
      <c r="C57" s="5" t="s">
        <v>185</v>
      </c>
      <c r="D57" s="5" t="s">
        <v>130</v>
      </c>
      <c r="E57" s="6" t="n">
        <v>34888.87</v>
      </c>
      <c r="F57" s="7" t="s">
        <v>30</v>
      </c>
      <c r="G57" s="7" t="s">
        <v>18</v>
      </c>
      <c r="H57" s="20" t="s">
        <v>84</v>
      </c>
      <c r="I57" s="21" t="s">
        <v>25</v>
      </c>
      <c r="J57" s="6" t="n">
        <v>36074.97</v>
      </c>
      <c r="K57" s="8" t="n">
        <v>2</v>
      </c>
      <c r="L57" s="8" t="n">
        <v>2</v>
      </c>
      <c r="M57" s="9" t="n">
        <v>2</v>
      </c>
      <c r="N57" s="9" t="n">
        <v>0</v>
      </c>
    </row>
    <row r="58" customFormat="false" ht="28.35" hidden="false" customHeight="false" outlineLevel="0" collapsed="false">
      <c r="A58" s="5" t="s">
        <v>134</v>
      </c>
      <c r="B58" s="5" t="s">
        <v>186</v>
      </c>
      <c r="C58" s="5" t="s">
        <v>187</v>
      </c>
      <c r="D58" s="5" t="s">
        <v>38</v>
      </c>
      <c r="E58" s="6" t="n">
        <v>34888.87</v>
      </c>
      <c r="F58" s="7" t="s">
        <v>30</v>
      </c>
      <c r="G58" s="7" t="s">
        <v>18</v>
      </c>
      <c r="H58" s="20" t="s">
        <v>19</v>
      </c>
      <c r="I58" s="21" t="s">
        <v>25</v>
      </c>
      <c r="J58" s="6" t="n">
        <v>36074.97</v>
      </c>
      <c r="K58" s="8" t="n">
        <v>1</v>
      </c>
      <c r="L58" s="8" t="n">
        <v>1</v>
      </c>
      <c r="M58" s="9" t="n">
        <v>1</v>
      </c>
      <c r="N58" s="9" t="n">
        <v>0</v>
      </c>
    </row>
    <row r="59" customFormat="false" ht="19.4" hidden="false" customHeight="false" outlineLevel="0" collapsed="false">
      <c r="A59" s="5" t="s">
        <v>134</v>
      </c>
      <c r="B59" s="5" t="s">
        <v>186</v>
      </c>
      <c r="C59" s="5" t="s">
        <v>187</v>
      </c>
      <c r="D59" s="5" t="s">
        <v>50</v>
      </c>
      <c r="E59" s="6" t="n">
        <v>34888.87</v>
      </c>
      <c r="F59" s="7" t="s">
        <v>30</v>
      </c>
      <c r="G59" s="7" t="s">
        <v>18</v>
      </c>
      <c r="H59" s="20" t="s">
        <v>188</v>
      </c>
      <c r="I59" s="21" t="s">
        <v>25</v>
      </c>
      <c r="J59" s="6" t="n">
        <v>36074.97</v>
      </c>
      <c r="K59" s="8" t="n">
        <v>1</v>
      </c>
      <c r="L59" s="8" t="n">
        <v>1</v>
      </c>
      <c r="M59" s="9" t="n">
        <v>1</v>
      </c>
      <c r="N59" s="9" t="n">
        <v>0</v>
      </c>
    </row>
    <row r="60" customFormat="false" ht="56.35" hidden="false" customHeight="false" outlineLevel="0" collapsed="false">
      <c r="A60" s="5" t="s">
        <v>134</v>
      </c>
      <c r="B60" s="5" t="s">
        <v>189</v>
      </c>
      <c r="C60" s="5" t="s">
        <v>190</v>
      </c>
      <c r="D60" s="5" t="s">
        <v>38</v>
      </c>
      <c r="E60" s="6" t="n">
        <v>34888.87</v>
      </c>
      <c r="F60" s="7" t="s">
        <v>30</v>
      </c>
      <c r="G60" s="7" t="s">
        <v>18</v>
      </c>
      <c r="H60" s="20" t="s">
        <v>156</v>
      </c>
      <c r="I60" s="21" t="s">
        <v>25</v>
      </c>
      <c r="J60" s="6" t="n">
        <v>36074.97</v>
      </c>
      <c r="K60" s="8" t="n">
        <v>4</v>
      </c>
      <c r="L60" s="8" t="n">
        <v>4</v>
      </c>
      <c r="M60" s="9" t="n">
        <v>3</v>
      </c>
      <c r="N60" s="9" t="n">
        <v>1</v>
      </c>
    </row>
    <row r="61" customFormat="false" ht="56.35" hidden="false" customHeight="false" outlineLevel="0" collapsed="false">
      <c r="A61" s="5" t="s">
        <v>134</v>
      </c>
      <c r="B61" s="5" t="s">
        <v>191</v>
      </c>
      <c r="C61" s="5" t="s">
        <v>192</v>
      </c>
      <c r="D61" s="5" t="s">
        <v>38</v>
      </c>
      <c r="E61" s="6" t="n">
        <v>34888.87</v>
      </c>
      <c r="F61" s="7" t="s">
        <v>30</v>
      </c>
      <c r="G61" s="7" t="s">
        <v>18</v>
      </c>
      <c r="H61" s="20" t="s">
        <v>156</v>
      </c>
      <c r="I61" s="21" t="s">
        <v>25</v>
      </c>
      <c r="J61" s="6" t="n">
        <v>36074.97</v>
      </c>
      <c r="K61" s="8" t="n">
        <v>5</v>
      </c>
      <c r="L61" s="8" t="n">
        <v>5</v>
      </c>
      <c r="M61" s="9" t="n">
        <v>5</v>
      </c>
      <c r="N61" s="9" t="n">
        <v>0</v>
      </c>
    </row>
    <row r="62" customFormat="false" ht="28.35" hidden="false" customHeight="false" outlineLevel="0" collapsed="false">
      <c r="A62" s="5" t="s">
        <v>134</v>
      </c>
      <c r="B62" s="5" t="s">
        <v>193</v>
      </c>
      <c r="C62" s="5" t="s">
        <v>194</v>
      </c>
      <c r="D62" s="5" t="s">
        <v>75</v>
      </c>
      <c r="E62" s="6" t="n">
        <v>34888.87</v>
      </c>
      <c r="F62" s="7" t="s">
        <v>30</v>
      </c>
      <c r="G62" s="7" t="s">
        <v>18</v>
      </c>
      <c r="H62" s="20" t="s">
        <v>19</v>
      </c>
      <c r="I62" s="21" t="s">
        <v>25</v>
      </c>
      <c r="J62" s="6" t="n">
        <v>36074.97</v>
      </c>
      <c r="K62" s="8" t="n">
        <v>5</v>
      </c>
      <c r="L62" s="8" t="n">
        <v>5</v>
      </c>
      <c r="M62" s="9" t="n">
        <v>4</v>
      </c>
      <c r="N62" s="9" t="n">
        <v>1</v>
      </c>
    </row>
    <row r="63" customFormat="false" ht="19.4" hidden="false" customHeight="false" outlineLevel="0" collapsed="false">
      <c r="A63" s="5" t="s">
        <v>134</v>
      </c>
      <c r="B63" s="5" t="s">
        <v>195</v>
      </c>
      <c r="C63" s="5" t="s">
        <v>196</v>
      </c>
      <c r="D63" s="5" t="s">
        <v>197</v>
      </c>
      <c r="E63" s="6" t="n">
        <v>34888.87</v>
      </c>
      <c r="F63" s="7" t="s">
        <v>30</v>
      </c>
      <c r="G63" s="7" t="s">
        <v>18</v>
      </c>
      <c r="H63" s="20" t="s">
        <v>198</v>
      </c>
      <c r="I63" s="21" t="s">
        <v>25</v>
      </c>
      <c r="J63" s="6" t="n">
        <v>36074.97</v>
      </c>
      <c r="K63" s="8" t="n">
        <v>1</v>
      </c>
      <c r="L63" s="8" t="n">
        <v>1</v>
      </c>
      <c r="M63" s="9" t="n">
        <v>1</v>
      </c>
      <c r="N63" s="9" t="n">
        <v>0</v>
      </c>
    </row>
    <row r="64" customFormat="false" ht="19.4" hidden="false" customHeight="false" outlineLevel="0" collapsed="false">
      <c r="A64" s="5" t="s">
        <v>134</v>
      </c>
      <c r="B64" s="5" t="s">
        <v>199</v>
      </c>
      <c r="C64" s="5" t="s">
        <v>200</v>
      </c>
      <c r="D64" s="5" t="s">
        <v>201</v>
      </c>
      <c r="E64" s="6" t="n">
        <v>34215</v>
      </c>
      <c r="F64" s="7" t="s">
        <v>30</v>
      </c>
      <c r="G64" s="7" t="s">
        <v>18</v>
      </c>
      <c r="H64" s="20" t="s">
        <v>100</v>
      </c>
      <c r="I64" s="21" t="s">
        <v>25</v>
      </c>
      <c r="J64" s="6" t="n">
        <v>35239.78</v>
      </c>
      <c r="K64" s="8" t="n">
        <v>1</v>
      </c>
      <c r="L64" s="8" t="n">
        <v>1</v>
      </c>
      <c r="M64" s="9" t="n">
        <v>1</v>
      </c>
      <c r="N64" s="9" t="n">
        <v>0</v>
      </c>
    </row>
    <row r="65" customFormat="false" ht="19.4" hidden="false" customHeight="false" outlineLevel="0" collapsed="false">
      <c r="A65" s="5" t="s">
        <v>134</v>
      </c>
      <c r="B65" s="5" t="s">
        <v>202</v>
      </c>
      <c r="C65" s="5" t="s">
        <v>203</v>
      </c>
      <c r="D65" s="5" t="s">
        <v>197</v>
      </c>
      <c r="E65" s="6" t="n">
        <v>34215</v>
      </c>
      <c r="F65" s="7" t="s">
        <v>30</v>
      </c>
      <c r="G65" s="7" t="s">
        <v>18</v>
      </c>
      <c r="H65" s="20" t="s">
        <v>204</v>
      </c>
      <c r="I65" s="21" t="s">
        <v>25</v>
      </c>
      <c r="J65" s="6" t="n">
        <v>35239.78</v>
      </c>
      <c r="K65" s="8" t="n">
        <v>1</v>
      </c>
      <c r="L65" s="8" t="n">
        <v>1</v>
      </c>
      <c r="M65" s="9" t="n">
        <v>1</v>
      </c>
      <c r="N65" s="9" t="n">
        <v>0</v>
      </c>
    </row>
    <row r="66" customFormat="false" ht="19.4" hidden="false" customHeight="false" outlineLevel="0" collapsed="false">
      <c r="A66" s="5" t="s">
        <v>134</v>
      </c>
      <c r="B66" s="5" t="s">
        <v>205</v>
      </c>
      <c r="C66" s="5" t="s">
        <v>206</v>
      </c>
      <c r="D66" s="5" t="s">
        <v>197</v>
      </c>
      <c r="E66" s="6" t="n">
        <v>32140.21</v>
      </c>
      <c r="F66" s="7" t="s">
        <v>30</v>
      </c>
      <c r="G66" s="7" t="s">
        <v>18</v>
      </c>
      <c r="H66" s="20" t="s">
        <v>204</v>
      </c>
      <c r="I66" s="21" t="s">
        <v>25</v>
      </c>
      <c r="J66" s="6" t="n">
        <v>33102.85</v>
      </c>
      <c r="K66" s="8" t="n">
        <v>1</v>
      </c>
      <c r="L66" s="8" t="n">
        <v>1</v>
      </c>
      <c r="M66" s="9" t="n">
        <v>1</v>
      </c>
      <c r="N66" s="9" t="n">
        <v>0</v>
      </c>
    </row>
    <row r="67" customFormat="false" ht="19.4" hidden="false" customHeight="false" outlineLevel="0" collapsed="false">
      <c r="A67" s="5" t="s">
        <v>134</v>
      </c>
      <c r="B67" s="5" t="s">
        <v>207</v>
      </c>
      <c r="C67" s="5" t="s">
        <v>208</v>
      </c>
      <c r="D67" s="5" t="s">
        <v>209</v>
      </c>
      <c r="E67" s="6" t="n">
        <v>32140.21</v>
      </c>
      <c r="F67" s="7" t="s">
        <v>30</v>
      </c>
      <c r="G67" s="7" t="s">
        <v>18</v>
      </c>
      <c r="H67" s="20" t="s">
        <v>63</v>
      </c>
      <c r="I67" s="21" t="s">
        <v>25</v>
      </c>
      <c r="J67" s="6" t="n">
        <v>33102.85</v>
      </c>
      <c r="K67" s="8" t="n">
        <v>3</v>
      </c>
      <c r="L67" s="8" t="n">
        <v>3</v>
      </c>
      <c r="M67" s="9" t="n">
        <v>3</v>
      </c>
      <c r="N67" s="9" t="n">
        <v>0</v>
      </c>
    </row>
    <row r="68" customFormat="false" ht="19.4" hidden="false" customHeight="false" outlineLevel="0" collapsed="false">
      <c r="A68" s="5" t="s">
        <v>134</v>
      </c>
      <c r="B68" s="5" t="s">
        <v>210</v>
      </c>
      <c r="C68" s="5" t="s">
        <v>211</v>
      </c>
      <c r="D68" s="5" t="s">
        <v>54</v>
      </c>
      <c r="E68" s="6" t="n">
        <v>32140.21</v>
      </c>
      <c r="F68" s="7" t="s">
        <v>30</v>
      </c>
      <c r="G68" s="7" t="s">
        <v>18</v>
      </c>
      <c r="H68" s="20" t="s">
        <v>55</v>
      </c>
      <c r="I68" s="21" t="s">
        <v>25</v>
      </c>
      <c r="J68" s="6" t="n">
        <v>33102.85</v>
      </c>
      <c r="K68" s="8" t="n">
        <v>1</v>
      </c>
      <c r="L68" s="8" t="n">
        <v>1</v>
      </c>
      <c r="M68" s="9" t="n">
        <v>1</v>
      </c>
      <c r="N68" s="9" t="n">
        <v>0</v>
      </c>
    </row>
    <row r="69" customFormat="false" ht="19.4" hidden="false" customHeight="false" outlineLevel="0" collapsed="false">
      <c r="A69" s="5" t="s">
        <v>134</v>
      </c>
      <c r="B69" s="5" t="s">
        <v>212</v>
      </c>
      <c r="C69" s="5" t="s">
        <v>213</v>
      </c>
      <c r="D69" s="5" t="s">
        <v>214</v>
      </c>
      <c r="E69" s="6" t="n">
        <v>31468.29</v>
      </c>
      <c r="F69" s="7" t="s">
        <v>30</v>
      </c>
      <c r="G69" s="7" t="s">
        <v>18</v>
      </c>
      <c r="H69" s="20" t="s">
        <v>127</v>
      </c>
      <c r="I69" s="21" t="s">
        <v>25</v>
      </c>
      <c r="J69" s="6" t="n">
        <v>33102.85</v>
      </c>
      <c r="K69" s="8" t="n">
        <v>1</v>
      </c>
      <c r="L69" s="8" t="n">
        <v>1</v>
      </c>
      <c r="M69" s="9" t="n">
        <v>1</v>
      </c>
      <c r="N69" s="9" t="n">
        <v>0</v>
      </c>
    </row>
    <row r="70" customFormat="false" ht="28.35" hidden="false" customHeight="false" outlineLevel="0" collapsed="false">
      <c r="A70" s="5" t="s">
        <v>134</v>
      </c>
      <c r="B70" s="5" t="s">
        <v>215</v>
      </c>
      <c r="C70" s="5" t="s">
        <v>216</v>
      </c>
      <c r="D70" s="5" t="s">
        <v>214</v>
      </c>
      <c r="E70" s="6" t="n">
        <v>31312.63</v>
      </c>
      <c r="F70" s="7" t="s">
        <v>30</v>
      </c>
      <c r="G70" s="7" t="s">
        <v>18</v>
      </c>
      <c r="H70" s="20" t="s">
        <v>133</v>
      </c>
      <c r="I70" s="21" t="s">
        <v>25</v>
      </c>
      <c r="J70" s="6" t="n">
        <v>33102.85</v>
      </c>
      <c r="K70" s="8" t="n">
        <v>1</v>
      </c>
      <c r="L70" s="8" t="n">
        <v>1</v>
      </c>
      <c r="M70" s="9" t="n">
        <v>1</v>
      </c>
      <c r="N70" s="9" t="n">
        <v>0</v>
      </c>
    </row>
    <row r="71" customFormat="false" ht="19.4" hidden="false" customHeight="false" outlineLevel="0" collapsed="false">
      <c r="A71" s="5" t="s">
        <v>134</v>
      </c>
      <c r="B71" s="5" t="s">
        <v>217</v>
      </c>
      <c r="C71" s="11" t="s">
        <v>218</v>
      </c>
      <c r="D71" s="11" t="s">
        <v>219</v>
      </c>
      <c r="E71" s="12" t="n">
        <v>31271.98</v>
      </c>
      <c r="F71" s="13" t="s">
        <v>30</v>
      </c>
      <c r="G71" s="13" t="s">
        <v>18</v>
      </c>
      <c r="H71" s="19" t="s">
        <v>55</v>
      </c>
      <c r="I71" s="15" t="s">
        <v>25</v>
      </c>
      <c r="J71" s="6" t="n">
        <v>33102.85</v>
      </c>
      <c r="K71" s="8" t="n">
        <v>1</v>
      </c>
      <c r="L71" s="8" t="n">
        <v>1</v>
      </c>
      <c r="M71" s="9" t="n">
        <v>0</v>
      </c>
      <c r="N71" s="9" t="n">
        <v>1</v>
      </c>
    </row>
    <row r="72" customFormat="false" ht="19.4" hidden="false" customHeight="false" outlineLevel="0" collapsed="false">
      <c r="A72" s="5" t="s">
        <v>134</v>
      </c>
      <c r="B72" s="5" t="s">
        <v>220</v>
      </c>
      <c r="C72" s="11" t="s">
        <v>221</v>
      </c>
      <c r="D72" s="11" t="s">
        <v>222</v>
      </c>
      <c r="E72" s="12" t="n">
        <v>31271.98</v>
      </c>
      <c r="F72" s="13" t="s">
        <v>30</v>
      </c>
      <c r="G72" s="13" t="s">
        <v>18</v>
      </c>
      <c r="H72" s="19" t="s">
        <v>223</v>
      </c>
      <c r="I72" s="15" t="s">
        <v>25</v>
      </c>
      <c r="J72" s="6" t="n">
        <v>33102.85</v>
      </c>
      <c r="K72" s="8" t="n">
        <v>1</v>
      </c>
      <c r="L72" s="8" t="n">
        <v>1</v>
      </c>
      <c r="M72" s="9" t="n">
        <v>1</v>
      </c>
      <c r="N72" s="9" t="n">
        <v>0</v>
      </c>
    </row>
    <row r="73" customFormat="false" ht="19.4" hidden="false" customHeight="false" outlineLevel="0" collapsed="false">
      <c r="A73" s="5" t="s">
        <v>224</v>
      </c>
      <c r="B73" s="5" t="s">
        <v>225</v>
      </c>
      <c r="C73" s="5" t="s">
        <v>226</v>
      </c>
      <c r="D73" s="5" t="s">
        <v>16</v>
      </c>
      <c r="E73" s="6" t="n">
        <v>28379.86</v>
      </c>
      <c r="F73" s="7" t="s">
        <v>30</v>
      </c>
      <c r="G73" s="7" t="s">
        <v>227</v>
      </c>
      <c r="H73" s="20" t="s">
        <v>228</v>
      </c>
      <c r="I73" s="21" t="s">
        <v>25</v>
      </c>
      <c r="J73" s="6" t="n">
        <v>29229.88</v>
      </c>
      <c r="K73" s="8" t="n">
        <v>1</v>
      </c>
      <c r="L73" s="8" t="n">
        <v>1</v>
      </c>
      <c r="M73" s="9" t="n">
        <v>1</v>
      </c>
      <c r="N73" s="9" t="n">
        <v>0</v>
      </c>
    </row>
    <row r="74" customFormat="false" ht="19.4" hidden="false" customHeight="false" outlineLevel="0" collapsed="false">
      <c r="A74" s="5" t="s">
        <v>224</v>
      </c>
      <c r="B74" s="5" t="s">
        <v>229</v>
      </c>
      <c r="C74" s="5" t="s">
        <v>230</v>
      </c>
      <c r="D74" s="5" t="s">
        <v>231</v>
      </c>
      <c r="E74" s="6" t="n">
        <v>26953.12</v>
      </c>
      <c r="F74" s="7" t="s">
        <v>30</v>
      </c>
      <c r="G74" s="7" t="s">
        <v>227</v>
      </c>
      <c r="H74" s="20" t="s">
        <v>228</v>
      </c>
      <c r="I74" s="21" t="s">
        <v>25</v>
      </c>
      <c r="J74" s="6" t="n">
        <v>27760.41</v>
      </c>
      <c r="K74" s="8" t="n">
        <v>5</v>
      </c>
      <c r="L74" s="8" t="n">
        <v>5</v>
      </c>
      <c r="M74" s="9" t="n">
        <v>5</v>
      </c>
      <c r="N74" s="9" t="n">
        <v>0</v>
      </c>
    </row>
    <row r="75" customFormat="false" ht="19.4" hidden="false" customHeight="false" outlineLevel="0" collapsed="false">
      <c r="A75" s="5" t="s">
        <v>224</v>
      </c>
      <c r="B75" s="5" t="s">
        <v>232</v>
      </c>
      <c r="C75" s="5" t="s">
        <v>233</v>
      </c>
      <c r="D75" s="5" t="s">
        <v>231</v>
      </c>
      <c r="E75" s="6" t="n">
        <v>26953.12</v>
      </c>
      <c r="F75" s="7" t="s">
        <v>30</v>
      </c>
      <c r="G75" s="7" t="s">
        <v>227</v>
      </c>
      <c r="H75" s="20" t="s">
        <v>228</v>
      </c>
      <c r="I75" s="21" t="s">
        <v>25</v>
      </c>
      <c r="J75" s="6" t="n">
        <v>27760.41</v>
      </c>
      <c r="K75" s="8" t="n">
        <v>2</v>
      </c>
      <c r="L75" s="8" t="n">
        <v>2</v>
      </c>
      <c r="M75" s="9" t="n">
        <v>2</v>
      </c>
      <c r="N75" s="9" t="n">
        <v>0</v>
      </c>
    </row>
    <row r="76" customFormat="false" ht="19.4" hidden="false" customHeight="false" outlineLevel="0" collapsed="false">
      <c r="A76" s="5" t="s">
        <v>224</v>
      </c>
      <c r="B76" s="5" t="s">
        <v>234</v>
      </c>
      <c r="C76" s="5" t="s">
        <v>235</v>
      </c>
      <c r="D76" s="5" t="s">
        <v>231</v>
      </c>
      <c r="E76" s="6" t="n">
        <v>26953.12</v>
      </c>
      <c r="F76" s="7" t="s">
        <v>30</v>
      </c>
      <c r="G76" s="7" t="s">
        <v>227</v>
      </c>
      <c r="H76" s="20" t="s">
        <v>228</v>
      </c>
      <c r="I76" s="21" t="s">
        <v>25</v>
      </c>
      <c r="J76" s="6" t="n">
        <v>27760.41</v>
      </c>
      <c r="K76" s="8" t="n">
        <v>1</v>
      </c>
      <c r="L76" s="8" t="n">
        <v>1</v>
      </c>
      <c r="M76" s="9" t="n">
        <v>1</v>
      </c>
      <c r="N76" s="9" t="n">
        <v>0</v>
      </c>
    </row>
    <row r="77" customFormat="false" ht="19.4" hidden="false" customHeight="false" outlineLevel="0" collapsed="false">
      <c r="A77" s="5" t="s">
        <v>236</v>
      </c>
      <c r="B77" s="5" t="s">
        <v>237</v>
      </c>
      <c r="C77" s="5" t="s">
        <v>238</v>
      </c>
      <c r="D77" s="5" t="s">
        <v>239</v>
      </c>
      <c r="E77" s="7" t="s">
        <v>240</v>
      </c>
      <c r="F77" s="7" t="s">
        <v>30</v>
      </c>
      <c r="G77" s="7" t="s">
        <v>241</v>
      </c>
      <c r="H77" s="20" t="s">
        <v>106</v>
      </c>
      <c r="I77" s="21" t="s">
        <v>25</v>
      </c>
      <c r="J77" s="7" t="s">
        <v>242</v>
      </c>
      <c r="K77" s="8" t="n">
        <v>1</v>
      </c>
      <c r="L77" s="8" t="n">
        <v>1</v>
      </c>
      <c r="M77" s="9" t="n">
        <v>1</v>
      </c>
      <c r="N77" s="9" t="n">
        <v>0</v>
      </c>
    </row>
    <row r="78" customFormat="false" ht="15" hidden="false" customHeight="false" outlineLevel="0" collapsed="false">
      <c r="A78" s="8"/>
      <c r="B78" s="8"/>
      <c r="C78" s="8"/>
      <c r="D78" s="8"/>
      <c r="E78" s="8"/>
      <c r="F78" s="46"/>
      <c r="G78" s="46"/>
      <c r="H78" s="46"/>
      <c r="I78" s="46"/>
      <c r="J78" s="46"/>
      <c r="K78" s="47" t="n">
        <f aca="false">SUM(K2:K77)</f>
        <v>116</v>
      </c>
      <c r="L78" s="47" t="n">
        <f aca="false">SUM(L2:L77)</f>
        <v>108</v>
      </c>
      <c r="M78" s="47" t="n">
        <f aca="false">SUM(M2:M77)</f>
        <v>97</v>
      </c>
      <c r="N78" s="47" t="n">
        <f aca="false">SUM(N2:N77)</f>
        <v>11</v>
      </c>
    </row>
  </sheetData>
  <mergeCells count="1">
    <mergeCell ref="A78:E78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</TotalTime>
  <Application>LibreOffice/24.2.5.2$Windows_X86_64 LibreOffice_project/bffef4ea93e59bebbeaf7f431bb02b1a39ee8a59</Application>
  <AppVersion>15.0000</AppVersion>
  <Company>Instituto Andaluz del Patrimonio Histórico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2022-04-06T11:11:00Z</dcterms:created>
  <dc:creator>Carmen Jorge Delgado</dc:creator>
  <dc:description/>
  <dc:language>es-ES</dc:language>
  <cp:lastModifiedBy>Mª Carmen Jorge</cp:lastModifiedBy>
  <cp:lastPrinted>2024-07-11T09:50:32Z</cp:lastPrinted>
  <dcterms:modified xsi:type="dcterms:W3CDTF">2024-10-11T09:17:32Z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