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fileSharing readOnlyRecommended="1"/>
  <workbookPr filterPrivacy="1" defaultThemeVersion="166925"/>
  <xr:revisionPtr revIDLastSave="0" documentId="8_{2721BF26-CFC9-4401-9C0F-F223FAFABB74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Portada" sheetId="8" r:id="rId1"/>
    <sheet name="Indice" sheetId="1" r:id="rId2"/>
    <sheet name="Conceptos" sheetId="2" r:id="rId3"/>
    <sheet name="Tabla 1" sheetId="3" r:id="rId4"/>
    <sheet name="Tabla 2" sheetId="4" r:id="rId5"/>
    <sheet name="Tabla 3" sheetId="5" r:id="rId6"/>
    <sheet name="Tabla 4" sheetId="6" r:id="rId7"/>
    <sheet name="Tabla 5" sheetId="7" r:id="rId8"/>
  </sheets>
  <definedNames>
    <definedName name="_xlnm.Print_Area" localSheetId="1">Indice!$A$1:$L$34</definedName>
    <definedName name="_xlnm.Print_Area" localSheetId="0">Portada!$A$1:$H$58</definedName>
    <definedName name="_xlnm.Print_Area" localSheetId="3">'Tabla 1'!$A$1:$L$57</definedName>
    <definedName name="_xlnm.Print_Area" localSheetId="4">'Tabla 2'!$A$1:$N$51</definedName>
    <definedName name="_xlnm.Print_Area" localSheetId="5">'Tabla 3'!$A$1:$N$48</definedName>
    <definedName name="_xlnm.Print_Area" localSheetId="6">'Tabla 4'!$A$1:$L$22</definedName>
    <definedName name="_xlnm.Print_Area" localSheetId="7">'Tabla 5'!$A$1:$K$31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7" i="3" l="1"/>
  <c r="E16" i="7" l="1"/>
  <c r="E13" i="6"/>
  <c r="M23" i="5"/>
  <c r="M22" i="5"/>
  <c r="M21" i="5"/>
  <c r="M20" i="5"/>
  <c r="M19" i="5"/>
  <c r="M18" i="5"/>
  <c r="M17" i="5"/>
  <c r="M16" i="5"/>
  <c r="M15" i="5"/>
  <c r="M14" i="5"/>
  <c r="M13" i="5"/>
  <c r="M12" i="5"/>
</calcChain>
</file>

<file path=xl/sharedStrings.xml><?xml version="1.0" encoding="utf-8"?>
<sst xmlns="http://schemas.openxmlformats.org/spreadsheetml/2006/main" count="130" uniqueCount="75">
  <si>
    <t>Conceptos y definiciones</t>
  </si>
  <si>
    <t>Tipo de acto administrativo</t>
  </si>
  <si>
    <t>Acuerdos</t>
  </si>
  <si>
    <t>Resoluciones</t>
  </si>
  <si>
    <t>Dictámenes</t>
  </si>
  <si>
    <t>Informes</t>
  </si>
  <si>
    <t>Total</t>
  </si>
  <si>
    <t>Fuente: Consejería de Educación y Deporte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</si>
  <si>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</si>
  <si>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</si>
  <si>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</si>
  <si>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</si>
  <si>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</si>
  <si>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</si>
  <si>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</si>
  <si>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</si>
  <si>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Ámbito
Regional</t>
  </si>
  <si>
    <t>Actividades Subacuáticas</t>
  </si>
  <si>
    <t>Ajedrez</t>
  </si>
  <si>
    <t>Baloncesto</t>
  </si>
  <si>
    <t>Balonmano</t>
  </si>
  <si>
    <t xml:space="preserve">Béisbol y Sófbol </t>
  </si>
  <si>
    <t>Caza</t>
  </si>
  <si>
    <t>Ciclismo</t>
  </si>
  <si>
    <t>Colombicultura</t>
  </si>
  <si>
    <t>Esgrima</t>
  </si>
  <si>
    <t>Fútbol</t>
  </si>
  <si>
    <t>Golf</t>
  </si>
  <si>
    <t>Kárate</t>
  </si>
  <si>
    <t>Natación</t>
  </si>
  <si>
    <t>Pesca Deportiva</t>
  </si>
  <si>
    <t>Triatlón</t>
  </si>
  <si>
    <t>Deportes de Invierno</t>
  </si>
  <si>
    <t>Motociclismo</t>
  </si>
  <si>
    <t>Patinaje</t>
  </si>
  <si>
    <t>Tiro Olímpico</t>
  </si>
  <si>
    <t xml:space="preserve">Balonmano </t>
  </si>
  <si>
    <t>Genérico *</t>
  </si>
  <si>
    <t>* A solicitud de la Secretaría General para el Deporte (Sevilla)</t>
  </si>
  <si>
    <t>TABLAS</t>
  </si>
  <si>
    <r>
      <t>Tabla 2.</t>
    </r>
    <r>
      <rPr>
        <sz val="12"/>
        <rFont val="NewsGotT"/>
      </rPr>
      <t xml:space="preserve"> Número de acuerdos llevados a cabo por el CADD por federación y por provincia.</t>
    </r>
  </si>
  <si>
    <r>
      <t>Tabla 3.</t>
    </r>
    <r>
      <rPr>
        <sz val="12"/>
        <rFont val="NewsGotT"/>
      </rPr>
      <t xml:space="preserve"> Número de resoluciones llevadas a cabo por el CADD por federación y por provincia.</t>
    </r>
  </si>
  <si>
    <r>
      <t>Tabla 4.</t>
    </r>
    <r>
      <rPr>
        <sz val="12"/>
        <rFont val="NewsGotT"/>
      </rPr>
      <t xml:space="preserve"> Número de dictámenes llevados a cabo por el CADD por federación.</t>
    </r>
  </si>
  <si>
    <t>T 1</t>
  </si>
  <si>
    <t>T 2</t>
  </si>
  <si>
    <t>T 3</t>
  </si>
  <si>
    <t>T 4</t>
  </si>
  <si>
    <t>T 5</t>
  </si>
  <si>
    <t>Indice</t>
  </si>
  <si>
    <t>Año 2018</t>
  </si>
  <si>
    <t>%</t>
  </si>
  <si>
    <t>Federación andaluza</t>
  </si>
  <si>
    <t>Tabla 2. Número de acuerdos llevados a cabo por el CADD por federación y por provincia.</t>
  </si>
  <si>
    <t>Tabla 5. Número de Informes llevados a cabo por el CADD por federación .</t>
  </si>
  <si>
    <t>Tabla 4. Número de dictámenes llevados a cabo por el CADD por federación .</t>
  </si>
  <si>
    <t>Tabla 3. Número de resoluciones llevados a cabo por el CADD por federación y por provincia.</t>
  </si>
  <si>
    <t>Año 2018.</t>
  </si>
  <si>
    <t>Gráfico 1. Evolución anual del número total de actuaciones por tipo de acto administrativo</t>
  </si>
  <si>
    <r>
      <t xml:space="preserve">Tabla 5. </t>
    </r>
    <r>
      <rPr>
        <sz val="12"/>
        <rFont val="NewsGotT"/>
      </rPr>
      <t>Número de informes llevados a cabo por el CADD por federación.</t>
    </r>
  </si>
  <si>
    <t>GRÁFICOS</t>
  </si>
  <si>
    <r>
      <t xml:space="preserve">Gráfico 1. </t>
    </r>
    <r>
      <rPr>
        <sz val="12"/>
        <rFont val="NewsGotT"/>
      </rPr>
      <t>Evolución anual del número total de actuaciones por tipo de acto administrativo</t>
    </r>
  </si>
  <si>
    <t>G1</t>
  </si>
  <si>
    <t>G2</t>
  </si>
  <si>
    <r>
      <t xml:space="preserve">Gráfico 2. </t>
    </r>
    <r>
      <rPr>
        <sz val="12"/>
        <rFont val="NewsGotT"/>
      </rPr>
      <t>Número de acuerdos llevados a cabo por el CADD por provincia</t>
    </r>
  </si>
  <si>
    <t>Gráfico 2. Número de acuerdos llevados a cabo por el CADD por provincia.</t>
  </si>
  <si>
    <t>Gráfico 3. Número de resoluciones llevados a cabo por el CADD por provincia.</t>
  </si>
  <si>
    <r>
      <t xml:space="preserve">Gráfico 3. </t>
    </r>
    <r>
      <rPr>
        <sz val="12"/>
        <rFont val="NewsGotT"/>
      </rPr>
      <t>Número de resoluciones llevados a cabo por el CADD por provincia.</t>
    </r>
  </si>
  <si>
    <t>G3</t>
  </si>
  <si>
    <r>
      <t xml:space="preserve">Resoluciones. </t>
    </r>
    <r>
      <rPr>
        <sz val="11"/>
        <rFont val="NewsGotT"/>
      </rPr>
      <t xml:space="preserve">Decisión o fallo que adopta el Comité Andaluz de Disciplina Deportiva después de considerar todos los antecedentes de hecho y fundamentos de derecho presentes en un expediente y que pone fin al procedimiento iniciado. Se limitará a decidir sobre las cuestiones planteadas por los interesados. </t>
    </r>
  </si>
  <si>
    <r>
      <t>Dictámenes.</t>
    </r>
    <r>
      <rPr>
        <sz val="11"/>
        <rFont val="NewsGotT"/>
      </rPr>
      <t xml:space="preserve"> Contestación del Comité Andaluz de Disciplina Deportiva a consultas presentadas por órganos de la Administración de la Junta y sus entidades dependientes, Entidades Locales y Federaciones Deportivas andaluzas, en el ámbito de las normas deportivas aplicables en Andalucía, sobre asuntos que, versando sobre cuestiones de legalidad, se estimen de especial relevancia o trascendencia para el desarrollo de la actividad deportiva.</t>
    </r>
  </si>
  <si>
    <r>
      <t>Informes.</t>
    </r>
    <r>
      <rPr>
        <sz val="11"/>
        <rFont val="NewsGotT"/>
      </rPr>
      <t xml:space="preserve"> Emisión de informe que tiene por objeto prioritariamente los borradores o proyectos de disposiciones de carácter general, sí como los estatutos y normas reglamentarias de las federaciones deportivas andaluzas.</t>
    </r>
  </si>
  <si>
    <r>
      <t xml:space="preserve">Acuerdos. </t>
    </r>
    <r>
      <rPr>
        <sz val="11"/>
        <rFont val="NewsGotT"/>
      </rPr>
      <t>Decisión o fallo que adopta el Comité Andaluz de Disciplina Deportiva después de considerar todos los argumentos presentes en un expediente y que determinan la imposibilidad de entrar a conocer sobre el fondo de la cuestión, procediéndose a su correspondiente inadmisión y archivo.</t>
    </r>
  </si>
  <si>
    <r>
      <t xml:space="preserve">Tabla 1. </t>
    </r>
    <r>
      <rPr>
        <sz val="12"/>
        <rFont val="NewsGotT"/>
      </rPr>
      <t>Número de actuaciones llevadas a cabo por el CADD por tipo de acto administrativo. Periodo 2012/2018</t>
    </r>
  </si>
  <si>
    <t>Tabla 1. Número de actuaciones llevadas a cabo por el CADD por tipo de acto administrativo. Periodo 2012/2018</t>
  </si>
  <si>
    <t>Estadística de la base de datos de resoluciones, acuerdos, dictámentes e informes del Comité Andaluz de Disciplina Deportiva (CADD)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</si>
</sst>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000%"/>
  </numFmts>
  <fonts count="18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2"/>
      <name val="NewsGotT"/>
    </font>
    <font>
      <b/>
      <sz val="12"/>
      <name val="NewsGotT"/>
    </font>
    <font>
      <u/>
      <sz val="10"/>
      <color theme="10"/>
      <name val="Arial"/>
      <family val="2"/>
    </font>
    <font>
      <b/>
      <sz val="12"/>
      <color theme="1"/>
      <name val="NewsGotT"/>
    </font>
    <font>
      <sz val="11"/>
      <color theme="1"/>
      <name val="NewsGotT"/>
    </font>
    <font>
      <sz val="12"/>
      <color rgb="FF007A33"/>
      <name val="NewsGotT"/>
    </font>
    <font>
      <b/>
      <sz val="12"/>
      <color rgb="FF007A33"/>
      <name val="NewsGotT"/>
    </font>
    <font>
      <sz val="10"/>
      <name val="NewsGotT"/>
    </font>
    <font>
      <sz val="11"/>
      <name val="NewsGotT"/>
    </font>
    <font>
      <b/>
      <sz val="11"/>
      <name val="NewsGotT"/>
    </font>
    <font>
      <b/>
      <sz val="10"/>
      <name val="NewsGotT"/>
    </font>
    <font>
      <sz val="8"/>
      <name val="NewsGotT"/>
    </font>
    <font>
      <b/>
      <sz val="10"/>
      <color rgb="FFFFFFFF"/>
      <name val="NewsGotT"/>
    </font>
    <font>
      <u/>
      <sz val="10"/>
      <color theme="10"/>
      <name val="NewsGotT"/>
    </font>
    <font>
      <i/>
      <sz val="9"/>
      <name val="NewsGotT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BF1DE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BF1DE"/>
      </patternFill>
    </fill>
  </fills>
  <borders count="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0"/>
    <xf numFmtId="164" fontId="2" fillId="0" borderId="0" applyBorder="0" applyProtection="0"/>
    <xf numFmtId="0" fontId="5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 applyFill="1" applyBorder="1"/>
    <xf numFmtId="0" fontId="4" fillId="0" borderId="0" xfId="0" applyFont="1"/>
    <xf numFmtId="0" fontId="6" fillId="0" borderId="0" xfId="0" applyFont="1" applyFill="1" applyAlignment="1"/>
    <xf numFmtId="0" fontId="7" fillId="0" borderId="0" xfId="0" applyFont="1" applyFill="1"/>
    <xf numFmtId="0" fontId="8" fillId="0" borderId="0" xfId="3" applyFont="1" applyAlignment="1" applyProtection="1"/>
    <xf numFmtId="0" fontId="11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1"/>
    </xf>
    <xf numFmtId="3" fontId="11" fillId="0" borderId="0" xfId="0" applyNumberFormat="1" applyFont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0" fontId="10" fillId="0" borderId="0" xfId="0" applyFont="1"/>
    <xf numFmtId="0" fontId="10" fillId="6" borderId="0" xfId="0" applyFont="1" applyFill="1"/>
    <xf numFmtId="0" fontId="13" fillId="0" borderId="0" xfId="0" applyFont="1"/>
    <xf numFmtId="0" fontId="10" fillId="0" borderId="5" xfId="0" applyFont="1" applyBorder="1"/>
    <xf numFmtId="0" fontId="10" fillId="0" borderId="6" xfId="0" applyFont="1" applyBorder="1"/>
    <xf numFmtId="0" fontId="12" fillId="0" borderId="6" xfId="0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3" fontId="13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0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7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3" fontId="10" fillId="7" borderId="0" xfId="0" applyNumberFormat="1" applyFont="1" applyFill="1" applyAlignment="1">
      <alignment horizontal="center" vertical="center"/>
    </xf>
    <xf numFmtId="3" fontId="13" fillId="7" borderId="0" xfId="0" applyNumberFormat="1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0" fillId="8" borderId="0" xfId="0" applyFont="1" applyFill="1" applyAlignment="1">
      <alignment vertical="center"/>
    </xf>
    <xf numFmtId="3" fontId="10" fillId="8" borderId="0" xfId="0" applyNumberFormat="1" applyFont="1" applyFill="1" applyAlignment="1">
      <alignment horizontal="center" vertical="center"/>
    </xf>
    <xf numFmtId="3" fontId="13" fillId="8" borderId="0" xfId="0" applyNumberFormat="1" applyFont="1" applyFill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0" fontId="14" fillId="8" borderId="0" xfId="0" applyFont="1" applyFill="1" applyAlignment="1">
      <alignment vertical="center"/>
    </xf>
    <xf numFmtId="3" fontId="14" fillId="5" borderId="0" xfId="0" applyNumberFormat="1" applyFont="1" applyFill="1" applyAlignment="1">
      <alignment horizontal="center" vertical="center"/>
    </xf>
    <xf numFmtId="3" fontId="13" fillId="5" borderId="0" xfId="0" applyNumberFormat="1" applyFont="1" applyFill="1" applyAlignment="1">
      <alignment horizontal="center" vertical="center"/>
    </xf>
    <xf numFmtId="0" fontId="14" fillId="7" borderId="0" xfId="0" applyFont="1" applyFill="1" applyAlignment="1">
      <alignment vertical="center"/>
    </xf>
    <xf numFmtId="3" fontId="14" fillId="7" borderId="0" xfId="0" applyNumberFormat="1" applyFont="1" applyFill="1" applyAlignment="1">
      <alignment horizontal="center" vertical="center"/>
    </xf>
    <xf numFmtId="3" fontId="14" fillId="8" borderId="0" xfId="0" applyNumberFormat="1" applyFont="1" applyFill="1" applyAlignment="1">
      <alignment horizontal="center" vertical="center"/>
    </xf>
    <xf numFmtId="0" fontId="11" fillId="8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vertical="center"/>
    </xf>
    <xf numFmtId="3" fontId="13" fillId="8" borderId="0" xfId="0" applyNumberFormat="1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3" fontId="14" fillId="7" borderId="3" xfId="0" applyNumberFormat="1" applyFont="1" applyFill="1" applyBorder="1" applyAlignment="1">
      <alignment horizontal="center" vertical="center"/>
    </xf>
    <xf numFmtId="3" fontId="13" fillId="7" borderId="3" xfId="0" applyNumberFormat="1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10" fontId="10" fillId="0" borderId="0" xfId="0" applyNumberFormat="1" applyFont="1"/>
    <xf numFmtId="10" fontId="11" fillId="0" borderId="3" xfId="0" applyNumberFormat="1" applyFont="1" applyBorder="1" applyAlignment="1">
      <alignment vertical="center"/>
    </xf>
    <xf numFmtId="9" fontId="13" fillId="0" borderId="5" xfId="0" applyNumberFormat="1" applyFont="1" applyBorder="1" applyAlignment="1">
      <alignment vertical="center"/>
    </xf>
    <xf numFmtId="9" fontId="13" fillId="0" borderId="4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0" fontId="10" fillId="0" borderId="0" xfId="0" applyNumberFormat="1" applyFont="1" applyAlignment="1">
      <alignment horizontal="center"/>
    </xf>
    <xf numFmtId="165" fontId="10" fillId="0" borderId="0" xfId="0" applyNumberFormat="1" applyFont="1"/>
    <xf numFmtId="10" fontId="10" fillId="0" borderId="0" xfId="0" applyNumberFormat="1" applyFont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10" fontId="13" fillId="0" borderId="4" xfId="0" applyNumberFormat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0" fillId="0" borderId="0" xfId="0" applyFont="1" applyBorder="1"/>
    <xf numFmtId="0" fontId="16" fillId="5" borderId="0" xfId="3" applyFont="1" applyFill="1" applyAlignment="1" applyProtection="1"/>
    <xf numFmtId="0" fontId="16" fillId="3" borderId="0" xfId="3" applyFont="1" applyFill="1" applyBorder="1" applyAlignment="1" applyProtection="1">
      <alignment vertical="center"/>
    </xf>
    <xf numFmtId="0" fontId="3" fillId="0" borderId="0" xfId="0" applyFont="1" applyBorder="1"/>
    <xf numFmtId="0" fontId="5" fillId="0" borderId="0" xfId="3"/>
    <xf numFmtId="0" fontId="11" fillId="0" borderId="0" xfId="0" applyFont="1"/>
    <xf numFmtId="0" fontId="5" fillId="0" borderId="0" xfId="3" applyAlignment="1" applyProtection="1"/>
    <xf numFmtId="3" fontId="11" fillId="5" borderId="0" xfId="0" applyNumberFormat="1" applyFont="1" applyFill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/>
    </xf>
    <xf numFmtId="0" fontId="17" fillId="0" borderId="0" xfId="0" applyFont="1"/>
    <xf numFmtId="3" fontId="12" fillId="0" borderId="5" xfId="0" applyNumberFormat="1" applyFont="1" applyBorder="1" applyAlignment="1">
      <alignment vertical="center"/>
    </xf>
    <xf numFmtId="0" fontId="10" fillId="0" borderId="0" xfId="0" applyFont="1" applyBorder="1" applyAlignment="1"/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justify" vertical="top" wrapText="1" shrinkToFit="1"/>
    </xf>
    <xf numFmtId="0" fontId="9" fillId="3" borderId="0" xfId="0" applyNumberFormat="1" applyFont="1" applyFill="1" applyBorder="1" applyAlignment="1">
      <alignment horizontal="left" vertical="center"/>
    </xf>
    <xf numFmtId="49" fontId="9" fillId="3" borderId="0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top" wrapText="1"/>
    </xf>
    <xf numFmtId="0" fontId="10" fillId="0" borderId="5" xfId="0" applyFont="1" applyBorder="1" applyAlignment="1"/>
    <xf numFmtId="0" fontId="12" fillId="2" borderId="0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1"/>
    </xf>
    <xf numFmtId="0" fontId="12" fillId="5" borderId="4" xfId="0" applyFont="1" applyFill="1" applyBorder="1" applyAlignment="1">
      <alignment horizontal="left" vertical="center" indent="1"/>
    </xf>
    <xf numFmtId="0" fontId="12" fillId="0" borderId="5" xfId="0" applyFont="1" applyBorder="1" applyAlignment="1">
      <alignment horizontal="left" vertical="center" indent="1"/>
    </xf>
    <xf numFmtId="0" fontId="13" fillId="0" borderId="5" xfId="0" applyFont="1" applyBorder="1" applyAlignment="1">
      <alignment horizontal="left" vertical="center" indent="1"/>
    </xf>
  </cellXfs>
  <cellStyles count="4">
    <cellStyle name="Hipervínculo" xfId="3" builtinId="8"/>
    <cellStyle name="Normal" xfId="0" builtinId="0"/>
    <cellStyle name="Normal 2" xfId="1" xr:uid="{00000000-0005-0000-0000-000006000000}"/>
    <cellStyle name="Porcentaje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A33"/>
      <color rgb="FF44A737"/>
      <color rgb="FF58C349"/>
      <color rgb="FF4C8E5D"/>
      <color rgb="FFC0B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latin typeface="NewsGotT" pitchFamily="2" charset="0"/>
              </a:rPr>
              <a:t>Tipo de acto administrativo</a:t>
            </a:r>
          </a:p>
        </c:rich>
      </c:tx>
      <c:layout>
        <c:manualLayout>
          <c:xMode val="edge"/>
          <c:yMode val="edge"/>
          <c:x val="0.3596804461942257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3.9134979946491476E-2"/>
          <c:y val="8.5941839447043963E-2"/>
          <c:w val="0.94502718676886777"/>
          <c:h val="0.81467283195077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'Tabla 1'!$B$13</c:f>
              <c:strCache>
                <c:ptCount val="1"/>
                <c:pt idx="0">
                  <c:v>Acuerdos</c:v>
                </c:pt>
              </c:strCache>
            </c:strRef>
          </c:tx>
          <c:spPr>
            <a:solidFill>
              <a:srgbClr val="007A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1'!$E$11:$L$12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%</c:v>
                </c:pt>
              </c:strCache>
            </c:strRef>
          </c:cat>
          <c:val>
            <c:numRef>
              <c:f>'Tabla 1'!$E$13:$K$13</c:f>
              <c:numCache>
                <c:formatCode>General</c:formatCode>
                <c:ptCount val="7"/>
                <c:pt idx="0">
                  <c:v>77</c:v>
                </c:pt>
                <c:pt idx="1">
                  <c:v>78</c:v>
                </c:pt>
                <c:pt idx="2">
                  <c:v>44</c:v>
                </c:pt>
                <c:pt idx="3">
                  <c:v>41</c:v>
                </c:pt>
                <c:pt idx="4">
                  <c:v>59</c:v>
                </c:pt>
                <c:pt idx="5">
                  <c:v>16</c:v>
                </c:pt>
                <c:pt idx="6" formatCode="#,##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4A-4A34-86C5-6FD4AB091067}"/>
            </c:ext>
          </c:extLst>
        </c:ser>
        <c:ser>
          <c:idx val="1"/>
          <c:order val="1"/>
          <c:tx>
            <c:strRef>
              <c:f>'Tabla 1'!$B$14</c:f>
              <c:strCache>
                <c:ptCount val="1"/>
                <c:pt idx="0">
                  <c:v>Resoluciones</c:v>
                </c:pt>
              </c:strCache>
            </c:strRef>
          </c:tx>
          <c:spPr>
            <a:solidFill>
              <a:srgbClr val="C0B66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1'!$E$11:$L$12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%</c:v>
                </c:pt>
              </c:strCache>
            </c:strRef>
          </c:cat>
          <c:val>
            <c:numRef>
              <c:f>'Tabla 1'!$E$14:$K$14</c:f>
              <c:numCache>
                <c:formatCode>General</c:formatCode>
                <c:ptCount val="7"/>
                <c:pt idx="0">
                  <c:v>295</c:v>
                </c:pt>
                <c:pt idx="1">
                  <c:v>150</c:v>
                </c:pt>
                <c:pt idx="2">
                  <c:v>84</c:v>
                </c:pt>
                <c:pt idx="3">
                  <c:v>74</c:v>
                </c:pt>
                <c:pt idx="4">
                  <c:v>136</c:v>
                </c:pt>
                <c:pt idx="5">
                  <c:v>83</c:v>
                </c:pt>
                <c:pt idx="6" formatCode="#,##0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4A-4A34-86C5-6FD4AB091067}"/>
            </c:ext>
          </c:extLst>
        </c:ser>
        <c:ser>
          <c:idx val="2"/>
          <c:order val="2"/>
          <c:tx>
            <c:strRef>
              <c:f>'Tabla 1'!$B$15</c:f>
              <c:strCache>
                <c:ptCount val="1"/>
                <c:pt idx="0">
                  <c:v>Dictámenes</c:v>
                </c:pt>
              </c:strCache>
            </c:strRef>
          </c:tx>
          <c:spPr>
            <a:solidFill>
              <a:srgbClr val="58C34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1'!$E$11:$L$12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%</c:v>
                </c:pt>
              </c:strCache>
            </c:strRef>
          </c:cat>
          <c:val>
            <c:numRef>
              <c:f>'Tabla 1'!$E$15:$K$15</c:f>
              <c:numCache>
                <c:formatCode>General</c:formatCode>
                <c:ptCount val="7"/>
                <c:pt idx="0">
                  <c:v>17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 formatCode="#,##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4A-4A34-86C5-6FD4AB091067}"/>
            </c:ext>
          </c:extLst>
        </c:ser>
        <c:ser>
          <c:idx val="3"/>
          <c:order val="3"/>
          <c:tx>
            <c:strRef>
              <c:f>'Tabla 1'!$B$16</c:f>
              <c:strCache>
                <c:ptCount val="1"/>
                <c:pt idx="0">
                  <c:v>Informes</c:v>
                </c:pt>
              </c:strCache>
            </c:strRef>
          </c:tx>
          <c:spPr>
            <a:solidFill>
              <a:srgbClr val="44A73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1'!$E$11:$L$12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%</c:v>
                </c:pt>
              </c:strCache>
            </c:strRef>
          </c:cat>
          <c:val>
            <c:numRef>
              <c:f>'Tabla 1'!$E$16:$K$16</c:f>
              <c:numCache>
                <c:formatCode>General</c:formatCode>
                <c:ptCount val="7"/>
                <c:pt idx="0">
                  <c:v>13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34</c:v>
                </c:pt>
                <c:pt idx="5">
                  <c:v>11</c:v>
                </c:pt>
                <c:pt idx="6" formatCode="#,##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4A-4A34-86C5-6FD4AB091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-27"/>
        <c:axId val="711749304"/>
        <c:axId val="711749960"/>
        <c:extLst/>
      </c:barChart>
      <c:catAx>
        <c:axId val="71174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711749960"/>
        <c:crosses val="autoZero"/>
        <c:auto val="1"/>
        <c:lblAlgn val="ctr"/>
        <c:lblOffset val="100"/>
        <c:noMultiLvlLbl val="0"/>
      </c:catAx>
      <c:valAx>
        <c:axId val="71174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711749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wsGotT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r>
              <a:rPr lang="es-ES">
                <a:latin typeface="NewsGotT" pitchFamily="2" charset="0"/>
              </a:rPr>
              <a:t>Acuerdos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wsGotT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A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2'!$D$11:$L$11</c:f>
              <c:strCache>
                <c:ptCount val="9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  <c:pt idx="8">
                  <c:v>Ámbito
Regional</c:v>
                </c:pt>
              </c:strCache>
            </c:strRef>
          </c:cat>
          <c:val>
            <c:numRef>
              <c:f>'Tabla 2'!$D$27:$L$27</c:f>
              <c:numCache>
                <c:formatCode>#,##0</c:formatCode>
                <c:ptCount val="9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12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D-43D1-BD62-E82956688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804376"/>
        <c:axId val="500809624"/>
      </c:barChart>
      <c:catAx>
        <c:axId val="50080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500809624"/>
        <c:crosses val="autoZero"/>
        <c:auto val="1"/>
        <c:lblAlgn val="ctr"/>
        <c:lblOffset val="100"/>
        <c:noMultiLvlLbl val="0"/>
      </c:catAx>
      <c:valAx>
        <c:axId val="50080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500804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r>
              <a:rPr lang="es-ES">
                <a:latin typeface="NewsGotT" pitchFamily="2" charset="0"/>
              </a:rPr>
              <a:t>Resoluciones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wsGotT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A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3'!$D$11:$L$11</c:f>
              <c:strCache>
                <c:ptCount val="9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  <c:pt idx="8">
                  <c:v>Ámbito
Regional</c:v>
                </c:pt>
              </c:strCache>
            </c:strRef>
          </c:cat>
          <c:val>
            <c:numRef>
              <c:f>'Tabla 3'!$D$24:$L$24</c:f>
              <c:numCache>
                <c:formatCode>#,##0</c:formatCode>
                <c:ptCount val="9"/>
                <c:pt idx="0">
                  <c:v>1</c:v>
                </c:pt>
                <c:pt idx="1">
                  <c:v>10</c:v>
                </c:pt>
                <c:pt idx="2">
                  <c:v>0</c:v>
                </c:pt>
                <c:pt idx="3">
                  <c:v>8</c:v>
                </c:pt>
                <c:pt idx="4">
                  <c:v>7</c:v>
                </c:pt>
                <c:pt idx="5">
                  <c:v>2</c:v>
                </c:pt>
                <c:pt idx="6">
                  <c:v>9</c:v>
                </c:pt>
                <c:pt idx="7">
                  <c:v>20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5-4E80-A808-BE9D8377C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9061656"/>
        <c:axId val="499030192"/>
      </c:barChart>
      <c:catAx>
        <c:axId val="79906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499030192"/>
        <c:crosses val="autoZero"/>
        <c:auto val="1"/>
        <c:lblAlgn val="ctr"/>
        <c:lblOffset val="100"/>
        <c:noMultiLvlLbl val="0"/>
      </c:catAx>
      <c:valAx>
        <c:axId val="49903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wsGotT" pitchFamily="2" charset="0"/>
                <a:ea typeface="+mn-ea"/>
                <a:cs typeface="+mn-cs"/>
              </a:defRPr>
            </a:pPr>
            <a:endParaRPr lang="es-ES"/>
          </a:p>
        </c:txPr>
        <c:crossAx val="79906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86590</xdr:rowOff>
    </xdr:from>
    <xdr:to>
      <xdr:col>2</xdr:col>
      <xdr:colOff>9525</xdr:colOff>
      <xdr:row>57</xdr:row>
      <xdr:rowOff>180974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EE53E67-0F54-4D5D-962C-FD3045FB37E2}"/>
            </a:ext>
          </a:extLst>
        </xdr:cNvPr>
        <xdr:cNvSpPr/>
      </xdr:nvSpPr>
      <xdr:spPr>
        <a:xfrm>
          <a:off x="0" y="86590"/>
          <a:ext cx="1704975" cy="10409959"/>
        </a:xfrm>
        <a:prstGeom prst="rect">
          <a:avLst/>
        </a:prstGeom>
        <a:solidFill>
          <a:srgbClr val="007A3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715241</xdr:colOff>
      <xdr:row>28</xdr:row>
      <xdr:rowOff>115454</xdr:rowOff>
    </xdr:from>
    <xdr:to>
      <xdr:col>7</xdr:col>
      <xdr:colOff>648566</xdr:colOff>
      <xdr:row>36</xdr:row>
      <xdr:rowOff>104775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C7DEF93F-3194-441D-888B-A94907B13390}"/>
            </a:ext>
          </a:extLst>
        </xdr:cNvPr>
        <xdr:cNvSpPr txBox="1"/>
      </xdr:nvSpPr>
      <xdr:spPr>
        <a:xfrm>
          <a:off x="2410691" y="5182754"/>
          <a:ext cx="4171950" cy="143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rtl="0"/>
          <a:r>
            <a:rPr lang="es-ES" sz="1400" b="1" baseline="0">
              <a:solidFill>
                <a:schemeClr val="dk1"/>
              </a:solidFill>
              <a:latin typeface="NewsGotT" pitchFamily="2" charset="0"/>
              <a:ea typeface="+mn-ea"/>
              <a:cs typeface="+mn-cs"/>
            </a:rPr>
            <a:t>Estadística de la base de datos de resoluciones, acuerdos, dictámentes e informes del Comité Andaluz de Disciplina Deportiva </a:t>
          </a:r>
        </a:p>
        <a:p>
          <a:pPr algn="ctr" rtl="0"/>
          <a:r>
            <a:rPr lang="es-ES" sz="1400" b="1" baseline="0">
              <a:solidFill>
                <a:srgbClr val="007A33"/>
              </a:solidFill>
              <a:latin typeface="NewsGotT" pitchFamily="2" charset="0"/>
              <a:ea typeface="+mn-ea"/>
              <a:cs typeface="+mn-cs"/>
            </a:rPr>
            <a:t>2018 </a:t>
          </a:r>
          <a:endParaRPr lang="es-ES" sz="1400" b="1">
            <a:solidFill>
              <a:srgbClr val="007A33"/>
            </a:solidFill>
            <a:latin typeface="NewsGotT" pitchFamily="2" charset="0"/>
          </a:endParaRPr>
        </a:p>
      </xdr:txBody>
    </xdr:sp>
    <xdr:clientData/>
  </xdr:twoCellAnchor>
  <xdr:twoCellAnchor>
    <xdr:from>
      <xdr:col>3</xdr:col>
      <xdr:colOff>486641</xdr:colOff>
      <xdr:row>51</xdr:row>
      <xdr:rowOff>150955</xdr:rowOff>
    </xdr:from>
    <xdr:to>
      <xdr:col>7</xdr:col>
      <xdr:colOff>445654</xdr:colOff>
      <xdr:row>57</xdr:row>
      <xdr:rowOff>123824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977E62DE-815E-4403-A74B-F236E720C342}"/>
            </a:ext>
          </a:extLst>
        </xdr:cNvPr>
        <xdr:cNvSpPr txBox="1"/>
      </xdr:nvSpPr>
      <xdr:spPr>
        <a:xfrm>
          <a:off x="3029816" y="9380680"/>
          <a:ext cx="3349913" cy="10587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Publicado: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 28 </a:t>
          </a:r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de enero de 2020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</a:t>
          </a:r>
          <a:r>
            <a:rPr lang="es-ES" sz="1150">
              <a:solidFill>
                <a:srgbClr val="C0B661"/>
              </a:solidFill>
              <a:latin typeface="NewsGotT" pitchFamily="2" charset="0"/>
            </a:rPr>
            <a:t> </a:t>
          </a:r>
        </a:p>
        <a:p>
          <a:pPr algn="r"/>
          <a:r>
            <a:rPr lang="es-ES" sz="1150" baseline="0">
              <a:latin typeface="NewsGotT" pitchFamily="2" charset="0"/>
            </a:rPr>
            <a:t>Unidad Estadística y Cartográfica</a:t>
          </a:r>
        </a:p>
        <a:p>
          <a:pPr algn="r"/>
          <a:r>
            <a:rPr lang="es-ES" sz="1150" baseline="0">
              <a:latin typeface="NewsGotT" pitchFamily="2" charset="0"/>
            </a:rPr>
            <a:t>Viceconsejería</a:t>
          </a:r>
          <a:endParaRPr lang="es-ES" sz="1150">
            <a:latin typeface="NewsGotT" pitchFamily="2" charset="0"/>
          </a:endParaRPr>
        </a:p>
      </xdr:txBody>
    </xdr:sp>
    <xdr:clientData/>
  </xdr:twoCellAnchor>
  <xdr:twoCellAnchor editAs="oneCell">
    <xdr:from>
      <xdr:col>0</xdr:col>
      <xdr:colOff>47625</xdr:colOff>
      <xdr:row>48</xdr:row>
      <xdr:rowOff>133350</xdr:rowOff>
    </xdr:from>
    <xdr:to>
      <xdr:col>1</xdr:col>
      <xdr:colOff>700088</xdr:colOff>
      <xdr:row>57</xdr:row>
      <xdr:rowOff>4763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1DD8880-D3CE-4F89-B8CC-7438F6476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8820150"/>
          <a:ext cx="1500188" cy="15001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</xdr:colOff>
      <xdr:row>1</xdr:row>
      <xdr:rowOff>38100</xdr:rowOff>
    </xdr:from>
    <xdr:to>
      <xdr:col>11</xdr:col>
      <xdr:colOff>457248</xdr:colOff>
      <xdr:row>4</xdr:row>
      <xdr:rowOff>76269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3A2480-20DB-4D2C-A666-8F521AD95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19050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104775</xdr:colOff>
      <xdr:row>1</xdr:row>
      <xdr:rowOff>104775</xdr:rowOff>
    </xdr:from>
    <xdr:to>
      <xdr:col>3</xdr:col>
      <xdr:colOff>545269</xdr:colOff>
      <xdr:row>2</xdr:row>
      <xdr:rowOff>131042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7239591B-9B69-4B67-AB46-13CE2AD8E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717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47625</xdr:rowOff>
    </xdr:from>
    <xdr:to>
      <xdr:col>10</xdr:col>
      <xdr:colOff>742555</xdr:colOff>
      <xdr:row>2</xdr:row>
      <xdr:rowOff>238194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E70C48-9D48-4D1C-8E9C-C4BBC2CED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7625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57150</xdr:colOff>
      <xdr:row>0</xdr:row>
      <xdr:rowOff>114301</xdr:rowOff>
    </xdr:from>
    <xdr:to>
      <xdr:col>3</xdr:col>
      <xdr:colOff>230944</xdr:colOff>
      <xdr:row>1</xdr:row>
      <xdr:rowOff>140568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2FFFBC06-46AC-4853-9258-D38B322AD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430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5384</xdr:rowOff>
    </xdr:from>
    <xdr:to>
      <xdr:col>12</xdr:col>
      <xdr:colOff>87401</xdr:colOff>
      <xdr:row>3</xdr:row>
      <xdr:rowOff>53492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64E83D-D72E-4A10-A252-439E9D8A3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5887" y="5384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107674</xdr:colOff>
      <xdr:row>0</xdr:row>
      <xdr:rowOff>82827</xdr:rowOff>
    </xdr:from>
    <xdr:to>
      <xdr:col>4</xdr:col>
      <xdr:colOff>71918</xdr:colOff>
      <xdr:row>1</xdr:row>
      <xdr:rowOff>112407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151CA222-0DE1-4579-A749-BDB173EB0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891" y="82827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24412</xdr:colOff>
      <xdr:row>24</xdr:row>
      <xdr:rowOff>37378</xdr:rowOff>
    </xdr:from>
    <xdr:to>
      <xdr:col>11</xdr:col>
      <xdr:colOff>825500</xdr:colOff>
      <xdr:row>49</xdr:row>
      <xdr:rowOff>87075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73CFD8A-5175-456C-AE8A-E180DE46E3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381000</xdr:colOff>
      <xdr:row>0</xdr:row>
      <xdr:rowOff>0</xdr:rowOff>
    </xdr:from>
    <xdr:to>
      <xdr:col>13</xdr:col>
      <xdr:colOff>552055</xdr:colOff>
      <xdr:row>3</xdr:row>
      <xdr:rowOff>38169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15C9138-F1E4-4CB6-83E6-A56D93D1A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28575</xdr:colOff>
      <xdr:row>0</xdr:row>
      <xdr:rowOff>47626</xdr:rowOff>
    </xdr:from>
    <xdr:to>
      <xdr:col>3</xdr:col>
      <xdr:colOff>516694</xdr:colOff>
      <xdr:row>1</xdr:row>
      <xdr:rowOff>73893</xdr:rowOff>
    </xdr:to>
    <xdr:pic>
      <xdr:nvPicPr>
        <xdr:cNvPr id="5" name="3 Imagen" descr="Gráfico2">
          <a:extLst>
            <a:ext uri="{FF2B5EF4-FFF2-40B4-BE49-F238E27FC236}">
              <a16:creationId xmlns:a16="http://schemas.microsoft.com/office/drawing/2014/main" id="{258DAC27-F79A-4586-B92E-281E80683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4762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32</xdr:row>
      <xdr:rowOff>95249</xdr:rowOff>
    </xdr:from>
    <xdr:to>
      <xdr:col>9</xdr:col>
      <xdr:colOff>371475</xdr:colOff>
      <xdr:row>49</xdr:row>
      <xdr:rowOff>104774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09F6ED1-1804-4D76-BAE1-8D41A43940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473075</xdr:colOff>
      <xdr:row>0</xdr:row>
      <xdr:rowOff>0</xdr:rowOff>
    </xdr:from>
    <xdr:to>
      <xdr:col>14</xdr:col>
      <xdr:colOff>47230</xdr:colOff>
      <xdr:row>3</xdr:row>
      <xdr:rowOff>38169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873DCD-4A68-4B2A-9330-B4C1B01EC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0"/>
          <a:ext cx="3177780" cy="5144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9525</xdr:colOff>
      <xdr:row>0</xdr:row>
      <xdr:rowOff>47626</xdr:rowOff>
    </xdr:from>
    <xdr:to>
      <xdr:col>3</xdr:col>
      <xdr:colOff>478594</xdr:colOff>
      <xdr:row>1</xdr:row>
      <xdr:rowOff>73893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85D00561-CC60-4584-A3C3-9592D1266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4762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19049</xdr:colOff>
      <xdr:row>30</xdr:row>
      <xdr:rowOff>114300</xdr:rowOff>
    </xdr:from>
    <xdr:to>
      <xdr:col>10</xdr:col>
      <xdr:colOff>161925</xdr:colOff>
      <xdr:row>47</xdr:row>
      <xdr:rowOff>95250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9F49F23-2AF2-4AB6-A9E4-2F2D1D97B8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390525</xdr:colOff>
      <xdr:row>0</xdr:row>
      <xdr:rowOff>0</xdr:rowOff>
    </xdr:from>
    <xdr:to>
      <xdr:col>11</xdr:col>
      <xdr:colOff>694930</xdr:colOff>
      <xdr:row>3</xdr:row>
      <xdr:rowOff>38169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BA3BEF-0639-4BF8-8628-F5C7D56DF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57150</xdr:colOff>
      <xdr:row>0</xdr:row>
      <xdr:rowOff>66676</xdr:rowOff>
    </xdr:from>
    <xdr:to>
      <xdr:col>3</xdr:col>
      <xdr:colOff>164269</xdr:colOff>
      <xdr:row>1</xdr:row>
      <xdr:rowOff>92943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D0162EFB-B7B1-4C50-8243-9AD75E397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6667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0</xdr:row>
      <xdr:rowOff>0</xdr:rowOff>
    </xdr:from>
    <xdr:to>
      <xdr:col>10</xdr:col>
      <xdr:colOff>818755</xdr:colOff>
      <xdr:row>3</xdr:row>
      <xdr:rowOff>38169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3F7637-109A-402D-BB75-A4B7E3F2E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38100</xdr:colOff>
      <xdr:row>0</xdr:row>
      <xdr:rowOff>57151</xdr:rowOff>
    </xdr:from>
    <xdr:to>
      <xdr:col>3</xdr:col>
      <xdr:colOff>145219</xdr:colOff>
      <xdr:row>1</xdr:row>
      <xdr:rowOff>83418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3A65858F-7E2C-4A7F-92BC-D0C1F7B02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5715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32347-0384-4B3C-8B03-B46AE2A26BDB}">
  <sheetPr>
    <pageSetUpPr fitToPage="1"/>
  </sheetPr>
  <dimension ref="A1:A58"/>
  <sheetViews>
    <sheetView showGridLines="0" tabSelected="1" topLeftCell="A13" zoomScale="86" zoomScaleNormal="86" workbookViewId="0">
      <selection activeCell="K40" sqref="K40"/>
    </sheetView>
  </sheetViews>
  <sheetFormatPr baseColWidth="10" defaultColWidth="8.7109375" defaultRowHeight="12.75" x14ac:dyDescent="0.2"/>
  <cols>
    <col min="1" max="8" width="12.7109375" style="1" customWidth="1"/>
    <col min="9" max="10" width="8.7109375" style="1"/>
    <col min="11" max="11" width="16.5703125" style="1" customWidth="1"/>
    <col min="12" max="256" width="8.7109375" style="1"/>
    <col min="257" max="257" width="10.140625" style="1" customWidth="1"/>
    <col min="258" max="258" width="8.7109375" style="1"/>
    <col min="259" max="259" width="7.85546875" style="1" customWidth="1"/>
    <col min="260" max="260" width="9.42578125" style="1" customWidth="1"/>
    <col min="261" max="261" width="7.7109375" style="1" customWidth="1"/>
    <col min="262" max="262" width="7.28515625" style="1" customWidth="1"/>
    <col min="263" max="263" width="6.85546875" style="1" customWidth="1"/>
    <col min="264" max="266" width="8.7109375" style="1"/>
    <col min="267" max="267" width="16.5703125" style="1" customWidth="1"/>
    <col min="268" max="512" width="8.7109375" style="1"/>
    <col min="513" max="513" width="10.140625" style="1" customWidth="1"/>
    <col min="514" max="514" width="8.7109375" style="1"/>
    <col min="515" max="515" width="7.85546875" style="1" customWidth="1"/>
    <col min="516" max="516" width="9.42578125" style="1" customWidth="1"/>
    <col min="517" max="517" width="7.7109375" style="1" customWidth="1"/>
    <col min="518" max="518" width="7.28515625" style="1" customWidth="1"/>
    <col min="519" max="519" width="6.85546875" style="1" customWidth="1"/>
    <col min="520" max="522" width="8.7109375" style="1"/>
    <col min="523" max="523" width="16.5703125" style="1" customWidth="1"/>
    <col min="524" max="768" width="8.7109375" style="1"/>
    <col min="769" max="769" width="10.140625" style="1" customWidth="1"/>
    <col min="770" max="770" width="8.7109375" style="1"/>
    <col min="771" max="771" width="7.85546875" style="1" customWidth="1"/>
    <col min="772" max="772" width="9.42578125" style="1" customWidth="1"/>
    <col min="773" max="773" width="7.7109375" style="1" customWidth="1"/>
    <col min="774" max="774" width="7.28515625" style="1" customWidth="1"/>
    <col min="775" max="775" width="6.85546875" style="1" customWidth="1"/>
    <col min="776" max="778" width="8.7109375" style="1"/>
    <col min="779" max="779" width="16.5703125" style="1" customWidth="1"/>
    <col min="780" max="1024" width="8.7109375" style="1"/>
    <col min="1025" max="1025" width="10.140625" style="1" customWidth="1"/>
    <col min="1026" max="1026" width="8.7109375" style="1"/>
    <col min="1027" max="1027" width="7.85546875" style="1" customWidth="1"/>
    <col min="1028" max="1028" width="9.42578125" style="1" customWidth="1"/>
    <col min="1029" max="1029" width="7.7109375" style="1" customWidth="1"/>
    <col min="1030" max="1030" width="7.28515625" style="1" customWidth="1"/>
    <col min="1031" max="1031" width="6.85546875" style="1" customWidth="1"/>
    <col min="1032" max="1034" width="8.7109375" style="1"/>
    <col min="1035" max="1035" width="16.5703125" style="1" customWidth="1"/>
    <col min="1036" max="1280" width="8.7109375" style="1"/>
    <col min="1281" max="1281" width="10.140625" style="1" customWidth="1"/>
    <col min="1282" max="1282" width="8.7109375" style="1"/>
    <col min="1283" max="1283" width="7.85546875" style="1" customWidth="1"/>
    <col min="1284" max="1284" width="9.42578125" style="1" customWidth="1"/>
    <col min="1285" max="1285" width="7.7109375" style="1" customWidth="1"/>
    <col min="1286" max="1286" width="7.28515625" style="1" customWidth="1"/>
    <col min="1287" max="1287" width="6.85546875" style="1" customWidth="1"/>
    <col min="1288" max="1290" width="8.7109375" style="1"/>
    <col min="1291" max="1291" width="16.5703125" style="1" customWidth="1"/>
    <col min="1292" max="1536" width="8.7109375" style="1"/>
    <col min="1537" max="1537" width="10.140625" style="1" customWidth="1"/>
    <col min="1538" max="1538" width="8.7109375" style="1"/>
    <col min="1539" max="1539" width="7.85546875" style="1" customWidth="1"/>
    <col min="1540" max="1540" width="9.42578125" style="1" customWidth="1"/>
    <col min="1541" max="1541" width="7.7109375" style="1" customWidth="1"/>
    <col min="1542" max="1542" width="7.28515625" style="1" customWidth="1"/>
    <col min="1543" max="1543" width="6.85546875" style="1" customWidth="1"/>
    <col min="1544" max="1546" width="8.7109375" style="1"/>
    <col min="1547" max="1547" width="16.5703125" style="1" customWidth="1"/>
    <col min="1548" max="1792" width="8.7109375" style="1"/>
    <col min="1793" max="1793" width="10.140625" style="1" customWidth="1"/>
    <col min="1794" max="1794" width="8.7109375" style="1"/>
    <col min="1795" max="1795" width="7.85546875" style="1" customWidth="1"/>
    <col min="1796" max="1796" width="9.42578125" style="1" customWidth="1"/>
    <col min="1797" max="1797" width="7.7109375" style="1" customWidth="1"/>
    <col min="1798" max="1798" width="7.28515625" style="1" customWidth="1"/>
    <col min="1799" max="1799" width="6.85546875" style="1" customWidth="1"/>
    <col min="1800" max="1802" width="8.7109375" style="1"/>
    <col min="1803" max="1803" width="16.5703125" style="1" customWidth="1"/>
    <col min="1804" max="2048" width="8.7109375" style="1"/>
    <col min="2049" max="2049" width="10.140625" style="1" customWidth="1"/>
    <col min="2050" max="2050" width="8.7109375" style="1"/>
    <col min="2051" max="2051" width="7.85546875" style="1" customWidth="1"/>
    <col min="2052" max="2052" width="9.42578125" style="1" customWidth="1"/>
    <col min="2053" max="2053" width="7.7109375" style="1" customWidth="1"/>
    <col min="2054" max="2054" width="7.28515625" style="1" customWidth="1"/>
    <col min="2055" max="2055" width="6.85546875" style="1" customWidth="1"/>
    <col min="2056" max="2058" width="8.7109375" style="1"/>
    <col min="2059" max="2059" width="16.5703125" style="1" customWidth="1"/>
    <col min="2060" max="2304" width="8.7109375" style="1"/>
    <col min="2305" max="2305" width="10.140625" style="1" customWidth="1"/>
    <col min="2306" max="2306" width="8.7109375" style="1"/>
    <col min="2307" max="2307" width="7.85546875" style="1" customWidth="1"/>
    <col min="2308" max="2308" width="9.42578125" style="1" customWidth="1"/>
    <col min="2309" max="2309" width="7.7109375" style="1" customWidth="1"/>
    <col min="2310" max="2310" width="7.28515625" style="1" customWidth="1"/>
    <col min="2311" max="2311" width="6.85546875" style="1" customWidth="1"/>
    <col min="2312" max="2314" width="8.7109375" style="1"/>
    <col min="2315" max="2315" width="16.5703125" style="1" customWidth="1"/>
    <col min="2316" max="2560" width="8.7109375" style="1"/>
    <col min="2561" max="2561" width="10.140625" style="1" customWidth="1"/>
    <col min="2562" max="2562" width="8.7109375" style="1"/>
    <col min="2563" max="2563" width="7.85546875" style="1" customWidth="1"/>
    <col min="2564" max="2564" width="9.42578125" style="1" customWidth="1"/>
    <col min="2565" max="2565" width="7.7109375" style="1" customWidth="1"/>
    <col min="2566" max="2566" width="7.28515625" style="1" customWidth="1"/>
    <col min="2567" max="2567" width="6.85546875" style="1" customWidth="1"/>
    <col min="2568" max="2570" width="8.7109375" style="1"/>
    <col min="2571" max="2571" width="16.5703125" style="1" customWidth="1"/>
    <col min="2572" max="2816" width="8.7109375" style="1"/>
    <col min="2817" max="2817" width="10.140625" style="1" customWidth="1"/>
    <col min="2818" max="2818" width="8.7109375" style="1"/>
    <col min="2819" max="2819" width="7.85546875" style="1" customWidth="1"/>
    <col min="2820" max="2820" width="9.42578125" style="1" customWidth="1"/>
    <col min="2821" max="2821" width="7.7109375" style="1" customWidth="1"/>
    <col min="2822" max="2822" width="7.28515625" style="1" customWidth="1"/>
    <col min="2823" max="2823" width="6.85546875" style="1" customWidth="1"/>
    <col min="2824" max="2826" width="8.7109375" style="1"/>
    <col min="2827" max="2827" width="16.5703125" style="1" customWidth="1"/>
    <col min="2828" max="3072" width="8.7109375" style="1"/>
    <col min="3073" max="3073" width="10.140625" style="1" customWidth="1"/>
    <col min="3074" max="3074" width="8.7109375" style="1"/>
    <col min="3075" max="3075" width="7.85546875" style="1" customWidth="1"/>
    <col min="3076" max="3076" width="9.42578125" style="1" customWidth="1"/>
    <col min="3077" max="3077" width="7.7109375" style="1" customWidth="1"/>
    <col min="3078" max="3078" width="7.28515625" style="1" customWidth="1"/>
    <col min="3079" max="3079" width="6.85546875" style="1" customWidth="1"/>
    <col min="3080" max="3082" width="8.7109375" style="1"/>
    <col min="3083" max="3083" width="16.5703125" style="1" customWidth="1"/>
    <col min="3084" max="3328" width="8.7109375" style="1"/>
    <col min="3329" max="3329" width="10.140625" style="1" customWidth="1"/>
    <col min="3330" max="3330" width="8.7109375" style="1"/>
    <col min="3331" max="3331" width="7.85546875" style="1" customWidth="1"/>
    <col min="3332" max="3332" width="9.42578125" style="1" customWidth="1"/>
    <col min="3333" max="3333" width="7.7109375" style="1" customWidth="1"/>
    <col min="3334" max="3334" width="7.28515625" style="1" customWidth="1"/>
    <col min="3335" max="3335" width="6.85546875" style="1" customWidth="1"/>
    <col min="3336" max="3338" width="8.7109375" style="1"/>
    <col min="3339" max="3339" width="16.5703125" style="1" customWidth="1"/>
    <col min="3340" max="3584" width="8.7109375" style="1"/>
    <col min="3585" max="3585" width="10.140625" style="1" customWidth="1"/>
    <col min="3586" max="3586" width="8.7109375" style="1"/>
    <col min="3587" max="3587" width="7.85546875" style="1" customWidth="1"/>
    <col min="3588" max="3588" width="9.42578125" style="1" customWidth="1"/>
    <col min="3589" max="3589" width="7.7109375" style="1" customWidth="1"/>
    <col min="3590" max="3590" width="7.28515625" style="1" customWidth="1"/>
    <col min="3591" max="3591" width="6.85546875" style="1" customWidth="1"/>
    <col min="3592" max="3594" width="8.7109375" style="1"/>
    <col min="3595" max="3595" width="16.5703125" style="1" customWidth="1"/>
    <col min="3596" max="3840" width="8.7109375" style="1"/>
    <col min="3841" max="3841" width="10.140625" style="1" customWidth="1"/>
    <col min="3842" max="3842" width="8.7109375" style="1"/>
    <col min="3843" max="3843" width="7.85546875" style="1" customWidth="1"/>
    <col min="3844" max="3844" width="9.42578125" style="1" customWidth="1"/>
    <col min="3845" max="3845" width="7.7109375" style="1" customWidth="1"/>
    <col min="3846" max="3846" width="7.28515625" style="1" customWidth="1"/>
    <col min="3847" max="3847" width="6.85546875" style="1" customWidth="1"/>
    <col min="3848" max="3850" width="8.7109375" style="1"/>
    <col min="3851" max="3851" width="16.5703125" style="1" customWidth="1"/>
    <col min="3852" max="4096" width="8.7109375" style="1"/>
    <col min="4097" max="4097" width="10.140625" style="1" customWidth="1"/>
    <col min="4098" max="4098" width="8.7109375" style="1"/>
    <col min="4099" max="4099" width="7.85546875" style="1" customWidth="1"/>
    <col min="4100" max="4100" width="9.42578125" style="1" customWidth="1"/>
    <col min="4101" max="4101" width="7.7109375" style="1" customWidth="1"/>
    <col min="4102" max="4102" width="7.28515625" style="1" customWidth="1"/>
    <col min="4103" max="4103" width="6.85546875" style="1" customWidth="1"/>
    <col min="4104" max="4106" width="8.7109375" style="1"/>
    <col min="4107" max="4107" width="16.5703125" style="1" customWidth="1"/>
    <col min="4108" max="4352" width="8.7109375" style="1"/>
    <col min="4353" max="4353" width="10.140625" style="1" customWidth="1"/>
    <col min="4354" max="4354" width="8.7109375" style="1"/>
    <col min="4355" max="4355" width="7.85546875" style="1" customWidth="1"/>
    <col min="4356" max="4356" width="9.42578125" style="1" customWidth="1"/>
    <col min="4357" max="4357" width="7.7109375" style="1" customWidth="1"/>
    <col min="4358" max="4358" width="7.28515625" style="1" customWidth="1"/>
    <col min="4359" max="4359" width="6.85546875" style="1" customWidth="1"/>
    <col min="4360" max="4362" width="8.7109375" style="1"/>
    <col min="4363" max="4363" width="16.5703125" style="1" customWidth="1"/>
    <col min="4364" max="4608" width="8.7109375" style="1"/>
    <col min="4609" max="4609" width="10.140625" style="1" customWidth="1"/>
    <col min="4610" max="4610" width="8.7109375" style="1"/>
    <col min="4611" max="4611" width="7.85546875" style="1" customWidth="1"/>
    <col min="4612" max="4612" width="9.42578125" style="1" customWidth="1"/>
    <col min="4613" max="4613" width="7.7109375" style="1" customWidth="1"/>
    <col min="4614" max="4614" width="7.28515625" style="1" customWidth="1"/>
    <col min="4615" max="4615" width="6.85546875" style="1" customWidth="1"/>
    <col min="4616" max="4618" width="8.7109375" style="1"/>
    <col min="4619" max="4619" width="16.5703125" style="1" customWidth="1"/>
    <col min="4620" max="4864" width="8.7109375" style="1"/>
    <col min="4865" max="4865" width="10.140625" style="1" customWidth="1"/>
    <col min="4866" max="4866" width="8.7109375" style="1"/>
    <col min="4867" max="4867" width="7.85546875" style="1" customWidth="1"/>
    <col min="4868" max="4868" width="9.42578125" style="1" customWidth="1"/>
    <col min="4869" max="4869" width="7.7109375" style="1" customWidth="1"/>
    <col min="4870" max="4870" width="7.28515625" style="1" customWidth="1"/>
    <col min="4871" max="4871" width="6.85546875" style="1" customWidth="1"/>
    <col min="4872" max="4874" width="8.7109375" style="1"/>
    <col min="4875" max="4875" width="16.5703125" style="1" customWidth="1"/>
    <col min="4876" max="5120" width="8.7109375" style="1"/>
    <col min="5121" max="5121" width="10.140625" style="1" customWidth="1"/>
    <col min="5122" max="5122" width="8.7109375" style="1"/>
    <col min="5123" max="5123" width="7.85546875" style="1" customWidth="1"/>
    <col min="5124" max="5124" width="9.42578125" style="1" customWidth="1"/>
    <col min="5125" max="5125" width="7.7109375" style="1" customWidth="1"/>
    <col min="5126" max="5126" width="7.28515625" style="1" customWidth="1"/>
    <col min="5127" max="5127" width="6.85546875" style="1" customWidth="1"/>
    <col min="5128" max="5130" width="8.7109375" style="1"/>
    <col min="5131" max="5131" width="16.5703125" style="1" customWidth="1"/>
    <col min="5132" max="5376" width="8.7109375" style="1"/>
    <col min="5377" max="5377" width="10.140625" style="1" customWidth="1"/>
    <col min="5378" max="5378" width="8.7109375" style="1"/>
    <col min="5379" max="5379" width="7.85546875" style="1" customWidth="1"/>
    <col min="5380" max="5380" width="9.42578125" style="1" customWidth="1"/>
    <col min="5381" max="5381" width="7.7109375" style="1" customWidth="1"/>
    <col min="5382" max="5382" width="7.28515625" style="1" customWidth="1"/>
    <col min="5383" max="5383" width="6.85546875" style="1" customWidth="1"/>
    <col min="5384" max="5386" width="8.7109375" style="1"/>
    <col min="5387" max="5387" width="16.5703125" style="1" customWidth="1"/>
    <col min="5388" max="5632" width="8.7109375" style="1"/>
    <col min="5633" max="5633" width="10.140625" style="1" customWidth="1"/>
    <col min="5634" max="5634" width="8.7109375" style="1"/>
    <col min="5635" max="5635" width="7.85546875" style="1" customWidth="1"/>
    <col min="5636" max="5636" width="9.42578125" style="1" customWidth="1"/>
    <col min="5637" max="5637" width="7.7109375" style="1" customWidth="1"/>
    <col min="5638" max="5638" width="7.28515625" style="1" customWidth="1"/>
    <col min="5639" max="5639" width="6.85546875" style="1" customWidth="1"/>
    <col min="5640" max="5642" width="8.7109375" style="1"/>
    <col min="5643" max="5643" width="16.5703125" style="1" customWidth="1"/>
    <col min="5644" max="5888" width="8.7109375" style="1"/>
    <col min="5889" max="5889" width="10.140625" style="1" customWidth="1"/>
    <col min="5890" max="5890" width="8.7109375" style="1"/>
    <col min="5891" max="5891" width="7.85546875" style="1" customWidth="1"/>
    <col min="5892" max="5892" width="9.42578125" style="1" customWidth="1"/>
    <col min="5893" max="5893" width="7.7109375" style="1" customWidth="1"/>
    <col min="5894" max="5894" width="7.28515625" style="1" customWidth="1"/>
    <col min="5895" max="5895" width="6.85546875" style="1" customWidth="1"/>
    <col min="5896" max="5898" width="8.7109375" style="1"/>
    <col min="5899" max="5899" width="16.5703125" style="1" customWidth="1"/>
    <col min="5900" max="6144" width="8.7109375" style="1"/>
    <col min="6145" max="6145" width="10.140625" style="1" customWidth="1"/>
    <col min="6146" max="6146" width="8.7109375" style="1"/>
    <col min="6147" max="6147" width="7.85546875" style="1" customWidth="1"/>
    <col min="6148" max="6148" width="9.42578125" style="1" customWidth="1"/>
    <col min="6149" max="6149" width="7.7109375" style="1" customWidth="1"/>
    <col min="6150" max="6150" width="7.28515625" style="1" customWidth="1"/>
    <col min="6151" max="6151" width="6.85546875" style="1" customWidth="1"/>
    <col min="6152" max="6154" width="8.7109375" style="1"/>
    <col min="6155" max="6155" width="16.5703125" style="1" customWidth="1"/>
    <col min="6156" max="6400" width="8.7109375" style="1"/>
    <col min="6401" max="6401" width="10.140625" style="1" customWidth="1"/>
    <col min="6402" max="6402" width="8.7109375" style="1"/>
    <col min="6403" max="6403" width="7.85546875" style="1" customWidth="1"/>
    <col min="6404" max="6404" width="9.42578125" style="1" customWidth="1"/>
    <col min="6405" max="6405" width="7.7109375" style="1" customWidth="1"/>
    <col min="6406" max="6406" width="7.28515625" style="1" customWidth="1"/>
    <col min="6407" max="6407" width="6.85546875" style="1" customWidth="1"/>
    <col min="6408" max="6410" width="8.7109375" style="1"/>
    <col min="6411" max="6411" width="16.5703125" style="1" customWidth="1"/>
    <col min="6412" max="6656" width="8.7109375" style="1"/>
    <col min="6657" max="6657" width="10.140625" style="1" customWidth="1"/>
    <col min="6658" max="6658" width="8.7109375" style="1"/>
    <col min="6659" max="6659" width="7.85546875" style="1" customWidth="1"/>
    <col min="6660" max="6660" width="9.42578125" style="1" customWidth="1"/>
    <col min="6661" max="6661" width="7.7109375" style="1" customWidth="1"/>
    <col min="6662" max="6662" width="7.28515625" style="1" customWidth="1"/>
    <col min="6663" max="6663" width="6.85546875" style="1" customWidth="1"/>
    <col min="6664" max="6666" width="8.7109375" style="1"/>
    <col min="6667" max="6667" width="16.5703125" style="1" customWidth="1"/>
    <col min="6668" max="6912" width="8.7109375" style="1"/>
    <col min="6913" max="6913" width="10.140625" style="1" customWidth="1"/>
    <col min="6914" max="6914" width="8.7109375" style="1"/>
    <col min="6915" max="6915" width="7.85546875" style="1" customWidth="1"/>
    <col min="6916" max="6916" width="9.42578125" style="1" customWidth="1"/>
    <col min="6917" max="6917" width="7.7109375" style="1" customWidth="1"/>
    <col min="6918" max="6918" width="7.28515625" style="1" customWidth="1"/>
    <col min="6919" max="6919" width="6.85546875" style="1" customWidth="1"/>
    <col min="6920" max="6922" width="8.7109375" style="1"/>
    <col min="6923" max="6923" width="16.5703125" style="1" customWidth="1"/>
    <col min="6924" max="7168" width="8.7109375" style="1"/>
    <col min="7169" max="7169" width="10.140625" style="1" customWidth="1"/>
    <col min="7170" max="7170" width="8.7109375" style="1"/>
    <col min="7171" max="7171" width="7.85546875" style="1" customWidth="1"/>
    <col min="7172" max="7172" width="9.42578125" style="1" customWidth="1"/>
    <col min="7173" max="7173" width="7.7109375" style="1" customWidth="1"/>
    <col min="7174" max="7174" width="7.28515625" style="1" customWidth="1"/>
    <col min="7175" max="7175" width="6.85546875" style="1" customWidth="1"/>
    <col min="7176" max="7178" width="8.7109375" style="1"/>
    <col min="7179" max="7179" width="16.5703125" style="1" customWidth="1"/>
    <col min="7180" max="7424" width="8.7109375" style="1"/>
    <col min="7425" max="7425" width="10.140625" style="1" customWidth="1"/>
    <col min="7426" max="7426" width="8.7109375" style="1"/>
    <col min="7427" max="7427" width="7.85546875" style="1" customWidth="1"/>
    <col min="7428" max="7428" width="9.42578125" style="1" customWidth="1"/>
    <col min="7429" max="7429" width="7.7109375" style="1" customWidth="1"/>
    <col min="7430" max="7430" width="7.28515625" style="1" customWidth="1"/>
    <col min="7431" max="7431" width="6.85546875" style="1" customWidth="1"/>
    <col min="7432" max="7434" width="8.7109375" style="1"/>
    <col min="7435" max="7435" width="16.5703125" style="1" customWidth="1"/>
    <col min="7436" max="7680" width="8.7109375" style="1"/>
    <col min="7681" max="7681" width="10.140625" style="1" customWidth="1"/>
    <col min="7682" max="7682" width="8.7109375" style="1"/>
    <col min="7683" max="7683" width="7.85546875" style="1" customWidth="1"/>
    <col min="7684" max="7684" width="9.42578125" style="1" customWidth="1"/>
    <col min="7685" max="7685" width="7.7109375" style="1" customWidth="1"/>
    <col min="7686" max="7686" width="7.28515625" style="1" customWidth="1"/>
    <col min="7687" max="7687" width="6.85546875" style="1" customWidth="1"/>
    <col min="7688" max="7690" width="8.7109375" style="1"/>
    <col min="7691" max="7691" width="16.5703125" style="1" customWidth="1"/>
    <col min="7692" max="7936" width="8.7109375" style="1"/>
    <col min="7937" max="7937" width="10.140625" style="1" customWidth="1"/>
    <col min="7938" max="7938" width="8.7109375" style="1"/>
    <col min="7939" max="7939" width="7.85546875" style="1" customWidth="1"/>
    <col min="7940" max="7940" width="9.42578125" style="1" customWidth="1"/>
    <col min="7941" max="7941" width="7.7109375" style="1" customWidth="1"/>
    <col min="7942" max="7942" width="7.28515625" style="1" customWidth="1"/>
    <col min="7943" max="7943" width="6.85546875" style="1" customWidth="1"/>
    <col min="7944" max="7946" width="8.7109375" style="1"/>
    <col min="7947" max="7947" width="16.5703125" style="1" customWidth="1"/>
    <col min="7948" max="8192" width="8.7109375" style="1"/>
    <col min="8193" max="8193" width="10.140625" style="1" customWidth="1"/>
    <col min="8194" max="8194" width="8.7109375" style="1"/>
    <col min="8195" max="8195" width="7.85546875" style="1" customWidth="1"/>
    <col min="8196" max="8196" width="9.42578125" style="1" customWidth="1"/>
    <col min="8197" max="8197" width="7.7109375" style="1" customWidth="1"/>
    <col min="8198" max="8198" width="7.28515625" style="1" customWidth="1"/>
    <col min="8199" max="8199" width="6.85546875" style="1" customWidth="1"/>
    <col min="8200" max="8202" width="8.7109375" style="1"/>
    <col min="8203" max="8203" width="16.5703125" style="1" customWidth="1"/>
    <col min="8204" max="8448" width="8.7109375" style="1"/>
    <col min="8449" max="8449" width="10.140625" style="1" customWidth="1"/>
    <col min="8450" max="8450" width="8.7109375" style="1"/>
    <col min="8451" max="8451" width="7.85546875" style="1" customWidth="1"/>
    <col min="8452" max="8452" width="9.42578125" style="1" customWidth="1"/>
    <col min="8453" max="8453" width="7.7109375" style="1" customWidth="1"/>
    <col min="8454" max="8454" width="7.28515625" style="1" customWidth="1"/>
    <col min="8455" max="8455" width="6.85546875" style="1" customWidth="1"/>
    <col min="8456" max="8458" width="8.7109375" style="1"/>
    <col min="8459" max="8459" width="16.5703125" style="1" customWidth="1"/>
    <col min="8460" max="8704" width="8.7109375" style="1"/>
    <col min="8705" max="8705" width="10.140625" style="1" customWidth="1"/>
    <col min="8706" max="8706" width="8.7109375" style="1"/>
    <col min="8707" max="8707" width="7.85546875" style="1" customWidth="1"/>
    <col min="8708" max="8708" width="9.42578125" style="1" customWidth="1"/>
    <col min="8709" max="8709" width="7.7109375" style="1" customWidth="1"/>
    <col min="8710" max="8710" width="7.28515625" style="1" customWidth="1"/>
    <col min="8711" max="8711" width="6.85546875" style="1" customWidth="1"/>
    <col min="8712" max="8714" width="8.7109375" style="1"/>
    <col min="8715" max="8715" width="16.5703125" style="1" customWidth="1"/>
    <col min="8716" max="8960" width="8.7109375" style="1"/>
    <col min="8961" max="8961" width="10.140625" style="1" customWidth="1"/>
    <col min="8962" max="8962" width="8.7109375" style="1"/>
    <col min="8963" max="8963" width="7.85546875" style="1" customWidth="1"/>
    <col min="8964" max="8964" width="9.42578125" style="1" customWidth="1"/>
    <col min="8965" max="8965" width="7.7109375" style="1" customWidth="1"/>
    <col min="8966" max="8966" width="7.28515625" style="1" customWidth="1"/>
    <col min="8967" max="8967" width="6.85546875" style="1" customWidth="1"/>
    <col min="8968" max="8970" width="8.7109375" style="1"/>
    <col min="8971" max="8971" width="16.5703125" style="1" customWidth="1"/>
    <col min="8972" max="9216" width="8.7109375" style="1"/>
    <col min="9217" max="9217" width="10.140625" style="1" customWidth="1"/>
    <col min="9218" max="9218" width="8.7109375" style="1"/>
    <col min="9219" max="9219" width="7.85546875" style="1" customWidth="1"/>
    <col min="9220" max="9220" width="9.42578125" style="1" customWidth="1"/>
    <col min="9221" max="9221" width="7.7109375" style="1" customWidth="1"/>
    <col min="9222" max="9222" width="7.28515625" style="1" customWidth="1"/>
    <col min="9223" max="9223" width="6.85546875" style="1" customWidth="1"/>
    <col min="9224" max="9226" width="8.7109375" style="1"/>
    <col min="9227" max="9227" width="16.5703125" style="1" customWidth="1"/>
    <col min="9228" max="9472" width="8.7109375" style="1"/>
    <col min="9473" max="9473" width="10.140625" style="1" customWidth="1"/>
    <col min="9474" max="9474" width="8.7109375" style="1"/>
    <col min="9475" max="9475" width="7.85546875" style="1" customWidth="1"/>
    <col min="9476" max="9476" width="9.42578125" style="1" customWidth="1"/>
    <col min="9477" max="9477" width="7.7109375" style="1" customWidth="1"/>
    <col min="9478" max="9478" width="7.28515625" style="1" customWidth="1"/>
    <col min="9479" max="9479" width="6.85546875" style="1" customWidth="1"/>
    <col min="9480" max="9482" width="8.7109375" style="1"/>
    <col min="9483" max="9483" width="16.5703125" style="1" customWidth="1"/>
    <col min="9484" max="9728" width="8.7109375" style="1"/>
    <col min="9729" max="9729" width="10.140625" style="1" customWidth="1"/>
    <col min="9730" max="9730" width="8.7109375" style="1"/>
    <col min="9731" max="9731" width="7.85546875" style="1" customWidth="1"/>
    <col min="9732" max="9732" width="9.42578125" style="1" customWidth="1"/>
    <col min="9733" max="9733" width="7.7109375" style="1" customWidth="1"/>
    <col min="9734" max="9734" width="7.28515625" style="1" customWidth="1"/>
    <col min="9735" max="9735" width="6.85546875" style="1" customWidth="1"/>
    <col min="9736" max="9738" width="8.7109375" style="1"/>
    <col min="9739" max="9739" width="16.5703125" style="1" customWidth="1"/>
    <col min="9740" max="9984" width="8.7109375" style="1"/>
    <col min="9985" max="9985" width="10.140625" style="1" customWidth="1"/>
    <col min="9986" max="9986" width="8.7109375" style="1"/>
    <col min="9987" max="9987" width="7.85546875" style="1" customWidth="1"/>
    <col min="9988" max="9988" width="9.42578125" style="1" customWidth="1"/>
    <col min="9989" max="9989" width="7.7109375" style="1" customWidth="1"/>
    <col min="9990" max="9990" width="7.28515625" style="1" customWidth="1"/>
    <col min="9991" max="9991" width="6.85546875" style="1" customWidth="1"/>
    <col min="9992" max="9994" width="8.7109375" style="1"/>
    <col min="9995" max="9995" width="16.5703125" style="1" customWidth="1"/>
    <col min="9996" max="10240" width="8.7109375" style="1"/>
    <col min="10241" max="10241" width="10.140625" style="1" customWidth="1"/>
    <col min="10242" max="10242" width="8.7109375" style="1"/>
    <col min="10243" max="10243" width="7.85546875" style="1" customWidth="1"/>
    <col min="10244" max="10244" width="9.42578125" style="1" customWidth="1"/>
    <col min="10245" max="10245" width="7.7109375" style="1" customWidth="1"/>
    <col min="10246" max="10246" width="7.28515625" style="1" customWidth="1"/>
    <col min="10247" max="10247" width="6.85546875" style="1" customWidth="1"/>
    <col min="10248" max="10250" width="8.7109375" style="1"/>
    <col min="10251" max="10251" width="16.5703125" style="1" customWidth="1"/>
    <col min="10252" max="10496" width="8.7109375" style="1"/>
    <col min="10497" max="10497" width="10.140625" style="1" customWidth="1"/>
    <col min="10498" max="10498" width="8.7109375" style="1"/>
    <col min="10499" max="10499" width="7.85546875" style="1" customWidth="1"/>
    <col min="10500" max="10500" width="9.42578125" style="1" customWidth="1"/>
    <col min="10501" max="10501" width="7.7109375" style="1" customWidth="1"/>
    <col min="10502" max="10502" width="7.28515625" style="1" customWidth="1"/>
    <col min="10503" max="10503" width="6.85546875" style="1" customWidth="1"/>
    <col min="10504" max="10506" width="8.7109375" style="1"/>
    <col min="10507" max="10507" width="16.5703125" style="1" customWidth="1"/>
    <col min="10508" max="10752" width="8.7109375" style="1"/>
    <col min="10753" max="10753" width="10.140625" style="1" customWidth="1"/>
    <col min="10754" max="10754" width="8.7109375" style="1"/>
    <col min="10755" max="10755" width="7.85546875" style="1" customWidth="1"/>
    <col min="10756" max="10756" width="9.42578125" style="1" customWidth="1"/>
    <col min="10757" max="10757" width="7.7109375" style="1" customWidth="1"/>
    <col min="10758" max="10758" width="7.28515625" style="1" customWidth="1"/>
    <col min="10759" max="10759" width="6.85546875" style="1" customWidth="1"/>
    <col min="10760" max="10762" width="8.7109375" style="1"/>
    <col min="10763" max="10763" width="16.5703125" style="1" customWidth="1"/>
    <col min="10764" max="11008" width="8.7109375" style="1"/>
    <col min="11009" max="11009" width="10.140625" style="1" customWidth="1"/>
    <col min="11010" max="11010" width="8.7109375" style="1"/>
    <col min="11011" max="11011" width="7.85546875" style="1" customWidth="1"/>
    <col min="11012" max="11012" width="9.42578125" style="1" customWidth="1"/>
    <col min="11013" max="11013" width="7.7109375" style="1" customWidth="1"/>
    <col min="11014" max="11014" width="7.28515625" style="1" customWidth="1"/>
    <col min="11015" max="11015" width="6.85546875" style="1" customWidth="1"/>
    <col min="11016" max="11018" width="8.7109375" style="1"/>
    <col min="11019" max="11019" width="16.5703125" style="1" customWidth="1"/>
    <col min="11020" max="11264" width="8.7109375" style="1"/>
    <col min="11265" max="11265" width="10.140625" style="1" customWidth="1"/>
    <col min="11266" max="11266" width="8.7109375" style="1"/>
    <col min="11267" max="11267" width="7.85546875" style="1" customWidth="1"/>
    <col min="11268" max="11268" width="9.42578125" style="1" customWidth="1"/>
    <col min="11269" max="11269" width="7.7109375" style="1" customWidth="1"/>
    <col min="11270" max="11270" width="7.28515625" style="1" customWidth="1"/>
    <col min="11271" max="11271" width="6.85546875" style="1" customWidth="1"/>
    <col min="11272" max="11274" width="8.7109375" style="1"/>
    <col min="11275" max="11275" width="16.5703125" style="1" customWidth="1"/>
    <col min="11276" max="11520" width="8.7109375" style="1"/>
    <col min="11521" max="11521" width="10.140625" style="1" customWidth="1"/>
    <col min="11522" max="11522" width="8.7109375" style="1"/>
    <col min="11523" max="11523" width="7.85546875" style="1" customWidth="1"/>
    <col min="11524" max="11524" width="9.42578125" style="1" customWidth="1"/>
    <col min="11525" max="11525" width="7.7109375" style="1" customWidth="1"/>
    <col min="11526" max="11526" width="7.28515625" style="1" customWidth="1"/>
    <col min="11527" max="11527" width="6.85546875" style="1" customWidth="1"/>
    <col min="11528" max="11530" width="8.7109375" style="1"/>
    <col min="11531" max="11531" width="16.5703125" style="1" customWidth="1"/>
    <col min="11532" max="11776" width="8.7109375" style="1"/>
    <col min="11777" max="11777" width="10.140625" style="1" customWidth="1"/>
    <col min="11778" max="11778" width="8.7109375" style="1"/>
    <col min="11779" max="11779" width="7.85546875" style="1" customWidth="1"/>
    <col min="11780" max="11780" width="9.42578125" style="1" customWidth="1"/>
    <col min="11781" max="11781" width="7.7109375" style="1" customWidth="1"/>
    <col min="11782" max="11782" width="7.28515625" style="1" customWidth="1"/>
    <col min="11783" max="11783" width="6.85546875" style="1" customWidth="1"/>
    <col min="11784" max="11786" width="8.7109375" style="1"/>
    <col min="11787" max="11787" width="16.5703125" style="1" customWidth="1"/>
    <col min="11788" max="12032" width="8.7109375" style="1"/>
    <col min="12033" max="12033" width="10.140625" style="1" customWidth="1"/>
    <col min="12034" max="12034" width="8.7109375" style="1"/>
    <col min="12035" max="12035" width="7.85546875" style="1" customWidth="1"/>
    <col min="12036" max="12036" width="9.42578125" style="1" customWidth="1"/>
    <col min="12037" max="12037" width="7.7109375" style="1" customWidth="1"/>
    <col min="12038" max="12038" width="7.28515625" style="1" customWidth="1"/>
    <col min="12039" max="12039" width="6.85546875" style="1" customWidth="1"/>
    <col min="12040" max="12042" width="8.7109375" style="1"/>
    <col min="12043" max="12043" width="16.5703125" style="1" customWidth="1"/>
    <col min="12044" max="12288" width="8.7109375" style="1"/>
    <col min="12289" max="12289" width="10.140625" style="1" customWidth="1"/>
    <col min="12290" max="12290" width="8.7109375" style="1"/>
    <col min="12291" max="12291" width="7.85546875" style="1" customWidth="1"/>
    <col min="12292" max="12292" width="9.42578125" style="1" customWidth="1"/>
    <col min="12293" max="12293" width="7.7109375" style="1" customWidth="1"/>
    <col min="12294" max="12294" width="7.28515625" style="1" customWidth="1"/>
    <col min="12295" max="12295" width="6.85546875" style="1" customWidth="1"/>
    <col min="12296" max="12298" width="8.7109375" style="1"/>
    <col min="12299" max="12299" width="16.5703125" style="1" customWidth="1"/>
    <col min="12300" max="12544" width="8.7109375" style="1"/>
    <col min="12545" max="12545" width="10.140625" style="1" customWidth="1"/>
    <col min="12546" max="12546" width="8.7109375" style="1"/>
    <col min="12547" max="12547" width="7.85546875" style="1" customWidth="1"/>
    <col min="12548" max="12548" width="9.42578125" style="1" customWidth="1"/>
    <col min="12549" max="12549" width="7.7109375" style="1" customWidth="1"/>
    <col min="12550" max="12550" width="7.28515625" style="1" customWidth="1"/>
    <col min="12551" max="12551" width="6.85546875" style="1" customWidth="1"/>
    <col min="12552" max="12554" width="8.7109375" style="1"/>
    <col min="12555" max="12555" width="16.5703125" style="1" customWidth="1"/>
    <col min="12556" max="12800" width="8.7109375" style="1"/>
    <col min="12801" max="12801" width="10.140625" style="1" customWidth="1"/>
    <col min="12802" max="12802" width="8.7109375" style="1"/>
    <col min="12803" max="12803" width="7.85546875" style="1" customWidth="1"/>
    <col min="12804" max="12804" width="9.42578125" style="1" customWidth="1"/>
    <col min="12805" max="12805" width="7.7109375" style="1" customWidth="1"/>
    <col min="12806" max="12806" width="7.28515625" style="1" customWidth="1"/>
    <col min="12807" max="12807" width="6.85546875" style="1" customWidth="1"/>
    <col min="12808" max="12810" width="8.7109375" style="1"/>
    <col min="12811" max="12811" width="16.5703125" style="1" customWidth="1"/>
    <col min="12812" max="13056" width="8.7109375" style="1"/>
    <col min="13057" max="13057" width="10.140625" style="1" customWidth="1"/>
    <col min="13058" max="13058" width="8.7109375" style="1"/>
    <col min="13059" max="13059" width="7.85546875" style="1" customWidth="1"/>
    <col min="13060" max="13060" width="9.42578125" style="1" customWidth="1"/>
    <col min="13061" max="13061" width="7.7109375" style="1" customWidth="1"/>
    <col min="13062" max="13062" width="7.28515625" style="1" customWidth="1"/>
    <col min="13063" max="13063" width="6.85546875" style="1" customWidth="1"/>
    <col min="13064" max="13066" width="8.7109375" style="1"/>
    <col min="13067" max="13067" width="16.5703125" style="1" customWidth="1"/>
    <col min="13068" max="13312" width="8.7109375" style="1"/>
    <col min="13313" max="13313" width="10.140625" style="1" customWidth="1"/>
    <col min="13314" max="13314" width="8.7109375" style="1"/>
    <col min="13315" max="13315" width="7.85546875" style="1" customWidth="1"/>
    <col min="13316" max="13316" width="9.42578125" style="1" customWidth="1"/>
    <col min="13317" max="13317" width="7.7109375" style="1" customWidth="1"/>
    <col min="13318" max="13318" width="7.28515625" style="1" customWidth="1"/>
    <col min="13319" max="13319" width="6.85546875" style="1" customWidth="1"/>
    <col min="13320" max="13322" width="8.7109375" style="1"/>
    <col min="13323" max="13323" width="16.5703125" style="1" customWidth="1"/>
    <col min="13324" max="13568" width="8.7109375" style="1"/>
    <col min="13569" max="13569" width="10.140625" style="1" customWidth="1"/>
    <col min="13570" max="13570" width="8.7109375" style="1"/>
    <col min="13571" max="13571" width="7.85546875" style="1" customWidth="1"/>
    <col min="13572" max="13572" width="9.42578125" style="1" customWidth="1"/>
    <col min="13573" max="13573" width="7.7109375" style="1" customWidth="1"/>
    <col min="13574" max="13574" width="7.28515625" style="1" customWidth="1"/>
    <col min="13575" max="13575" width="6.85546875" style="1" customWidth="1"/>
    <col min="13576" max="13578" width="8.7109375" style="1"/>
    <col min="13579" max="13579" width="16.5703125" style="1" customWidth="1"/>
    <col min="13580" max="13824" width="8.7109375" style="1"/>
    <col min="13825" max="13825" width="10.140625" style="1" customWidth="1"/>
    <col min="13826" max="13826" width="8.7109375" style="1"/>
    <col min="13827" max="13827" width="7.85546875" style="1" customWidth="1"/>
    <col min="13828" max="13828" width="9.42578125" style="1" customWidth="1"/>
    <col min="13829" max="13829" width="7.7109375" style="1" customWidth="1"/>
    <col min="13830" max="13830" width="7.28515625" style="1" customWidth="1"/>
    <col min="13831" max="13831" width="6.85546875" style="1" customWidth="1"/>
    <col min="13832" max="13834" width="8.7109375" style="1"/>
    <col min="13835" max="13835" width="16.5703125" style="1" customWidth="1"/>
    <col min="13836" max="14080" width="8.7109375" style="1"/>
    <col min="14081" max="14081" width="10.140625" style="1" customWidth="1"/>
    <col min="14082" max="14082" width="8.7109375" style="1"/>
    <col min="14083" max="14083" width="7.85546875" style="1" customWidth="1"/>
    <col min="14084" max="14084" width="9.42578125" style="1" customWidth="1"/>
    <col min="14085" max="14085" width="7.7109375" style="1" customWidth="1"/>
    <col min="14086" max="14086" width="7.28515625" style="1" customWidth="1"/>
    <col min="14087" max="14087" width="6.85546875" style="1" customWidth="1"/>
    <col min="14088" max="14090" width="8.7109375" style="1"/>
    <col min="14091" max="14091" width="16.5703125" style="1" customWidth="1"/>
    <col min="14092" max="14336" width="8.7109375" style="1"/>
    <col min="14337" max="14337" width="10.140625" style="1" customWidth="1"/>
    <col min="14338" max="14338" width="8.7109375" style="1"/>
    <col min="14339" max="14339" width="7.85546875" style="1" customWidth="1"/>
    <col min="14340" max="14340" width="9.42578125" style="1" customWidth="1"/>
    <col min="14341" max="14341" width="7.7109375" style="1" customWidth="1"/>
    <col min="14342" max="14342" width="7.28515625" style="1" customWidth="1"/>
    <col min="14343" max="14343" width="6.85546875" style="1" customWidth="1"/>
    <col min="14344" max="14346" width="8.7109375" style="1"/>
    <col min="14347" max="14347" width="16.5703125" style="1" customWidth="1"/>
    <col min="14348" max="14592" width="8.7109375" style="1"/>
    <col min="14593" max="14593" width="10.140625" style="1" customWidth="1"/>
    <col min="14594" max="14594" width="8.7109375" style="1"/>
    <col min="14595" max="14595" width="7.85546875" style="1" customWidth="1"/>
    <col min="14596" max="14596" width="9.42578125" style="1" customWidth="1"/>
    <col min="14597" max="14597" width="7.7109375" style="1" customWidth="1"/>
    <col min="14598" max="14598" width="7.28515625" style="1" customWidth="1"/>
    <col min="14599" max="14599" width="6.85546875" style="1" customWidth="1"/>
    <col min="14600" max="14602" width="8.7109375" style="1"/>
    <col min="14603" max="14603" width="16.5703125" style="1" customWidth="1"/>
    <col min="14604" max="14848" width="8.7109375" style="1"/>
    <col min="14849" max="14849" width="10.140625" style="1" customWidth="1"/>
    <col min="14850" max="14850" width="8.7109375" style="1"/>
    <col min="14851" max="14851" width="7.85546875" style="1" customWidth="1"/>
    <col min="14852" max="14852" width="9.42578125" style="1" customWidth="1"/>
    <col min="14853" max="14853" width="7.7109375" style="1" customWidth="1"/>
    <col min="14854" max="14854" width="7.28515625" style="1" customWidth="1"/>
    <col min="14855" max="14855" width="6.85546875" style="1" customWidth="1"/>
    <col min="14856" max="14858" width="8.7109375" style="1"/>
    <col min="14859" max="14859" width="16.5703125" style="1" customWidth="1"/>
    <col min="14860" max="15104" width="8.7109375" style="1"/>
    <col min="15105" max="15105" width="10.140625" style="1" customWidth="1"/>
    <col min="15106" max="15106" width="8.7109375" style="1"/>
    <col min="15107" max="15107" width="7.85546875" style="1" customWidth="1"/>
    <col min="15108" max="15108" width="9.42578125" style="1" customWidth="1"/>
    <col min="15109" max="15109" width="7.7109375" style="1" customWidth="1"/>
    <col min="15110" max="15110" width="7.28515625" style="1" customWidth="1"/>
    <col min="15111" max="15111" width="6.85546875" style="1" customWidth="1"/>
    <col min="15112" max="15114" width="8.7109375" style="1"/>
    <col min="15115" max="15115" width="16.5703125" style="1" customWidth="1"/>
    <col min="15116" max="15360" width="8.7109375" style="1"/>
    <col min="15361" max="15361" width="10.140625" style="1" customWidth="1"/>
    <col min="15362" max="15362" width="8.7109375" style="1"/>
    <col min="15363" max="15363" width="7.85546875" style="1" customWidth="1"/>
    <col min="15364" max="15364" width="9.42578125" style="1" customWidth="1"/>
    <col min="15365" max="15365" width="7.7109375" style="1" customWidth="1"/>
    <col min="15366" max="15366" width="7.28515625" style="1" customWidth="1"/>
    <col min="15367" max="15367" width="6.85546875" style="1" customWidth="1"/>
    <col min="15368" max="15370" width="8.7109375" style="1"/>
    <col min="15371" max="15371" width="16.5703125" style="1" customWidth="1"/>
    <col min="15372" max="15616" width="8.7109375" style="1"/>
    <col min="15617" max="15617" width="10.140625" style="1" customWidth="1"/>
    <col min="15618" max="15618" width="8.7109375" style="1"/>
    <col min="15619" max="15619" width="7.85546875" style="1" customWidth="1"/>
    <col min="15620" max="15620" width="9.42578125" style="1" customWidth="1"/>
    <col min="15621" max="15621" width="7.7109375" style="1" customWidth="1"/>
    <col min="15622" max="15622" width="7.28515625" style="1" customWidth="1"/>
    <col min="15623" max="15623" width="6.85546875" style="1" customWidth="1"/>
    <col min="15624" max="15626" width="8.7109375" style="1"/>
    <col min="15627" max="15627" width="16.5703125" style="1" customWidth="1"/>
    <col min="15628" max="15872" width="8.7109375" style="1"/>
    <col min="15873" max="15873" width="10.140625" style="1" customWidth="1"/>
    <col min="15874" max="15874" width="8.7109375" style="1"/>
    <col min="15875" max="15875" width="7.85546875" style="1" customWidth="1"/>
    <col min="15876" max="15876" width="9.42578125" style="1" customWidth="1"/>
    <col min="15877" max="15877" width="7.7109375" style="1" customWidth="1"/>
    <col min="15878" max="15878" width="7.28515625" style="1" customWidth="1"/>
    <col min="15879" max="15879" width="6.85546875" style="1" customWidth="1"/>
    <col min="15880" max="15882" width="8.7109375" style="1"/>
    <col min="15883" max="15883" width="16.5703125" style="1" customWidth="1"/>
    <col min="15884" max="16128" width="8.7109375" style="1"/>
    <col min="16129" max="16129" width="10.140625" style="1" customWidth="1"/>
    <col min="16130" max="16130" width="8.7109375" style="1"/>
    <col min="16131" max="16131" width="7.85546875" style="1" customWidth="1"/>
    <col min="16132" max="16132" width="9.42578125" style="1" customWidth="1"/>
    <col min="16133" max="16133" width="7.7109375" style="1" customWidth="1"/>
    <col min="16134" max="16134" width="7.28515625" style="1" customWidth="1"/>
    <col min="16135" max="16135" width="6.85546875" style="1" customWidth="1"/>
    <col min="16136" max="16138" width="8.7109375" style="1"/>
    <col min="16139" max="16139" width="16.5703125" style="1" customWidth="1"/>
    <col min="16140" max="16384" width="8.7109375" style="1"/>
  </cols>
  <sheetData>
    <row r="1" ht="14.25" customHeight="1" x14ac:dyDescent="0.2"/>
    <row r="2" ht="14.25" customHeight="1" x14ac:dyDescent="0.2"/>
    <row r="3" ht="14.25" customHeight="1" x14ac:dyDescent="0.2"/>
    <row r="4" ht="14.25" customHeight="1" x14ac:dyDescent="0.2"/>
    <row r="5" ht="14.25" customHeight="1" x14ac:dyDescent="0.2"/>
    <row r="6" ht="14.25" customHeight="1" x14ac:dyDescent="0.2"/>
    <row r="7" ht="14.25" customHeight="1" x14ac:dyDescent="0.2"/>
    <row r="8" ht="14.25" customHeight="1" x14ac:dyDescent="0.2"/>
    <row r="9" ht="14.25" customHeight="1" x14ac:dyDescent="0.2"/>
    <row r="10" ht="14.25" customHeight="1" x14ac:dyDescent="0.2"/>
    <row r="11" ht="14.25" customHeight="1" x14ac:dyDescent="0.2"/>
    <row r="12" ht="14.25" customHeight="1" x14ac:dyDescent="0.2"/>
    <row r="13" ht="14.25" customHeight="1" x14ac:dyDescent="0.2"/>
    <row r="14" ht="14.25" customHeight="1" x14ac:dyDescent="0.2"/>
    <row r="15" ht="14.25" customHeight="1" x14ac:dyDescent="0.2"/>
    <row r="16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</sheetData>
  <printOptions verticalCentered="1"/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0:L40"/>
  <sheetViews>
    <sheetView showGridLines="0" zoomScale="86" zoomScaleNormal="86" workbookViewId="0">
      <selection activeCell="O22" sqref="O22"/>
    </sheetView>
  </sheetViews>
  <sheetFormatPr baseColWidth="10" defaultColWidth="9.140625" defaultRowHeight="12" x14ac:dyDescent="0.15"/>
  <cols>
    <col min="1" max="1" width="2.7109375" style="12" customWidth="1"/>
    <col min="2" max="9" width="10.7109375" style="12" customWidth="1"/>
    <col min="10" max="10" width="13.85546875" style="12" customWidth="1"/>
    <col min="11" max="1024" width="10.7109375" style="12" customWidth="1"/>
    <col min="1025" max="16384" width="9.140625" style="12"/>
  </cols>
  <sheetData>
    <row r="10" spans="2:12" ht="17.100000000000001" customHeight="1" x14ac:dyDescent="0.15"/>
    <row r="11" spans="2:12" ht="54" customHeight="1" x14ac:dyDescent="0.15">
      <c r="B11" s="83" t="s">
        <v>74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2:12" ht="17.100000000000001" customHeight="1" x14ac:dyDescent="0.2">
      <c r="B12" s="72" t="s">
        <v>56</v>
      </c>
      <c r="C12" s="69"/>
      <c r="D12" s="69"/>
      <c r="E12" s="69"/>
      <c r="F12" s="69"/>
      <c r="G12" s="69"/>
      <c r="H12" s="69"/>
      <c r="I12" s="69"/>
      <c r="J12" s="69"/>
      <c r="K12" s="69"/>
    </row>
    <row r="16" spans="2:12" ht="23.1" customHeight="1" x14ac:dyDescent="0.15">
      <c r="B16" s="82" t="s">
        <v>39</v>
      </c>
      <c r="C16" s="82"/>
      <c r="D16" s="82"/>
      <c r="E16" s="82"/>
      <c r="F16" s="82"/>
      <c r="G16" s="82"/>
      <c r="H16" s="82"/>
      <c r="I16" s="82"/>
      <c r="J16" s="82"/>
      <c r="K16" s="82"/>
    </row>
    <row r="17" spans="2:11" ht="20.100000000000001" customHeight="1" x14ac:dyDescent="0.2">
      <c r="B17" s="2" t="s">
        <v>72</v>
      </c>
      <c r="K17" s="70" t="s">
        <v>43</v>
      </c>
    </row>
    <row r="18" spans="2:11" ht="20.100000000000001" customHeight="1" x14ac:dyDescent="0.2">
      <c r="B18" s="2" t="s">
        <v>40</v>
      </c>
      <c r="K18" s="70" t="s">
        <v>44</v>
      </c>
    </row>
    <row r="19" spans="2:11" ht="20.100000000000001" customHeight="1" x14ac:dyDescent="0.2">
      <c r="B19" s="2" t="s">
        <v>41</v>
      </c>
      <c r="K19" s="71" t="s">
        <v>45</v>
      </c>
    </row>
    <row r="20" spans="2:11" ht="20.100000000000001" customHeight="1" x14ac:dyDescent="0.2">
      <c r="B20" s="2" t="s">
        <v>42</v>
      </c>
      <c r="K20" s="71" t="s">
        <v>46</v>
      </c>
    </row>
    <row r="21" spans="2:11" ht="20.100000000000001" customHeight="1" x14ac:dyDescent="0.2">
      <c r="B21" s="2" t="s">
        <v>58</v>
      </c>
      <c r="K21" s="71" t="s">
        <v>47</v>
      </c>
    </row>
    <row r="22" spans="2:11" ht="20.100000000000001" customHeight="1" x14ac:dyDescent="0.15">
      <c r="B22" s="69"/>
      <c r="C22" s="69"/>
      <c r="D22" s="69"/>
      <c r="E22" s="69"/>
      <c r="F22" s="69"/>
      <c r="G22" s="69"/>
      <c r="H22" s="69"/>
      <c r="I22" s="69"/>
      <c r="J22" s="69"/>
      <c r="K22" s="69"/>
    </row>
    <row r="23" spans="2:11" ht="20.100000000000001" customHeight="1" x14ac:dyDescent="0.15"/>
    <row r="24" spans="2:11" ht="23.1" customHeight="1" x14ac:dyDescent="0.15">
      <c r="B24" s="82" t="s">
        <v>59</v>
      </c>
      <c r="C24" s="82"/>
      <c r="D24" s="82"/>
      <c r="E24" s="82"/>
      <c r="F24" s="82"/>
      <c r="G24" s="82"/>
      <c r="H24" s="82"/>
      <c r="I24" s="82"/>
      <c r="J24" s="82"/>
      <c r="K24" s="82"/>
    </row>
    <row r="25" spans="2:11" ht="20.100000000000001" customHeight="1" x14ac:dyDescent="0.2">
      <c r="B25" s="2" t="s">
        <v>60</v>
      </c>
      <c r="K25" s="73" t="s">
        <v>61</v>
      </c>
    </row>
    <row r="26" spans="2:11" ht="20.100000000000001" customHeight="1" x14ac:dyDescent="0.2">
      <c r="B26" s="2" t="s">
        <v>63</v>
      </c>
      <c r="K26" s="73" t="s">
        <v>62</v>
      </c>
    </row>
    <row r="27" spans="2:11" ht="20.100000000000001" customHeight="1" x14ac:dyDescent="0.2">
      <c r="B27" s="2" t="s">
        <v>66</v>
      </c>
      <c r="K27" s="73" t="s">
        <v>67</v>
      </c>
    </row>
    <row r="28" spans="2:11" ht="20.100000000000001" customHeight="1" x14ac:dyDescent="0.15"/>
    <row r="29" spans="2:11" ht="20.100000000000001" customHeight="1" x14ac:dyDescent="0.15"/>
    <row r="30" spans="2:11" ht="20.100000000000001" customHeight="1" x14ac:dyDescent="0.15"/>
    <row r="31" spans="2:11" ht="20.100000000000001" customHeight="1" x14ac:dyDescent="0.15"/>
    <row r="32" spans="2:11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</sheetData>
  <mergeCells count="3">
    <mergeCell ref="B16:K16"/>
    <mergeCell ref="B24:K24"/>
    <mergeCell ref="B11:L11"/>
  </mergeCells>
  <hyperlinks>
    <hyperlink ref="K17" location="'Tabla 1'!A1" display="T 1" xr:uid="{86C768E5-9C51-4532-ABF9-2E41B0E75F23}"/>
    <hyperlink ref="K18" location="'Tabla 2'!A1" display="T 2" xr:uid="{0EE62B12-4F4E-4B78-851C-104CECF495C5}"/>
    <hyperlink ref="K19" location="'Tabla 3'!A1" display="T 3" xr:uid="{758A473C-241C-467E-95E4-F847BA4030A7}"/>
    <hyperlink ref="K20" location="'Tabla 4'!A1" display="T 4" xr:uid="{AF0F0CA1-8CD3-4A67-9F2C-64BE1AD693F2}"/>
    <hyperlink ref="K21" location="'Tabla 5'!A1" display="T 5" xr:uid="{C0B322EC-2BBE-4B80-AD00-10B2E4F7176A}"/>
    <hyperlink ref="K25" location="'Tabla 1'!A1" display="G1" xr:uid="{DDBAA4B7-930A-4248-8EF3-CFB779BB8AA2}"/>
    <hyperlink ref="K26" location="'Tabla 2'!A1" display="G2" xr:uid="{4A9BF028-B672-42B3-87B7-A330E3B2C38A}"/>
    <hyperlink ref="K27" location="'Tabla 3'!A1" display="G3" xr:uid="{3F5E9461-F397-4E7C-B868-1FE4AE938049}"/>
  </hyperlinks>
  <pageMargins left="0.70833333333333304" right="0.70833333333333304" top="0.74791666666666701" bottom="0.74791666666666701" header="0.51180555555555496" footer="0.51180555555555496"/>
  <pageSetup paperSize="9" scale="70" firstPageNumber="0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L19"/>
  <sheetViews>
    <sheetView showGridLines="0" zoomScale="86" zoomScaleNormal="86" workbookViewId="0">
      <selection activeCell="K40" sqref="K40"/>
    </sheetView>
  </sheetViews>
  <sheetFormatPr baseColWidth="10" defaultColWidth="9.140625" defaultRowHeight="12" x14ac:dyDescent="0.15"/>
  <cols>
    <col min="1" max="1" width="2.7109375" style="12" customWidth="1"/>
    <col min="2" max="11" width="12.7109375" style="12" customWidth="1"/>
    <col min="12" max="1024" width="10.7109375" style="12" customWidth="1"/>
    <col min="1025" max="16384" width="9.140625" style="12"/>
  </cols>
  <sheetData>
    <row r="3" spans="2:12" ht="39.950000000000003" customHeight="1" x14ac:dyDescent="0.15"/>
    <row r="4" spans="2:12" ht="30" customHeight="1" x14ac:dyDescent="0.2">
      <c r="K4" s="5" t="s">
        <v>48</v>
      </c>
    </row>
    <row r="5" spans="2:12" ht="30" customHeight="1" x14ac:dyDescent="0.2">
      <c r="K5" s="5"/>
    </row>
    <row r="6" spans="2:12" ht="53.25" customHeight="1" x14ac:dyDescent="0.15">
      <c r="B6" s="83" t="s">
        <v>74</v>
      </c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2:12" ht="15" x14ac:dyDescent="0.2">
      <c r="B7" s="3"/>
      <c r="C7" s="4"/>
      <c r="D7" s="4"/>
      <c r="E7" s="4"/>
      <c r="F7" s="4"/>
      <c r="G7" s="4"/>
      <c r="H7" s="4"/>
      <c r="I7" s="4"/>
      <c r="J7" s="4"/>
      <c r="K7" s="4"/>
    </row>
    <row r="8" spans="2:12" ht="15" x14ac:dyDescent="0.15">
      <c r="B8" s="85" t="s">
        <v>49</v>
      </c>
      <c r="C8" s="86"/>
      <c r="D8" s="86"/>
      <c r="E8" s="86"/>
      <c r="F8" s="86"/>
      <c r="G8" s="86"/>
      <c r="H8" s="86"/>
      <c r="I8" s="86"/>
      <c r="J8" s="86"/>
      <c r="K8" s="86"/>
    </row>
    <row r="9" spans="2:12" ht="4.5" customHeight="1" x14ac:dyDescent="0.15">
      <c r="B9" s="13"/>
      <c r="C9" s="13"/>
      <c r="D9" s="13"/>
      <c r="E9" s="13"/>
      <c r="F9" s="13"/>
      <c r="G9" s="13"/>
      <c r="H9" s="13"/>
      <c r="I9" s="13"/>
      <c r="J9" s="13"/>
      <c r="K9" s="13"/>
    </row>
    <row r="11" spans="2:12" ht="23.1" customHeight="1" x14ac:dyDescent="0.15">
      <c r="B11" s="87" t="s">
        <v>0</v>
      </c>
      <c r="C11" s="87"/>
      <c r="D11" s="87"/>
      <c r="E11" s="87"/>
      <c r="F11" s="87"/>
      <c r="G11" s="87"/>
      <c r="H11" s="87"/>
      <c r="I11" s="87"/>
      <c r="J11" s="87"/>
      <c r="K11" s="87"/>
    </row>
    <row r="12" spans="2:12" ht="15" customHeight="1" x14ac:dyDescent="0.15"/>
    <row r="13" spans="2:12" ht="50.1" customHeight="1" x14ac:dyDescent="0.15">
      <c r="B13" s="84" t="s">
        <v>71</v>
      </c>
      <c r="C13" s="84"/>
      <c r="D13" s="84"/>
      <c r="E13" s="84"/>
      <c r="F13" s="84"/>
      <c r="G13" s="84"/>
      <c r="H13" s="84"/>
      <c r="I13" s="84"/>
      <c r="J13" s="84"/>
      <c r="K13" s="84"/>
    </row>
    <row r="14" spans="2:12" ht="50.1" customHeight="1" x14ac:dyDescent="0.15">
      <c r="B14" s="84" t="s">
        <v>68</v>
      </c>
      <c r="C14" s="84"/>
      <c r="D14" s="84"/>
      <c r="E14" s="84"/>
      <c r="F14" s="84"/>
      <c r="G14" s="84"/>
      <c r="H14" s="84"/>
      <c r="I14" s="84"/>
      <c r="J14" s="84"/>
      <c r="K14" s="84"/>
    </row>
    <row r="15" spans="2:12" ht="69.95" customHeight="1" x14ac:dyDescent="0.15">
      <c r="B15" s="84" t="s">
        <v>69</v>
      </c>
      <c r="C15" s="84"/>
      <c r="D15" s="84"/>
      <c r="E15" s="84"/>
      <c r="F15" s="84"/>
      <c r="G15" s="84"/>
      <c r="H15" s="84"/>
      <c r="I15" s="84"/>
      <c r="J15" s="84"/>
      <c r="K15" s="84"/>
    </row>
    <row r="16" spans="2:12" s="74" customFormat="1" ht="30" customHeight="1" x14ac:dyDescent="0.2">
      <c r="B16" s="84" t="s">
        <v>70</v>
      </c>
      <c r="C16" s="84"/>
      <c r="D16" s="84"/>
      <c r="E16" s="84"/>
      <c r="F16" s="84"/>
      <c r="G16" s="84"/>
      <c r="H16" s="84"/>
      <c r="I16" s="84"/>
      <c r="J16" s="84"/>
      <c r="K16" s="84"/>
    </row>
    <row r="17" spans="2:11" ht="15" customHeight="1" thickBo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9" spans="2:11" x14ac:dyDescent="0.15">
      <c r="K19" s="68"/>
    </row>
  </sheetData>
  <mergeCells count="7">
    <mergeCell ref="B6:L6"/>
    <mergeCell ref="B16:K16"/>
    <mergeCell ref="B8:K8"/>
    <mergeCell ref="B11:K11"/>
    <mergeCell ref="B13:K13"/>
    <mergeCell ref="B14:K14"/>
    <mergeCell ref="B15:K15"/>
  </mergeCells>
  <hyperlinks>
    <hyperlink ref="K4" location="Índice!A1" display="Indice" xr:uid="{D8E44350-A1C4-4F58-BAD6-4C0E2BB40A21}"/>
  </hyperlinks>
  <pageMargins left="0.70833333333333304" right="0.70833333333333304" top="0.74791666666666701" bottom="0.74791666666666701" header="0.51180555555555496" footer="0.51180555555555496"/>
  <pageSetup paperSize="9" scale="62" firstPageNumber="0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5:N44"/>
  <sheetViews>
    <sheetView showGridLines="0" topLeftCell="D5" zoomScale="86" zoomScaleNormal="86" workbookViewId="0">
      <selection activeCell="K40" sqref="K40"/>
    </sheetView>
  </sheetViews>
  <sheetFormatPr baseColWidth="10" defaultColWidth="9.140625" defaultRowHeight="12" x14ac:dyDescent="0.15"/>
  <cols>
    <col min="1" max="1" width="2.7109375" style="12" customWidth="1"/>
    <col min="2" max="2" width="3.28515625" style="12" customWidth="1"/>
    <col min="3" max="13" width="12.7109375" style="12" customWidth="1"/>
    <col min="14" max="1025" width="10.7109375" style="12" customWidth="1"/>
    <col min="1026" max="16384" width="9.140625" style="12"/>
  </cols>
  <sheetData>
    <row r="5" spans="2:14" ht="20.100000000000001" customHeight="1" x14ac:dyDescent="0.2">
      <c r="L5" s="5" t="s">
        <v>48</v>
      </c>
    </row>
    <row r="6" spans="2:14" ht="20.100000000000001" customHeight="1" x14ac:dyDescent="0.2">
      <c r="L6" s="75"/>
    </row>
    <row r="7" spans="2:14" ht="53.25" customHeight="1" x14ac:dyDescent="0.15">
      <c r="B7" s="83" t="s">
        <v>74</v>
      </c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2:14" ht="20.100000000000001" customHeight="1" x14ac:dyDescent="0.15">
      <c r="B8" s="85" t="s">
        <v>49</v>
      </c>
      <c r="C8" s="86"/>
      <c r="D8" s="86"/>
      <c r="E8" s="86"/>
      <c r="F8" s="86"/>
      <c r="G8" s="86"/>
      <c r="H8" s="86"/>
      <c r="I8" s="86"/>
      <c r="J8" s="86"/>
      <c r="K8" s="86"/>
    </row>
    <row r="9" spans="2:14" ht="4.5" customHeight="1" x14ac:dyDescent="0.1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1" spans="2:14" ht="39.950000000000003" customHeight="1" thickBot="1" x14ac:dyDescent="0.2">
      <c r="B11" s="88" t="s">
        <v>73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2:14" ht="45.6" customHeight="1" thickBot="1" x14ac:dyDescent="0.2">
      <c r="B12" s="17" t="s">
        <v>1</v>
      </c>
      <c r="C12" s="16"/>
      <c r="D12" s="16"/>
      <c r="E12" s="17">
        <v>2012</v>
      </c>
      <c r="F12" s="17">
        <v>2013</v>
      </c>
      <c r="G12" s="17">
        <v>2014</v>
      </c>
      <c r="H12" s="17">
        <v>2015</v>
      </c>
      <c r="I12" s="52">
        <v>2016</v>
      </c>
      <c r="J12" s="52">
        <v>2017</v>
      </c>
      <c r="K12" s="52">
        <v>2018</v>
      </c>
      <c r="L12" s="52" t="s">
        <v>50</v>
      </c>
    </row>
    <row r="13" spans="2:14" ht="20.100000000000001" customHeight="1" x14ac:dyDescent="0.15">
      <c r="B13" s="6" t="s">
        <v>2</v>
      </c>
      <c r="C13" s="6"/>
      <c r="D13" s="6"/>
      <c r="E13" s="12">
        <v>77</v>
      </c>
      <c r="F13" s="12">
        <v>78</v>
      </c>
      <c r="G13" s="12">
        <v>44</v>
      </c>
      <c r="H13" s="12">
        <v>41</v>
      </c>
      <c r="I13" s="12">
        <v>59</v>
      </c>
      <c r="J13" s="12">
        <v>16</v>
      </c>
      <c r="K13" s="9">
        <v>26</v>
      </c>
      <c r="L13" s="53">
        <v>0.29880000000000001</v>
      </c>
      <c r="N13" s="59"/>
    </row>
    <row r="14" spans="2:14" ht="20.100000000000001" customHeight="1" x14ac:dyDescent="0.15">
      <c r="B14" s="6" t="s">
        <v>3</v>
      </c>
      <c r="C14" s="6"/>
      <c r="D14" s="6"/>
      <c r="E14" s="12">
        <v>295</v>
      </c>
      <c r="F14" s="12">
        <v>150</v>
      </c>
      <c r="G14" s="12">
        <v>84</v>
      </c>
      <c r="H14" s="12">
        <v>74</v>
      </c>
      <c r="I14" s="12">
        <v>136</v>
      </c>
      <c r="J14" s="12">
        <v>83</v>
      </c>
      <c r="K14" s="9">
        <v>57</v>
      </c>
      <c r="L14" s="53">
        <v>0.6552</v>
      </c>
      <c r="N14" s="59"/>
    </row>
    <row r="15" spans="2:14" ht="20.100000000000001" customHeight="1" x14ac:dyDescent="0.15">
      <c r="B15" s="6" t="s">
        <v>4</v>
      </c>
      <c r="C15" s="6"/>
      <c r="D15" s="6"/>
      <c r="E15" s="12">
        <v>17</v>
      </c>
      <c r="F15" s="12">
        <v>1</v>
      </c>
      <c r="G15" s="12">
        <v>1</v>
      </c>
      <c r="H15" s="12">
        <v>1</v>
      </c>
      <c r="I15" s="12">
        <v>2</v>
      </c>
      <c r="J15" s="12">
        <v>4</v>
      </c>
      <c r="K15" s="9">
        <v>3</v>
      </c>
      <c r="L15" s="53">
        <v>3.4500000000000003E-2</v>
      </c>
      <c r="N15" s="59"/>
    </row>
    <row r="16" spans="2:14" ht="20.100000000000001" customHeight="1" x14ac:dyDescent="0.15">
      <c r="B16" s="7" t="s">
        <v>5</v>
      </c>
      <c r="C16" s="7"/>
      <c r="D16" s="7"/>
      <c r="E16" s="12">
        <v>13</v>
      </c>
      <c r="F16" s="12">
        <v>8</v>
      </c>
      <c r="G16" s="12">
        <v>8</v>
      </c>
      <c r="H16" s="12">
        <v>7</v>
      </c>
      <c r="I16" s="12">
        <v>34</v>
      </c>
      <c r="J16" s="12">
        <v>11</v>
      </c>
      <c r="K16" s="10">
        <v>1</v>
      </c>
      <c r="L16" s="54">
        <v>1.15E-2</v>
      </c>
      <c r="N16" s="59"/>
    </row>
    <row r="17" spans="2:12" ht="20.100000000000001" customHeight="1" thickBot="1" x14ac:dyDescent="0.2">
      <c r="B17" s="8" t="s">
        <v>6</v>
      </c>
      <c r="C17" s="8"/>
      <c r="D17" s="8"/>
      <c r="E17" s="11">
        <v>402</v>
      </c>
      <c r="F17" s="11">
        <v>237</v>
      </c>
      <c r="G17" s="11">
        <v>137</v>
      </c>
      <c r="H17" s="11">
        <v>123</v>
      </c>
      <c r="I17" s="11">
        <v>231</v>
      </c>
      <c r="J17" s="11">
        <v>114</v>
      </c>
      <c r="K17" s="11">
        <v>87</v>
      </c>
      <c r="L17" s="55">
        <f>K17/K17</f>
        <v>1</v>
      </c>
    </row>
    <row r="18" spans="2:12" ht="17.100000000000001" customHeight="1" x14ac:dyDescent="0.15">
      <c r="B18" s="78" t="s">
        <v>7</v>
      </c>
    </row>
    <row r="19" spans="2:12" ht="17.100000000000001" customHeight="1" x14ac:dyDescent="0.2">
      <c r="B19" s="14"/>
    </row>
    <row r="20" spans="2:12" ht="17.100000000000001" customHeight="1" x14ac:dyDescent="0.15"/>
    <row r="21" spans="2:12" ht="17.100000000000001" customHeight="1" x14ac:dyDescent="0.15"/>
    <row r="22" spans="2:12" ht="17.100000000000001" customHeight="1" x14ac:dyDescent="0.15">
      <c r="B22" s="69"/>
    </row>
    <row r="23" spans="2:12" ht="17.100000000000001" customHeight="1" thickBot="1" x14ac:dyDescent="0.2">
      <c r="B23" s="79"/>
      <c r="C23" s="88" t="s">
        <v>57</v>
      </c>
      <c r="D23" s="88"/>
      <c r="E23" s="88"/>
      <c r="F23" s="88"/>
      <c r="G23" s="88"/>
      <c r="H23" s="88"/>
      <c r="I23" s="88"/>
      <c r="J23" s="88"/>
      <c r="K23" s="88"/>
      <c r="L23" s="88"/>
    </row>
    <row r="24" spans="2:12" ht="17.100000000000001" customHeight="1" x14ac:dyDescent="0.15"/>
    <row r="25" spans="2:12" ht="17.100000000000001" customHeight="1" x14ac:dyDescent="0.15"/>
    <row r="26" spans="2:12" ht="17.100000000000001" customHeight="1" x14ac:dyDescent="0.15"/>
    <row r="27" spans="2:12" ht="17.100000000000001" customHeight="1" x14ac:dyDescent="0.15"/>
    <row r="28" spans="2:12" ht="17.100000000000001" customHeight="1" x14ac:dyDescent="0.15"/>
    <row r="29" spans="2:12" ht="17.100000000000001" customHeight="1" x14ac:dyDescent="0.15"/>
    <row r="30" spans="2:12" ht="17.100000000000001" customHeight="1" x14ac:dyDescent="0.15"/>
    <row r="31" spans="2:12" ht="17.100000000000001" customHeight="1" x14ac:dyDescent="0.15"/>
    <row r="32" spans="2:12" ht="17.100000000000001" customHeight="1" x14ac:dyDescent="0.15"/>
    <row r="33" ht="17.100000000000001" customHeight="1" x14ac:dyDescent="0.15"/>
    <row r="34" ht="17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</sheetData>
  <mergeCells count="4">
    <mergeCell ref="B11:L11"/>
    <mergeCell ref="B8:K8"/>
    <mergeCell ref="C23:L23"/>
    <mergeCell ref="B7:L7"/>
  </mergeCells>
  <hyperlinks>
    <hyperlink ref="L5" location="Indice!A1" display="Indice" xr:uid="{884F7E92-BBFA-4641-BD98-36949298573D}"/>
  </hyperlinks>
  <pageMargins left="0.70833333333333304" right="0.70833333333333304" top="0.74791666666666701" bottom="0.74791666666666701" header="0.51180555555555496" footer="0.51180555555555496"/>
  <pageSetup paperSize="9" scale="65" firstPageNumber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4:N54"/>
  <sheetViews>
    <sheetView showGridLines="0" zoomScale="86" zoomScaleNormal="86" workbookViewId="0">
      <selection activeCell="T16" sqref="T16"/>
    </sheetView>
  </sheetViews>
  <sheetFormatPr baseColWidth="10" defaultColWidth="9.140625" defaultRowHeight="12" x14ac:dyDescent="0.15"/>
  <cols>
    <col min="1" max="1" width="2.7109375" style="12" customWidth="1"/>
    <col min="2" max="2" width="11" style="12" customWidth="1"/>
    <col min="3" max="11" width="9.7109375" style="12" customWidth="1"/>
    <col min="12" max="12" width="15.7109375" style="12" customWidth="1"/>
    <col min="13" max="13" width="9.7109375" style="12" customWidth="1"/>
    <col min="14" max="1024" width="10.7109375" style="12" customWidth="1"/>
    <col min="1025" max="16384" width="9.140625" style="12"/>
  </cols>
  <sheetData>
    <row r="4" spans="2:14" ht="30" customHeight="1" x14ac:dyDescent="0.2">
      <c r="N4" s="5" t="s">
        <v>48</v>
      </c>
    </row>
    <row r="5" spans="2:14" ht="54" customHeight="1" x14ac:dyDescent="0.15">
      <c r="B5" s="83" t="s">
        <v>74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2:14" ht="30" customHeight="1" x14ac:dyDescent="0.15">
      <c r="B6" s="85" t="s">
        <v>49</v>
      </c>
      <c r="C6" s="86"/>
      <c r="D6" s="86"/>
      <c r="E6" s="86"/>
      <c r="F6" s="86"/>
      <c r="G6" s="86"/>
      <c r="H6" s="86"/>
      <c r="I6" s="86"/>
      <c r="J6" s="86"/>
    </row>
    <row r="7" spans="2:14" ht="4.5" customHeight="1" x14ac:dyDescent="0.1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9" spans="2:14" ht="39.950000000000003" customHeight="1" thickBot="1" x14ac:dyDescent="0.2">
      <c r="B9" s="88" t="s">
        <v>52</v>
      </c>
      <c r="C9" s="89"/>
      <c r="D9" s="89"/>
      <c r="E9" s="89"/>
      <c r="F9" s="89"/>
      <c r="G9" s="89"/>
      <c r="H9" s="89"/>
      <c r="I9" s="89"/>
      <c r="J9" s="89"/>
      <c r="K9" s="89"/>
      <c r="L9" s="15"/>
      <c r="M9" s="15"/>
      <c r="N9" s="15"/>
    </row>
    <row r="10" spans="2:14" ht="23.1" customHeight="1" x14ac:dyDescent="0.15">
      <c r="B10" s="90" t="s">
        <v>2</v>
      </c>
      <c r="C10" s="90"/>
      <c r="D10" s="20"/>
      <c r="E10" s="20"/>
      <c r="F10" s="20"/>
    </row>
    <row r="11" spans="2:14" ht="30" customHeight="1" thickBot="1" x14ac:dyDescent="0.2">
      <c r="B11" s="21" t="s">
        <v>51</v>
      </c>
      <c r="C11" s="21"/>
      <c r="D11" s="21" t="s">
        <v>8</v>
      </c>
      <c r="E11" s="21" t="s">
        <v>9</v>
      </c>
      <c r="F11" s="21" t="s">
        <v>10</v>
      </c>
      <c r="G11" s="21" t="s">
        <v>11</v>
      </c>
      <c r="H11" s="21" t="s">
        <v>12</v>
      </c>
      <c r="I11" s="21" t="s">
        <v>13</v>
      </c>
      <c r="J11" s="21" t="s">
        <v>14</v>
      </c>
      <c r="K11" s="21" t="s">
        <v>15</v>
      </c>
      <c r="L11" s="21" t="s">
        <v>16</v>
      </c>
      <c r="M11" s="21" t="s">
        <v>6</v>
      </c>
      <c r="N11" s="57" t="s">
        <v>50</v>
      </c>
    </row>
    <row r="12" spans="2:14" ht="20.100000000000001" customHeight="1" x14ac:dyDescent="0.15">
      <c r="B12" s="24" t="s">
        <v>17</v>
      </c>
      <c r="C12" s="22"/>
      <c r="D12" s="23"/>
      <c r="E12" s="23"/>
      <c r="F12" s="23"/>
      <c r="G12" s="23"/>
      <c r="H12" s="23"/>
      <c r="I12" s="23"/>
      <c r="J12" s="23">
        <v>2</v>
      </c>
      <c r="K12" s="23"/>
      <c r="L12" s="23"/>
      <c r="M12" s="19">
        <v>2</v>
      </c>
      <c r="N12" s="58">
        <v>7.6999999999999999E-2</v>
      </c>
    </row>
    <row r="13" spans="2:14" ht="20.100000000000001" customHeight="1" x14ac:dyDescent="0.15">
      <c r="B13" s="25" t="s">
        <v>18</v>
      </c>
      <c r="C13" s="26"/>
      <c r="D13" s="27"/>
      <c r="E13" s="27"/>
      <c r="F13" s="27"/>
      <c r="G13" s="27"/>
      <c r="H13" s="27"/>
      <c r="I13" s="27"/>
      <c r="J13" s="27"/>
      <c r="K13" s="27">
        <v>2</v>
      </c>
      <c r="L13" s="27"/>
      <c r="M13" s="28">
        <v>2</v>
      </c>
      <c r="N13" s="58">
        <v>7.6999999999999999E-2</v>
      </c>
    </row>
    <row r="14" spans="2:14" ht="20.100000000000001" customHeight="1" x14ac:dyDescent="0.15">
      <c r="B14" s="29" t="s">
        <v>19</v>
      </c>
      <c r="C14" s="30"/>
      <c r="D14" s="31"/>
      <c r="E14" s="31">
        <v>1</v>
      </c>
      <c r="F14" s="31"/>
      <c r="G14" s="31"/>
      <c r="H14" s="31"/>
      <c r="I14" s="31"/>
      <c r="J14" s="31">
        <v>1</v>
      </c>
      <c r="K14" s="31"/>
      <c r="L14" s="31"/>
      <c r="M14" s="32">
        <v>2</v>
      </c>
      <c r="N14" s="58">
        <v>7.6999999999999999E-2</v>
      </c>
    </row>
    <row r="15" spans="2:14" ht="20.100000000000001" customHeight="1" x14ac:dyDescent="0.15">
      <c r="B15" s="25" t="s">
        <v>20</v>
      </c>
      <c r="C15" s="26"/>
      <c r="D15" s="27">
        <v>1</v>
      </c>
      <c r="E15" s="27"/>
      <c r="F15" s="27"/>
      <c r="G15" s="27"/>
      <c r="H15" s="27"/>
      <c r="I15" s="27"/>
      <c r="J15" s="27"/>
      <c r="K15" s="27"/>
      <c r="L15" s="27"/>
      <c r="M15" s="28">
        <v>1</v>
      </c>
      <c r="N15" s="58">
        <v>3.85E-2</v>
      </c>
    </row>
    <row r="16" spans="2:14" ht="20.100000000000001" customHeight="1" x14ac:dyDescent="0.15">
      <c r="B16" s="29" t="s">
        <v>21</v>
      </c>
      <c r="C16" s="30"/>
      <c r="D16" s="31">
        <v>1</v>
      </c>
      <c r="E16" s="31"/>
      <c r="F16" s="31"/>
      <c r="G16" s="31"/>
      <c r="H16" s="31"/>
      <c r="I16" s="31"/>
      <c r="J16" s="31"/>
      <c r="K16" s="31"/>
      <c r="L16" s="31"/>
      <c r="M16" s="32">
        <v>1</v>
      </c>
      <c r="N16" s="58">
        <v>3.85E-2</v>
      </c>
    </row>
    <row r="17" spans="2:14" ht="20.100000000000001" customHeight="1" x14ac:dyDescent="0.15">
      <c r="B17" s="25" t="s">
        <v>22</v>
      </c>
      <c r="C17" s="26"/>
      <c r="D17" s="27"/>
      <c r="E17" s="27"/>
      <c r="F17" s="27">
        <v>1</v>
      </c>
      <c r="G17" s="27"/>
      <c r="H17" s="27"/>
      <c r="I17" s="27">
        <v>1</v>
      </c>
      <c r="J17" s="27"/>
      <c r="K17" s="27"/>
      <c r="L17" s="27"/>
      <c r="M17" s="28">
        <v>2</v>
      </c>
      <c r="N17" s="58">
        <v>7.6999999999999999E-2</v>
      </c>
    </row>
    <row r="18" spans="2:14" ht="20.100000000000001" customHeight="1" x14ac:dyDescent="0.15">
      <c r="B18" s="29" t="s">
        <v>23</v>
      </c>
      <c r="C18" s="30"/>
      <c r="D18" s="31"/>
      <c r="E18" s="31"/>
      <c r="F18" s="31"/>
      <c r="G18" s="31"/>
      <c r="H18" s="31"/>
      <c r="I18" s="31"/>
      <c r="J18" s="31"/>
      <c r="K18" s="31">
        <v>1</v>
      </c>
      <c r="L18" s="31"/>
      <c r="M18" s="32">
        <v>1</v>
      </c>
      <c r="N18" s="58">
        <v>3.85E-2</v>
      </c>
    </row>
    <row r="19" spans="2:14" ht="20.100000000000001" customHeight="1" x14ac:dyDescent="0.15">
      <c r="B19" s="25" t="s">
        <v>24</v>
      </c>
      <c r="C19" s="26"/>
      <c r="D19" s="27"/>
      <c r="E19" s="27"/>
      <c r="F19" s="27"/>
      <c r="G19" s="27"/>
      <c r="H19" s="27"/>
      <c r="I19" s="27"/>
      <c r="J19" s="27"/>
      <c r="K19" s="27">
        <v>1</v>
      </c>
      <c r="L19" s="27"/>
      <c r="M19" s="28">
        <v>1</v>
      </c>
      <c r="N19" s="58">
        <v>3.85E-2</v>
      </c>
    </row>
    <row r="20" spans="2:14" ht="20.100000000000001" customHeight="1" x14ac:dyDescent="0.15">
      <c r="B20" s="29" t="s">
        <v>25</v>
      </c>
      <c r="C20" s="30"/>
      <c r="D20" s="31"/>
      <c r="E20" s="31">
        <v>1</v>
      </c>
      <c r="F20" s="31"/>
      <c r="G20" s="31"/>
      <c r="H20" s="31"/>
      <c r="I20" s="31"/>
      <c r="J20" s="31"/>
      <c r="K20" s="31"/>
      <c r="L20" s="31"/>
      <c r="M20" s="32">
        <v>1</v>
      </c>
      <c r="N20" s="58">
        <v>3.85E-2</v>
      </c>
    </row>
    <row r="21" spans="2:14" ht="20.100000000000001" customHeight="1" x14ac:dyDescent="0.15">
      <c r="B21" s="25" t="s">
        <v>26</v>
      </c>
      <c r="C21" s="26"/>
      <c r="D21" s="27"/>
      <c r="E21" s="27"/>
      <c r="F21" s="27">
        <v>1</v>
      </c>
      <c r="G21" s="27"/>
      <c r="H21" s="27"/>
      <c r="I21" s="27"/>
      <c r="J21" s="27">
        <v>1</v>
      </c>
      <c r="K21" s="27">
        <v>6</v>
      </c>
      <c r="L21" s="27"/>
      <c r="M21" s="28">
        <v>8</v>
      </c>
      <c r="N21" s="58">
        <v>0.307</v>
      </c>
    </row>
    <row r="22" spans="2:14" ht="20.100000000000001" customHeight="1" x14ac:dyDescent="0.15">
      <c r="B22" s="29" t="s">
        <v>27</v>
      </c>
      <c r="C22" s="30"/>
      <c r="D22" s="31"/>
      <c r="E22" s="31"/>
      <c r="F22" s="31"/>
      <c r="G22" s="31"/>
      <c r="H22" s="31"/>
      <c r="I22" s="31"/>
      <c r="J22" s="31">
        <v>1</v>
      </c>
      <c r="K22" s="31"/>
      <c r="L22" s="31"/>
      <c r="M22" s="32">
        <v>1</v>
      </c>
      <c r="N22" s="58">
        <v>3.85E-2</v>
      </c>
    </row>
    <row r="23" spans="2:14" ht="20.100000000000001" customHeight="1" x14ac:dyDescent="0.15">
      <c r="B23" s="25" t="s">
        <v>28</v>
      </c>
      <c r="C23" s="26"/>
      <c r="D23" s="27"/>
      <c r="E23" s="27"/>
      <c r="F23" s="27"/>
      <c r="G23" s="27">
        <v>1</v>
      </c>
      <c r="H23" s="27"/>
      <c r="I23" s="27"/>
      <c r="J23" s="27"/>
      <c r="K23" s="27"/>
      <c r="L23" s="27"/>
      <c r="M23" s="28">
        <v>1</v>
      </c>
      <c r="N23" s="58">
        <v>3.85E-2</v>
      </c>
    </row>
    <row r="24" spans="2:14" ht="20.100000000000001" customHeight="1" x14ac:dyDescent="0.15">
      <c r="B24" s="29" t="s">
        <v>29</v>
      </c>
      <c r="C24" s="30"/>
      <c r="D24" s="31"/>
      <c r="E24" s="31"/>
      <c r="F24" s="31"/>
      <c r="G24" s="31"/>
      <c r="H24" s="31"/>
      <c r="I24" s="31"/>
      <c r="J24" s="31"/>
      <c r="K24" s="31">
        <v>1</v>
      </c>
      <c r="L24" s="31"/>
      <c r="M24" s="32">
        <v>1</v>
      </c>
      <c r="N24" s="58">
        <v>3.85E-2</v>
      </c>
    </row>
    <row r="25" spans="2:14" ht="20.100000000000001" customHeight="1" x14ac:dyDescent="0.15">
      <c r="B25" s="25" t="s">
        <v>30</v>
      </c>
      <c r="C25" s="26"/>
      <c r="D25" s="27"/>
      <c r="E25" s="27">
        <v>1</v>
      </c>
      <c r="F25" s="27"/>
      <c r="G25" s="27"/>
      <c r="H25" s="27"/>
      <c r="I25" s="27"/>
      <c r="J25" s="27"/>
      <c r="K25" s="27"/>
      <c r="L25" s="27"/>
      <c r="M25" s="28">
        <v>1</v>
      </c>
      <c r="N25" s="58">
        <v>3.85E-2</v>
      </c>
    </row>
    <row r="26" spans="2:14" ht="20.100000000000001" customHeight="1" x14ac:dyDescent="0.15">
      <c r="B26" s="33" t="s">
        <v>31</v>
      </c>
      <c r="C26" s="34"/>
      <c r="D26" s="35"/>
      <c r="E26" s="35"/>
      <c r="F26" s="35"/>
      <c r="G26" s="35"/>
      <c r="H26" s="35"/>
      <c r="I26" s="35"/>
      <c r="J26" s="35"/>
      <c r="K26" s="35">
        <v>1</v>
      </c>
      <c r="L26" s="35"/>
      <c r="M26" s="36">
        <v>1</v>
      </c>
      <c r="N26" s="58">
        <v>3.85E-2</v>
      </c>
    </row>
    <row r="27" spans="2:14" ht="20.100000000000001" customHeight="1" thickBot="1" x14ac:dyDescent="0.2">
      <c r="B27" s="91" t="s">
        <v>6</v>
      </c>
      <c r="C27" s="91"/>
      <c r="D27" s="37">
        <v>2</v>
      </c>
      <c r="E27" s="37">
        <v>3</v>
      </c>
      <c r="F27" s="37">
        <v>2</v>
      </c>
      <c r="G27" s="37">
        <v>1</v>
      </c>
      <c r="H27" s="37">
        <v>0</v>
      </c>
      <c r="I27" s="37">
        <v>1</v>
      </c>
      <c r="J27" s="37">
        <v>5</v>
      </c>
      <c r="K27" s="37">
        <v>12</v>
      </c>
      <c r="L27" s="37">
        <v>0</v>
      </c>
      <c r="M27" s="37">
        <v>26</v>
      </c>
      <c r="N27" s="56">
        <v>1</v>
      </c>
    </row>
    <row r="28" spans="2:14" ht="17.100000000000001" customHeight="1" x14ac:dyDescent="0.15">
      <c r="B28" s="78" t="s">
        <v>7</v>
      </c>
    </row>
    <row r="30" spans="2:14" ht="20.100000000000001" customHeight="1" x14ac:dyDescent="0.2">
      <c r="B30" s="14"/>
    </row>
    <row r="31" spans="2:14" ht="17.25" customHeight="1" thickBot="1" x14ac:dyDescent="0.2">
      <c r="B31" s="88" t="s">
        <v>64</v>
      </c>
      <c r="C31" s="89"/>
      <c r="D31" s="89"/>
      <c r="E31" s="89"/>
      <c r="F31" s="89"/>
      <c r="G31" s="89"/>
      <c r="H31" s="89"/>
      <c r="I31" s="89"/>
      <c r="J31" s="89"/>
      <c r="K31" s="89"/>
    </row>
    <row r="32" spans="2:14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</sheetData>
  <sheetProtection selectLockedCells="1" selectUnlockedCells="1"/>
  <mergeCells count="6">
    <mergeCell ref="B31:K31"/>
    <mergeCell ref="B5:N5"/>
    <mergeCell ref="B6:J6"/>
    <mergeCell ref="B9:K9"/>
    <mergeCell ref="B10:C10"/>
    <mergeCell ref="B27:C27"/>
  </mergeCells>
  <hyperlinks>
    <hyperlink ref="N4" location="Indice!A1" display="Indice" xr:uid="{C43E93DB-F06B-4B40-8597-25692C78C8AD}"/>
  </hyperlinks>
  <pageMargins left="0.70833333333333304" right="0.70833333333333304" top="0.74791666666666701" bottom="0.74791666666666701" header="0.51180555555555496" footer="0.51180555555555496"/>
  <pageSetup paperSize="9" scale="63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4:N51"/>
  <sheetViews>
    <sheetView showGridLines="0" zoomScale="86" zoomScaleNormal="86" workbookViewId="0">
      <selection activeCell="K40" sqref="K40"/>
    </sheetView>
  </sheetViews>
  <sheetFormatPr baseColWidth="10" defaultColWidth="9.140625" defaultRowHeight="12" x14ac:dyDescent="0.15"/>
  <cols>
    <col min="1" max="1" width="2.7109375" style="12" customWidth="1"/>
    <col min="2" max="2" width="9.7109375" style="12" customWidth="1"/>
    <col min="3" max="3" width="11.28515625" style="12" customWidth="1"/>
    <col min="4" max="4" width="7.7109375" style="12" customWidth="1"/>
    <col min="5" max="8" width="8.7109375" style="12" customWidth="1"/>
    <col min="9" max="9" width="9.85546875" style="12" customWidth="1"/>
    <col min="10" max="11" width="8.7109375" style="12" customWidth="1"/>
    <col min="12" max="12" width="16.85546875" style="12" customWidth="1"/>
    <col min="13" max="13" width="8.7109375" style="12" customWidth="1"/>
    <col min="14" max="1023" width="10.7109375" style="12" customWidth="1"/>
    <col min="1024" max="16384" width="9.140625" style="12"/>
  </cols>
  <sheetData>
    <row r="4" spans="2:14" ht="20.100000000000001" customHeight="1" x14ac:dyDescent="0.2">
      <c r="N4" s="5" t="s">
        <v>48</v>
      </c>
    </row>
    <row r="5" spans="2:14" ht="54" customHeight="1" x14ac:dyDescent="0.15">
      <c r="B5" s="83" t="s">
        <v>74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2:14" ht="15" x14ac:dyDescent="0.15">
      <c r="B6" s="85" t="s">
        <v>49</v>
      </c>
      <c r="C6" s="86"/>
      <c r="D6" s="86"/>
      <c r="E6" s="86"/>
      <c r="F6" s="86"/>
      <c r="G6" s="86"/>
      <c r="H6" s="86"/>
      <c r="I6" s="86"/>
      <c r="J6" s="86"/>
    </row>
    <row r="7" spans="2:14" ht="4.5" customHeight="1" x14ac:dyDescent="0.1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9" spans="2:14" ht="39.950000000000003" customHeight="1" thickBot="1" x14ac:dyDescent="0.2">
      <c r="B9" s="88" t="s">
        <v>55</v>
      </c>
      <c r="C9" s="89"/>
      <c r="D9" s="89"/>
      <c r="E9" s="89"/>
      <c r="F9" s="89"/>
      <c r="G9" s="89"/>
      <c r="H9" s="89"/>
      <c r="I9" s="89"/>
      <c r="J9" s="89"/>
      <c r="K9" s="89"/>
      <c r="L9" s="15"/>
      <c r="M9" s="15"/>
      <c r="N9" s="15"/>
    </row>
    <row r="10" spans="2:14" ht="23.1" customHeight="1" x14ac:dyDescent="0.15">
      <c r="B10" s="90" t="s">
        <v>3</v>
      </c>
      <c r="C10" s="90"/>
      <c r="D10" s="20"/>
      <c r="E10" s="20"/>
      <c r="F10" s="20"/>
    </row>
    <row r="11" spans="2:14" ht="30" customHeight="1" thickBot="1" x14ac:dyDescent="0.2">
      <c r="B11" s="21" t="s">
        <v>51</v>
      </c>
      <c r="C11" s="21"/>
      <c r="D11" s="57" t="s">
        <v>8</v>
      </c>
      <c r="E11" s="57" t="s">
        <v>9</v>
      </c>
      <c r="F11" s="57" t="s">
        <v>10</v>
      </c>
      <c r="G11" s="57" t="s">
        <v>11</v>
      </c>
      <c r="H11" s="57" t="s">
        <v>12</v>
      </c>
      <c r="I11" s="57" t="s">
        <v>13</v>
      </c>
      <c r="J11" s="57" t="s">
        <v>14</v>
      </c>
      <c r="K11" s="57" t="s">
        <v>15</v>
      </c>
      <c r="L11" s="57" t="s">
        <v>16</v>
      </c>
      <c r="M11" s="57" t="s">
        <v>6</v>
      </c>
      <c r="N11" s="57" t="s">
        <v>50</v>
      </c>
    </row>
    <row r="12" spans="2:14" ht="20.100000000000001" customHeight="1" x14ac:dyDescent="0.15">
      <c r="B12" s="29" t="s">
        <v>17</v>
      </c>
      <c r="C12" s="38"/>
      <c r="D12" s="39"/>
      <c r="E12" s="39"/>
      <c r="F12" s="39"/>
      <c r="G12" s="39"/>
      <c r="H12" s="39"/>
      <c r="I12" s="39"/>
      <c r="J12" s="39">
        <v>1</v>
      </c>
      <c r="K12" s="39"/>
      <c r="L12" s="39"/>
      <c r="M12" s="40">
        <f t="shared" ref="M12:M23" si="0">SUM(D12:L12)</f>
        <v>1</v>
      </c>
      <c r="N12" s="60">
        <v>1.7500000000000002E-2</v>
      </c>
    </row>
    <row r="13" spans="2:14" ht="20.100000000000001" customHeight="1" x14ac:dyDescent="0.15">
      <c r="B13" s="25" t="s">
        <v>18</v>
      </c>
      <c r="C13" s="41"/>
      <c r="D13" s="42"/>
      <c r="E13" s="42"/>
      <c r="F13" s="42"/>
      <c r="G13" s="42"/>
      <c r="H13" s="42"/>
      <c r="I13" s="42"/>
      <c r="J13" s="42"/>
      <c r="K13" s="42">
        <v>4</v>
      </c>
      <c r="L13" s="42"/>
      <c r="M13" s="28">
        <f t="shared" si="0"/>
        <v>4</v>
      </c>
      <c r="N13" s="60">
        <v>7.0199999999999999E-2</v>
      </c>
    </row>
    <row r="14" spans="2:14" ht="20.100000000000001" customHeight="1" x14ac:dyDescent="0.15">
      <c r="B14" s="29" t="s">
        <v>19</v>
      </c>
      <c r="C14" s="38"/>
      <c r="D14" s="39"/>
      <c r="E14" s="39">
        <v>1</v>
      </c>
      <c r="F14" s="43"/>
      <c r="G14" s="43"/>
      <c r="H14" s="39">
        <v>1</v>
      </c>
      <c r="I14" s="43"/>
      <c r="J14" s="39"/>
      <c r="K14" s="43"/>
      <c r="L14" s="39"/>
      <c r="M14" s="32">
        <f t="shared" si="0"/>
        <v>2</v>
      </c>
      <c r="N14" s="60">
        <v>3.5099999999999999E-2</v>
      </c>
    </row>
    <row r="15" spans="2:14" ht="20.100000000000001" customHeight="1" x14ac:dyDescent="0.15">
      <c r="B15" s="25" t="s">
        <v>22</v>
      </c>
      <c r="C15" s="41"/>
      <c r="D15" s="42"/>
      <c r="E15" s="42"/>
      <c r="F15" s="42"/>
      <c r="G15" s="42"/>
      <c r="H15" s="42"/>
      <c r="I15" s="42">
        <v>1</v>
      </c>
      <c r="J15" s="42"/>
      <c r="K15" s="42"/>
      <c r="L15" s="42"/>
      <c r="M15" s="28">
        <f t="shared" si="0"/>
        <v>1</v>
      </c>
      <c r="N15" s="60">
        <v>1.7500000000000002E-2</v>
      </c>
    </row>
    <row r="16" spans="2:14" ht="20.100000000000001" customHeight="1" x14ac:dyDescent="0.15">
      <c r="B16" s="44" t="s">
        <v>32</v>
      </c>
      <c r="C16" s="45"/>
      <c r="D16" s="39"/>
      <c r="E16" s="39"/>
      <c r="F16" s="39"/>
      <c r="G16" s="43">
        <v>2</v>
      </c>
      <c r="H16" s="39"/>
      <c r="I16" s="39"/>
      <c r="J16" s="43"/>
      <c r="K16" s="39"/>
      <c r="L16" s="39"/>
      <c r="M16" s="46">
        <f t="shared" si="0"/>
        <v>2</v>
      </c>
      <c r="N16" s="60">
        <v>3.5099999999999999E-2</v>
      </c>
    </row>
    <row r="17" spans="2:14" ht="20.100000000000001" customHeight="1" x14ac:dyDescent="0.15">
      <c r="B17" s="25" t="s">
        <v>26</v>
      </c>
      <c r="C17" s="41"/>
      <c r="D17" s="42"/>
      <c r="E17" s="42">
        <v>8</v>
      </c>
      <c r="F17" s="42"/>
      <c r="G17" s="42">
        <v>4</v>
      </c>
      <c r="H17" s="42">
        <v>6</v>
      </c>
      <c r="I17" s="42">
        <v>1</v>
      </c>
      <c r="J17" s="42">
        <v>8</v>
      </c>
      <c r="K17" s="42">
        <v>4</v>
      </c>
      <c r="L17" s="42"/>
      <c r="M17" s="28">
        <f t="shared" si="0"/>
        <v>31</v>
      </c>
      <c r="N17" s="60">
        <v>0.54390000000000005</v>
      </c>
    </row>
    <row r="18" spans="2:14" ht="20.100000000000001" customHeight="1" x14ac:dyDescent="0.15">
      <c r="B18" s="29" t="s">
        <v>33</v>
      </c>
      <c r="C18" s="38"/>
      <c r="D18" s="43"/>
      <c r="E18" s="43"/>
      <c r="F18" s="43"/>
      <c r="G18" s="43"/>
      <c r="H18" s="43"/>
      <c r="I18" s="43"/>
      <c r="J18" s="43"/>
      <c r="K18" s="43">
        <v>3</v>
      </c>
      <c r="L18" s="43"/>
      <c r="M18" s="32">
        <f t="shared" si="0"/>
        <v>3</v>
      </c>
      <c r="N18" s="60">
        <v>5.2600000000000001E-2</v>
      </c>
    </row>
    <row r="19" spans="2:14" ht="20.100000000000001" customHeight="1" x14ac:dyDescent="0.15">
      <c r="B19" s="25" t="s">
        <v>29</v>
      </c>
      <c r="C19" s="41"/>
      <c r="D19" s="42"/>
      <c r="E19" s="42">
        <v>1</v>
      </c>
      <c r="F19" s="42"/>
      <c r="G19" s="42"/>
      <c r="H19" s="42"/>
      <c r="I19" s="42"/>
      <c r="J19" s="42"/>
      <c r="K19" s="42">
        <v>4</v>
      </c>
      <c r="L19" s="42"/>
      <c r="M19" s="28">
        <f t="shared" si="0"/>
        <v>5</v>
      </c>
      <c r="N19" s="60">
        <v>8.7800000000000003E-2</v>
      </c>
    </row>
    <row r="20" spans="2:14" ht="20.100000000000001" customHeight="1" x14ac:dyDescent="0.15">
      <c r="B20" s="29" t="s">
        <v>34</v>
      </c>
      <c r="C20" s="38"/>
      <c r="D20" s="39"/>
      <c r="E20" s="39"/>
      <c r="F20" s="39"/>
      <c r="G20" s="39">
        <v>2</v>
      </c>
      <c r="H20" s="39"/>
      <c r="I20" s="39"/>
      <c r="J20" s="39"/>
      <c r="K20" s="39"/>
      <c r="L20" s="39"/>
      <c r="M20" s="40">
        <f t="shared" si="0"/>
        <v>2</v>
      </c>
      <c r="N20" s="60">
        <v>3.5099999999999999E-2</v>
      </c>
    </row>
    <row r="21" spans="2:14" ht="20.100000000000001" customHeight="1" x14ac:dyDescent="0.15">
      <c r="B21" s="25" t="s">
        <v>30</v>
      </c>
      <c r="C21" s="41"/>
      <c r="D21" s="42">
        <v>1</v>
      </c>
      <c r="E21" s="42"/>
      <c r="F21" s="42"/>
      <c r="G21" s="42"/>
      <c r="H21" s="42"/>
      <c r="I21" s="42"/>
      <c r="J21" s="42"/>
      <c r="K21" s="42">
        <v>2</v>
      </c>
      <c r="L21" s="42"/>
      <c r="M21" s="28">
        <f t="shared" si="0"/>
        <v>3</v>
      </c>
      <c r="N21" s="60">
        <v>5.2600000000000001E-2</v>
      </c>
    </row>
    <row r="22" spans="2:14" ht="20.100000000000001" customHeight="1" x14ac:dyDescent="0.15">
      <c r="B22" s="29" t="s">
        <v>35</v>
      </c>
      <c r="C22" s="38"/>
      <c r="D22" s="39"/>
      <c r="E22" s="39"/>
      <c r="F22" s="43"/>
      <c r="G22" s="43"/>
      <c r="H22" s="39"/>
      <c r="I22" s="43"/>
      <c r="J22" s="39"/>
      <c r="K22" s="43">
        <v>2</v>
      </c>
      <c r="L22" s="39"/>
      <c r="M22" s="32">
        <f t="shared" si="0"/>
        <v>2</v>
      </c>
      <c r="N22" s="60">
        <v>3.5099999999999999E-2</v>
      </c>
    </row>
    <row r="23" spans="2:14" ht="20.100000000000001" customHeight="1" x14ac:dyDescent="0.15">
      <c r="B23" s="47" t="s">
        <v>31</v>
      </c>
      <c r="C23" s="48"/>
      <c r="D23" s="49"/>
      <c r="E23" s="49"/>
      <c r="F23" s="49"/>
      <c r="G23" s="49"/>
      <c r="H23" s="49"/>
      <c r="I23" s="49"/>
      <c r="J23" s="49"/>
      <c r="K23" s="49">
        <v>1</v>
      </c>
      <c r="L23" s="49"/>
      <c r="M23" s="50">
        <f t="shared" si="0"/>
        <v>1</v>
      </c>
      <c r="N23" s="61">
        <v>1.7500000000000002E-2</v>
      </c>
    </row>
    <row r="24" spans="2:14" ht="20.100000000000001" customHeight="1" thickBot="1" x14ac:dyDescent="0.2">
      <c r="B24" s="92" t="s">
        <v>6</v>
      </c>
      <c r="C24" s="92"/>
      <c r="D24" s="51">
        <v>1</v>
      </c>
      <c r="E24" s="51">
        <v>10</v>
      </c>
      <c r="F24" s="51">
        <v>0</v>
      </c>
      <c r="G24" s="51">
        <v>8</v>
      </c>
      <c r="H24" s="51">
        <v>7</v>
      </c>
      <c r="I24" s="51">
        <v>2</v>
      </c>
      <c r="J24" s="51">
        <v>9</v>
      </c>
      <c r="K24" s="51">
        <v>20</v>
      </c>
      <c r="L24" s="51">
        <v>0</v>
      </c>
      <c r="M24" s="51">
        <v>57</v>
      </c>
      <c r="N24" s="62">
        <v>1</v>
      </c>
    </row>
    <row r="25" spans="2:14" ht="17.100000000000001" customHeight="1" x14ac:dyDescent="0.15">
      <c r="B25" s="78" t="s">
        <v>7</v>
      </c>
    </row>
    <row r="26" spans="2:14" ht="17.100000000000001" customHeight="1" x14ac:dyDescent="0.15"/>
    <row r="27" spans="2:14" ht="17.100000000000001" customHeight="1" x14ac:dyDescent="0.15"/>
    <row r="28" spans="2:14" ht="17.100000000000001" customHeight="1" x14ac:dyDescent="0.15"/>
    <row r="29" spans="2:14" ht="21.75" customHeight="1" thickBot="1" x14ac:dyDescent="0.2">
      <c r="B29" s="88" t="s">
        <v>65</v>
      </c>
      <c r="C29" s="89"/>
      <c r="D29" s="89"/>
      <c r="E29" s="89"/>
      <c r="F29" s="89"/>
      <c r="G29" s="89"/>
      <c r="H29" s="89"/>
      <c r="I29" s="89"/>
      <c r="J29" s="89"/>
      <c r="K29" s="89"/>
      <c r="L29" s="15"/>
      <c r="M29" s="15"/>
      <c r="N29" s="15"/>
    </row>
    <row r="30" spans="2:14" ht="17.100000000000001" customHeight="1" x14ac:dyDescent="0.15"/>
    <row r="31" spans="2:14" ht="17.100000000000001" customHeight="1" x14ac:dyDescent="0.15"/>
    <row r="32" spans="2:14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</sheetData>
  <mergeCells count="6">
    <mergeCell ref="B29:K29"/>
    <mergeCell ref="B5:N5"/>
    <mergeCell ref="B10:C10"/>
    <mergeCell ref="B24:C24"/>
    <mergeCell ref="B6:J6"/>
    <mergeCell ref="B9:K9"/>
  </mergeCells>
  <hyperlinks>
    <hyperlink ref="N4" location="Indice!A1" display="Indice" xr:uid="{1C272B45-FE0E-4CC3-9E2B-1A6CD9881BE3}"/>
  </hyperlinks>
  <pageMargins left="0.59055118110236227" right="0.19685039370078741" top="0.78740157480314965" bottom="0.39370078740157483" header="0.51181102362204722" footer="0.51181102362204722"/>
  <pageSetup paperSize="9" scale="75" firstPageNumber="0" fitToHeight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4:L40"/>
  <sheetViews>
    <sheetView showGridLines="0" zoomScale="86" zoomScaleNormal="86" workbookViewId="0">
      <selection activeCell="K40" sqref="K40"/>
    </sheetView>
  </sheetViews>
  <sheetFormatPr baseColWidth="10" defaultColWidth="9.140625" defaultRowHeight="12" x14ac:dyDescent="0.15"/>
  <cols>
    <col min="1" max="1" width="2.7109375" style="12" customWidth="1"/>
    <col min="2" max="2" width="15.7109375" style="12" customWidth="1"/>
    <col min="3" max="1023" width="10.7109375" style="12" customWidth="1"/>
    <col min="1024" max="16384" width="9.140625" style="12"/>
  </cols>
  <sheetData>
    <row r="4" spans="2:12" ht="20.100000000000001" customHeight="1" x14ac:dyDescent="0.2">
      <c r="L4" s="5" t="s">
        <v>48</v>
      </c>
    </row>
    <row r="5" spans="2:12" ht="54" customHeight="1" x14ac:dyDescent="0.15">
      <c r="B5" s="83" t="s">
        <v>74</v>
      </c>
      <c r="C5" s="83"/>
      <c r="D5" s="83"/>
      <c r="E5" s="83"/>
      <c r="F5" s="83"/>
      <c r="G5" s="83"/>
      <c r="H5" s="83"/>
      <c r="I5" s="83"/>
      <c r="J5" s="83"/>
      <c r="K5" s="83"/>
      <c r="L5" s="83"/>
    </row>
    <row r="6" spans="2:12" ht="30" customHeight="1" x14ac:dyDescent="0.15">
      <c r="B6" s="85" t="s">
        <v>49</v>
      </c>
      <c r="C6" s="86"/>
      <c r="D6" s="86"/>
      <c r="E6" s="86"/>
      <c r="F6" s="86"/>
      <c r="G6" s="86"/>
      <c r="H6" s="86"/>
      <c r="I6" s="86"/>
      <c r="J6" s="86"/>
    </row>
    <row r="7" spans="2:12" ht="4.5" customHeight="1" x14ac:dyDescent="0.1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9" spans="2:12" ht="39.950000000000003" customHeight="1" thickBot="1" x14ac:dyDescent="0.2">
      <c r="B9" s="88" t="s">
        <v>54</v>
      </c>
      <c r="C9" s="88"/>
      <c r="D9" s="88"/>
      <c r="E9" s="88"/>
      <c r="F9" s="88"/>
      <c r="G9" s="88"/>
      <c r="H9" s="88"/>
    </row>
    <row r="10" spans="2:12" ht="23.1" customHeight="1" x14ac:dyDescent="0.15">
      <c r="B10" s="90" t="s">
        <v>4</v>
      </c>
      <c r="C10" s="90"/>
      <c r="D10" s="63"/>
      <c r="E10" s="18"/>
    </row>
    <row r="11" spans="2:12" ht="23.1" customHeight="1" thickBot="1" x14ac:dyDescent="0.2">
      <c r="B11" s="21" t="s">
        <v>51</v>
      </c>
      <c r="C11" s="21"/>
      <c r="D11" s="21"/>
      <c r="E11" s="57" t="s">
        <v>6</v>
      </c>
    </row>
    <row r="12" spans="2:12" ht="20.100000000000001" customHeight="1" x14ac:dyDescent="0.15">
      <c r="B12" s="64" t="s">
        <v>35</v>
      </c>
      <c r="C12" s="65"/>
      <c r="D12" s="65"/>
      <c r="E12" s="66">
        <v>1</v>
      </c>
    </row>
    <row r="13" spans="2:12" ht="20.100000000000001" customHeight="1" thickBot="1" x14ac:dyDescent="0.2">
      <c r="B13" s="93" t="s">
        <v>6</v>
      </c>
      <c r="C13" s="93"/>
      <c r="D13" s="93"/>
      <c r="E13" s="67">
        <f>SUM(E12:E12)</f>
        <v>1</v>
      </c>
    </row>
    <row r="14" spans="2:12" ht="17.100000000000001" customHeight="1" x14ac:dyDescent="0.15">
      <c r="B14" s="78" t="s">
        <v>7</v>
      </c>
    </row>
    <row r="15" spans="2:12" ht="17.100000000000001" customHeight="1" x14ac:dyDescent="0.15"/>
    <row r="16" spans="2:12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20.100000000000001" customHeight="1" x14ac:dyDescent="0.15"/>
    <row r="32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</sheetData>
  <mergeCells count="5">
    <mergeCell ref="B13:D13"/>
    <mergeCell ref="B6:J6"/>
    <mergeCell ref="B10:C10"/>
    <mergeCell ref="B9:H9"/>
    <mergeCell ref="B5:L5"/>
  </mergeCells>
  <hyperlinks>
    <hyperlink ref="L4" location="Indice!A1" display="Indice" xr:uid="{A5125EA0-CACD-403A-A978-B2E4DB252BCD}"/>
  </hyperlinks>
  <pageMargins left="0.70833333333333304" right="0.70833333333333304" top="0.74791666666666701" bottom="0.74791666666666701" header="0.51180555555555496" footer="0.51180555555555496"/>
  <pageSetup paperSize="9" scale="68" firstPageNumber="0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5:L43"/>
  <sheetViews>
    <sheetView showGridLines="0" zoomScale="86" zoomScaleNormal="86" workbookViewId="0">
      <selection activeCell="K40" sqref="K40"/>
    </sheetView>
  </sheetViews>
  <sheetFormatPr baseColWidth="10" defaultColWidth="9.140625" defaultRowHeight="12" x14ac:dyDescent="0.15"/>
  <cols>
    <col min="1" max="1" width="2.7109375" style="12" customWidth="1"/>
    <col min="2" max="2" width="15.7109375" style="12" customWidth="1"/>
    <col min="3" max="10" width="10.7109375" style="12" customWidth="1"/>
    <col min="11" max="11" width="13.5703125" style="12" customWidth="1"/>
    <col min="12" max="1022" width="10.7109375" style="12" customWidth="1"/>
    <col min="1023" max="16384" width="9.140625" style="12"/>
  </cols>
  <sheetData>
    <row r="5" spans="2:12" ht="20.100000000000001" customHeight="1" x14ac:dyDescent="0.2">
      <c r="K5" s="5" t="s">
        <v>48</v>
      </c>
    </row>
    <row r="6" spans="2:12" ht="54" customHeight="1" x14ac:dyDescent="0.15">
      <c r="B6" s="83" t="s">
        <v>74</v>
      </c>
      <c r="C6" s="83"/>
      <c r="D6" s="83"/>
      <c r="E6" s="83"/>
      <c r="F6" s="83"/>
      <c r="G6" s="83"/>
      <c r="H6" s="83"/>
      <c r="I6" s="83"/>
      <c r="J6" s="83"/>
      <c r="K6" s="83"/>
      <c r="L6" s="81"/>
    </row>
    <row r="7" spans="2:12" ht="30" customHeight="1" x14ac:dyDescent="0.15">
      <c r="B7" s="85" t="s">
        <v>49</v>
      </c>
      <c r="C7" s="86"/>
      <c r="D7" s="86"/>
      <c r="E7" s="86"/>
      <c r="F7" s="86"/>
      <c r="G7" s="86"/>
      <c r="H7" s="86"/>
    </row>
    <row r="8" spans="2:12" ht="4.5" customHeight="1" x14ac:dyDescent="0.15">
      <c r="B8" s="13"/>
      <c r="C8" s="13"/>
      <c r="D8" s="13"/>
      <c r="E8" s="13"/>
      <c r="F8" s="13"/>
      <c r="G8" s="13"/>
      <c r="H8" s="13"/>
      <c r="I8" s="13"/>
      <c r="J8" s="13"/>
      <c r="K8" s="13"/>
    </row>
    <row r="10" spans="2:12" ht="39.75" customHeight="1" thickBot="1" x14ac:dyDescent="0.2">
      <c r="B10" s="88" t="s">
        <v>53</v>
      </c>
      <c r="C10" s="88"/>
      <c r="D10" s="88"/>
      <c r="E10" s="88"/>
      <c r="F10" s="88"/>
      <c r="G10" s="88"/>
      <c r="H10" s="88"/>
      <c r="I10" s="80"/>
      <c r="J10" s="69"/>
      <c r="K10" s="69"/>
      <c r="L10" s="69"/>
    </row>
    <row r="11" spans="2:12" ht="23.1" customHeight="1" x14ac:dyDescent="0.15">
      <c r="B11" s="90" t="s">
        <v>5</v>
      </c>
      <c r="C11" s="90"/>
      <c r="D11" s="63"/>
      <c r="E11" s="18"/>
      <c r="F11" s="20"/>
      <c r="G11" s="20"/>
      <c r="I11" s="69"/>
      <c r="J11" s="69"/>
      <c r="K11" s="69"/>
      <c r="L11" s="69"/>
    </row>
    <row r="12" spans="2:12" ht="23.1" customHeight="1" thickBot="1" x14ac:dyDescent="0.2">
      <c r="B12" s="21" t="s">
        <v>51</v>
      </c>
      <c r="C12" s="21"/>
      <c r="D12" s="21"/>
      <c r="E12" s="57" t="s">
        <v>6</v>
      </c>
      <c r="F12" s="69"/>
      <c r="G12" s="69"/>
      <c r="H12" s="69"/>
      <c r="I12" s="69"/>
      <c r="J12" s="69"/>
      <c r="K12" s="69"/>
      <c r="L12" s="69"/>
    </row>
    <row r="13" spans="2:12" ht="3.95" customHeight="1" x14ac:dyDescent="0.15">
      <c r="F13" s="69"/>
      <c r="G13" s="69"/>
      <c r="H13" s="69"/>
      <c r="I13" s="69"/>
      <c r="J13" s="69"/>
      <c r="K13" s="69"/>
      <c r="L13" s="69"/>
    </row>
    <row r="14" spans="2:12" ht="20.100000000000001" customHeight="1" x14ac:dyDescent="0.15">
      <c r="B14" s="29" t="s">
        <v>36</v>
      </c>
      <c r="C14" s="38"/>
      <c r="D14" s="38"/>
      <c r="E14" s="76">
        <v>1</v>
      </c>
      <c r="F14" s="69"/>
      <c r="G14" s="69"/>
      <c r="H14" s="69"/>
      <c r="I14" s="69"/>
      <c r="J14" s="69"/>
      <c r="K14" s="69"/>
      <c r="L14" s="69"/>
    </row>
    <row r="15" spans="2:12" ht="20.100000000000001" customHeight="1" x14ac:dyDescent="0.15">
      <c r="B15" s="47" t="s">
        <v>37</v>
      </c>
      <c r="C15" s="48"/>
      <c r="D15" s="48"/>
      <c r="E15" s="77">
        <v>2</v>
      </c>
      <c r="F15" s="69"/>
      <c r="G15" s="69"/>
      <c r="H15" s="69"/>
      <c r="I15" s="69"/>
      <c r="J15" s="69"/>
      <c r="K15" s="69"/>
      <c r="L15" s="69"/>
    </row>
    <row r="16" spans="2:12" ht="20.100000000000001" customHeight="1" thickBot="1" x14ac:dyDescent="0.2">
      <c r="B16" s="94" t="s">
        <v>6</v>
      </c>
      <c r="C16" s="94"/>
      <c r="D16" s="94"/>
      <c r="E16" s="67">
        <f>SUM(E14:E15)</f>
        <v>3</v>
      </c>
      <c r="F16" s="69"/>
      <c r="G16" s="69"/>
      <c r="H16" s="69"/>
      <c r="I16" s="69"/>
      <c r="J16" s="69"/>
      <c r="K16" s="69"/>
      <c r="L16" s="69"/>
    </row>
    <row r="17" spans="2:12" ht="17.100000000000001" customHeight="1" x14ac:dyDescent="0.15">
      <c r="B17" s="78" t="s">
        <v>7</v>
      </c>
      <c r="F17" s="69"/>
      <c r="I17" s="69"/>
      <c r="J17" s="69"/>
      <c r="K17" s="69"/>
      <c r="L17" s="69"/>
    </row>
    <row r="18" spans="2:12" x14ac:dyDescent="0.15">
      <c r="I18" s="69"/>
      <c r="J18" s="69"/>
      <c r="K18" s="69"/>
      <c r="L18" s="69"/>
    </row>
    <row r="19" spans="2:12" ht="17.100000000000001" customHeight="1" x14ac:dyDescent="0.2">
      <c r="B19" s="74" t="s">
        <v>38</v>
      </c>
    </row>
    <row r="20" spans="2:12" ht="17.100000000000001" customHeight="1" x14ac:dyDescent="0.15"/>
    <row r="21" spans="2:12" ht="17.100000000000001" customHeight="1" x14ac:dyDescent="0.15"/>
    <row r="22" spans="2:12" ht="17.100000000000001" customHeight="1" x14ac:dyDescent="0.15"/>
    <row r="23" spans="2:12" ht="17.100000000000001" customHeight="1" x14ac:dyDescent="0.15"/>
    <row r="24" spans="2:12" ht="17.100000000000001" customHeight="1" x14ac:dyDescent="0.15"/>
    <row r="25" spans="2:12" ht="17.100000000000001" customHeight="1" x14ac:dyDescent="0.15"/>
    <row r="26" spans="2:12" ht="17.100000000000001" customHeight="1" x14ac:dyDescent="0.15"/>
    <row r="27" spans="2:12" ht="17.100000000000001" customHeight="1" x14ac:dyDescent="0.15"/>
    <row r="28" spans="2:12" ht="17.100000000000001" customHeight="1" x14ac:dyDescent="0.15"/>
    <row r="29" spans="2:12" ht="17.100000000000001" customHeight="1" x14ac:dyDescent="0.15"/>
    <row r="30" spans="2:12" ht="17.100000000000001" customHeight="1" x14ac:dyDescent="0.15"/>
    <row r="31" spans="2:12" ht="17.100000000000001" customHeight="1" x14ac:dyDescent="0.15"/>
    <row r="32" spans="2:12" ht="17.100000000000001" customHeight="1" x14ac:dyDescent="0.15"/>
    <row r="33" ht="17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</sheetData>
  <mergeCells count="5">
    <mergeCell ref="B16:D16"/>
    <mergeCell ref="B7:H7"/>
    <mergeCell ref="B11:C11"/>
    <mergeCell ref="B10:H10"/>
    <mergeCell ref="B6:K6"/>
  </mergeCells>
  <hyperlinks>
    <hyperlink ref="K5" location="Indice!A1" display="Indice" xr:uid="{9C968D15-B41E-411F-A600-65145D0246D3}"/>
  </hyperlinks>
  <pageMargins left="0.70833333333333304" right="0.70833333333333304" top="0.74791666666666701" bottom="0.74791666666666701" header="0.51180555555555496" footer="0.51180555555555496"/>
  <pageSetup paperSize="9" scale="74" firstPageNumber="0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2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Portada</vt:lpstr>
      <vt:lpstr>Indice</vt:lpstr>
      <vt:lpstr>Conceptos</vt:lpstr>
      <vt:lpstr>Tabla 1</vt:lpstr>
      <vt:lpstr>Tabla 2</vt:lpstr>
      <vt:lpstr>Tabla 3</vt:lpstr>
      <vt:lpstr>Tabla 4</vt:lpstr>
      <vt:lpstr>Tabla 5</vt:lpstr>
      <vt:lpstr>Indice!Área_de_impresión</vt:lpstr>
      <vt:lpstr>Portada!Área_de_impresión</vt:lpstr>
      <vt:lpstr>'Tabla 1'!Área_de_impresión</vt:lpstr>
      <vt:lpstr>'Tabla 2'!Área_de_impresión</vt:lpstr>
      <vt:lpstr>'Tabla 3'!Área_de_impresión</vt:lpstr>
      <vt:lpstr>'Tabla 4'!Área_de_impresión</vt:lpstr>
      <vt:lpstr>'Tabla 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2020-01-28T09:01:45Z</dcterms:created>
  <dcterms:modified xsi:type="dcterms:W3CDTF">2020-01-28T09:15:01Z</dcterms:modified>
  <dc:language/>
</cp:coreProperties>
</file>