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codeName="ThisWorkbook"/>
  <mc:AlternateContent xmlns:mc="http://schemas.openxmlformats.org/markup-compatibility/2006">
    <mc:Choice Requires="x15">
      <x15ac:absPath xmlns:x15ac="http://schemas.microsoft.com/office/spreadsheetml/2010/11/ac" url="M:\ESTADISTICA\ACTIVIDADES ESTADISTICAS\ESTADISTICAS EDUCATIVAS\PROGRAMA 2023\PRIMARIA_SEGUNDO CICLO ED. INFANTIL\ARCHIVOS PUBLICACIÓN\"/>
    </mc:Choice>
  </mc:AlternateContent>
  <xr:revisionPtr revIDLastSave="0" documentId="13_ncr:1_{6A03DBAA-156E-4BAE-BB8A-7418A06B1E82}" xr6:coauthVersionLast="36" xr6:coauthVersionMax="45" xr10:uidLastSave="{00000000-0000-0000-0000-000000000000}"/>
  <bookViews>
    <workbookView xWindow="0" yWindow="0" windowWidth="28800" windowHeight="12225" tabRatio="916" xr2:uid="{00000000-000D-0000-FFFF-FFFF00000000}"/>
  </bookViews>
  <sheets>
    <sheet name="Portada" sheetId="62" r:id="rId1"/>
    <sheet name="Índice" sheetId="60" r:id="rId2"/>
    <sheet name="Tabla 1" sheetId="1" r:id="rId3"/>
    <sheet name="Tabla2" sheetId="63" r:id="rId4"/>
    <sheet name="Tabla 3" sheetId="5" r:id="rId5"/>
  </sheets>
  <externalReferences>
    <externalReference r:id="rId6"/>
  </externalReferences>
  <definedNames>
    <definedName name="_BO22">{"'PROFE-ESP (2)'!$A$3:$G$45"}</definedName>
    <definedName name="AG" localSheetId="0">#REF!</definedName>
    <definedName name="AG">#REF!</definedName>
    <definedName name="AlumnadoPorCiclos" localSheetId="0" hidden="1">{"'Portada'!$A$1"}</definedName>
    <definedName name="AlumnadoPorCiclos" hidden="1">{"'Portada'!$A$1"}</definedName>
    <definedName name="AlumnadoPorCiclos_idi1" hidden="1">{"'Portada'!$A$1"}</definedName>
    <definedName name="_xlnm.Print_Area" localSheetId="1">Índice!$A$1:$K$14</definedName>
    <definedName name="_xlnm.Print_Area" localSheetId="0">Portada!$A$1:$H$43</definedName>
    <definedName name="_xlnm.Print_Area" localSheetId="2">'Tabla 1'!$A$1:$F$61</definedName>
    <definedName name="_xlnm.Print_Area" localSheetId="4">'Tabla 3'!$A$1:$O$63</definedName>
    <definedName name="_xlnm.Print_Area" localSheetId="3">Tabla2!$A$1:$J$59</definedName>
    <definedName name="FINAL_4">#REF!</definedName>
    <definedName name="HTML_CodePage" hidden="1">1252</definedName>
    <definedName name="HTML_Control" localSheetId="0" hidden="1">{"'Portada'!$A$1"}</definedName>
    <definedName name="HTML_Control" hidden="1">{"'Portada'!$A$1"}</definedName>
    <definedName name="HTML_Control_1" localSheetId="0" hidden="1">{"'PROFE-ESP (2)'!$A$3:$G$45"}</definedName>
    <definedName name="HTML_Control_1" hidden="1">{"'PROFE-ESP (2)'!$A$3:$G$45"}</definedName>
    <definedName name="HTML_Control_2" localSheetId="0" hidden="1">{"'PROFE-ESP (2)'!$A$3:$G$45"}</definedName>
    <definedName name="HTML_Control_2" hidden="1">{"'PROFE-ESP (2)'!$A$3:$G$45"}</definedName>
    <definedName name="HTML_Control_3" localSheetId="0" hidden="1">{"'PROFE-ESP (2)'!$A$3:$G$45"}</definedName>
    <definedName name="HTML_Control_3" hidden="1">{"'PROFE-ESP (2)'!$A$3:$G$45"}</definedName>
    <definedName name="HTML_Control_4" localSheetId="0" hidden="1">{"'PROFE-ESP (2)'!$A$3:$G$45"}</definedName>
    <definedName name="HTML_Control_4" hidden="1">{"'PROFE-ESP (2)'!$A$3:$G$45"}</definedName>
    <definedName name="HTML_Control_5" localSheetId="0" hidden="1">{"'PROFE-ESP (2)'!$A$3:$G$45"}</definedName>
    <definedName name="HTML_Control_5" hidden="1">{"'PROFE-ESP (2)'!$A$3:$G$45"}</definedName>
    <definedName name="HTML_Description" hidden="1">""</definedName>
    <definedName name="HTML_Email" hidden="1">""</definedName>
    <definedName name="HTML_Header" hidden="1">"Portada"</definedName>
    <definedName name="HTML_LastUpdate" hidden="1">"25/05/2004"</definedName>
    <definedName name="HTML_LineAfter" hidden="1">FALSE</definedName>
    <definedName name="HTML_LineBefore" hidden="1">FALSE</definedName>
    <definedName name="HTML_Name" hidden="1">"Antonio González González"</definedName>
    <definedName name="HTML_OBDlg2" hidden="1">TRUE</definedName>
    <definedName name="HTML_OBDlg4" hidden="1">TRUE</definedName>
    <definedName name="HTML_OS" hidden="1">0</definedName>
    <definedName name="HTML_PathFile" hidden="1">"K:\Estadística_no _Univer\2003\Infedu\Educacion Especial\HTML.htm"</definedName>
    <definedName name="HTML_Title" hidden="1">"EE03"</definedName>
    <definedName name="NOSE" localSheetId="0">#REF!</definedName>
    <definedName name="NOSE">#REF!</definedName>
    <definedName name="otra" hidden="1">{"'Portada'!$A$1"}</definedName>
  </definedNames>
  <calcPr calcId="191029"/>
</workbook>
</file>

<file path=xl/calcChain.xml><?xml version="1.0" encoding="utf-8"?>
<calcChain xmlns="http://schemas.openxmlformats.org/spreadsheetml/2006/main">
  <c r="B7" i="63" l="1"/>
  <c r="B3" i="63"/>
  <c r="B3" i="5" l="1"/>
  <c r="B3" i="1"/>
  <c r="B7" i="5" l="1"/>
  <c r="B7" i="1"/>
</calcChain>
</file>

<file path=xl/sharedStrings.xml><?xml version="1.0" encoding="utf-8"?>
<sst xmlns="http://schemas.openxmlformats.org/spreadsheetml/2006/main" count="193" uniqueCount="48">
  <si>
    <t>Almería</t>
  </si>
  <si>
    <t>Público</t>
  </si>
  <si>
    <t>Total</t>
  </si>
  <si>
    <t>Cádiz</t>
  </si>
  <si>
    <t>Córdoba</t>
  </si>
  <si>
    <t>Huelva</t>
  </si>
  <si>
    <t>Granada</t>
  </si>
  <si>
    <t>Jaén</t>
  </si>
  <si>
    <t>Málaga</t>
  </si>
  <si>
    <t>Andalucía</t>
  </si>
  <si>
    <t>Índice</t>
  </si>
  <si>
    <t>3 años</t>
  </si>
  <si>
    <t>4 años</t>
  </si>
  <si>
    <t>5 años</t>
  </si>
  <si>
    <t>6 años</t>
  </si>
  <si>
    <t>Sevilla</t>
  </si>
  <si>
    <t>Centros</t>
  </si>
  <si>
    <t>Privado Concertado</t>
  </si>
  <si>
    <t>Alumnos</t>
  </si>
  <si>
    <t>Alumnas</t>
  </si>
  <si>
    <t>La Tasa Neta se define como el cociente del alumnado de una cierta edad entre la población de la misma edad.</t>
  </si>
  <si>
    <t>Las tasas están expresadas en tanto por ciento.</t>
  </si>
  <si>
    <t>T 1</t>
  </si>
  <si>
    <t>T 2</t>
  </si>
  <si>
    <t>ÍNDICE</t>
  </si>
  <si>
    <t>Junta de Andalucía</t>
  </si>
  <si>
    <t>Privado No Concertado</t>
  </si>
  <si>
    <t>Consejería de Desarrollo Educativo y Formación Profesional</t>
  </si>
  <si>
    <t>Fuente: Consejería de Desarrollo Educativo y Formación Profesional</t>
  </si>
  <si>
    <t>Curso 2022/2023</t>
  </si>
  <si>
    <t>La Población utilizada es la facilitada por " Cifras de población a 1 de enero de 2023. Resultados provisionales " (INE)</t>
  </si>
  <si>
    <t>T 3</t>
  </si>
  <si>
    <t>Mixtas</t>
  </si>
  <si>
    <t>Ratio alumnado /unidad</t>
  </si>
  <si>
    <t>Priv. No Concertado</t>
  </si>
  <si>
    <t>Tabla 1. Centros que imparten Educación Infantil segundo ciclo o con otros niveles de enseñanza, por provincia y titularidad del centro</t>
  </si>
  <si>
    <t xml:space="preserve">Infantil segundo ciclo (*) </t>
  </si>
  <si>
    <t>Tabla2. Unidades de Educación Infantil segundo ciclo por cursos, unidades mixtas y ratio alumnado/unidad, por provincia y titularidad del centro</t>
  </si>
  <si>
    <t>Infantil segundo ciclo</t>
  </si>
  <si>
    <t>Recursos y utilización en Educación Infantil Segundo ciclo</t>
  </si>
  <si>
    <r>
      <t>Tabla 1.</t>
    </r>
    <r>
      <rPr>
        <sz val="10.5"/>
        <color rgb="FF424242"/>
        <rFont val="Source Sans Pro"/>
        <family val="2"/>
      </rPr>
      <t xml:space="preserve"> Centros que imparten Educación Infantil segundo ciclo o con otros niveles de enseñanza, por provincia y titularidad del centro</t>
    </r>
  </si>
  <si>
    <r>
      <rPr>
        <b/>
        <sz val="10.5"/>
        <color indexed="63"/>
        <rFont val="Source Sans Pro"/>
        <family val="2"/>
      </rPr>
      <t xml:space="preserve">Tabla 2. </t>
    </r>
    <r>
      <rPr>
        <sz val="10.5"/>
        <color indexed="63"/>
        <rFont val="Source Sans Pro"/>
        <family val="2"/>
      </rPr>
      <t>Unidades de Educación Infantil segundo ciclo por curso, unidades mixtas y ratio alumnado/unidad, por provincia y titularidad del centro.</t>
    </r>
  </si>
  <si>
    <r>
      <rPr>
        <b/>
        <sz val="10.5"/>
        <color indexed="63"/>
        <rFont val="Source Sans Pro"/>
        <family val="2"/>
      </rPr>
      <t xml:space="preserve">Tabla 3. </t>
    </r>
    <r>
      <rPr>
        <sz val="10.5"/>
        <color indexed="63"/>
        <rFont val="Source Sans Pro"/>
        <family val="2"/>
      </rPr>
      <t>Tasas netas de escolarización de Educación Infantil segundo ciclo, por edad, sexo, provincia y titularidad del centro.</t>
    </r>
  </si>
  <si>
    <t>Infantil segundo ciclo y otros niveles superiores</t>
  </si>
  <si>
    <t>(*) En estos centros se puede impartir también Educacion Infantil Primer ciclo</t>
  </si>
  <si>
    <t>Infantil primer ciclo  y segundo ciclo</t>
  </si>
  <si>
    <t>Infantil segundo ciclo / Primaria</t>
  </si>
  <si>
    <t>Tabla 3. Tasas netas de escolarización en Educación de Infantil Segundo ciclo, por edad, sexo, provincia y titularidad del centro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</si>
</sst>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00"/>
    <numFmt numFmtId="165" formatCode="#,##0;;"/>
  </numFmts>
  <fonts count="34" x14ac:knownFonts="1">
    <font>
      <sz val="10"/>
      <name val="Arial"/>
    </font>
    <font>
      <sz val="10"/>
      <name val="Arial"/>
      <family val="2"/>
    </font>
    <font>
      <u/>
      <sz val="8"/>
      <color indexed="12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Source Sans Pro"/>
      <family val="2"/>
    </font>
    <font>
      <sz val="10"/>
      <name val="Source Sans Pro"/>
      <family val="2"/>
    </font>
    <font>
      <sz val="12"/>
      <color theme="1"/>
      <name val="Source Sans Pro"/>
      <family val="2"/>
    </font>
    <font>
      <sz val="9"/>
      <color theme="1"/>
      <name val="Source Sans Pro"/>
      <family val="2"/>
    </font>
    <font>
      <b/>
      <sz val="22"/>
      <name val="Source Sans Pro"/>
      <family val="2"/>
    </font>
    <font>
      <sz val="13"/>
      <name val="Source Sans Pro"/>
      <family val="2"/>
    </font>
    <font>
      <sz val="10.5"/>
      <color theme="1"/>
      <name val="Source Sans Pro"/>
      <family val="2"/>
    </font>
    <font>
      <b/>
      <sz val="10.5"/>
      <color theme="1"/>
      <name val="Source Sans Pro"/>
      <family val="2"/>
    </font>
    <font>
      <b/>
      <sz val="10.5"/>
      <color rgb="FF000000"/>
      <name val="Source Sans Pro"/>
      <family val="2"/>
    </font>
    <font>
      <b/>
      <sz val="10.5"/>
      <color rgb="FF007A33"/>
      <name val="Source Sans Pro"/>
      <family val="2"/>
    </font>
    <font>
      <sz val="10.5"/>
      <color indexed="63"/>
      <name val="Source Sans Pro"/>
      <family val="2"/>
    </font>
    <font>
      <b/>
      <sz val="10.5"/>
      <color indexed="63"/>
      <name val="Source Sans Pro"/>
      <family val="2"/>
    </font>
    <font>
      <sz val="10.5"/>
      <name val="Source Sans Pro"/>
      <family val="2"/>
    </font>
    <font>
      <b/>
      <sz val="10.5"/>
      <name val="Source Sans Pro"/>
      <family val="2"/>
    </font>
    <font>
      <i/>
      <sz val="10.5"/>
      <name val="Source Sans Pro"/>
      <family val="2"/>
    </font>
    <font>
      <sz val="10.5"/>
      <color rgb="FF424242"/>
      <name val="Source Sans Pro"/>
      <family val="2"/>
    </font>
  </fonts>
  <fills count="22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29"/>
      </patternFill>
    </fill>
    <fill>
      <patternFill patternType="solid">
        <fgColor indexed="5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2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007A33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theme="0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</borders>
  <cellStyleXfs count="85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5" fillId="10" borderId="1" applyNumberFormat="0" applyAlignment="0" applyProtection="0"/>
    <xf numFmtId="0" fontId="5" fillId="10" borderId="1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9" fillId="17" borderId="1" applyNumberFormat="0" applyAlignment="0" applyProtection="0"/>
    <xf numFmtId="0" fontId="9" fillId="17" borderId="1" applyNumberForma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" fillId="0" borderId="0"/>
    <xf numFmtId="0" fontId="17" fillId="0" borderId="0"/>
    <xf numFmtId="0" fontId="1" fillId="0" borderId="0"/>
    <xf numFmtId="0" fontId="1" fillId="6" borderId="4" applyNumberFormat="0" applyFont="0" applyAlignment="0" applyProtection="0"/>
    <xf numFmtId="0" fontId="1" fillId="6" borderId="4" applyNumberFormat="0" applyFont="0" applyAlignment="0" applyProtection="0"/>
    <xf numFmtId="0" fontId="12" fillId="10" borderId="5" applyNumberFormat="0" applyAlignment="0" applyProtection="0"/>
    <xf numFmtId="0" fontId="12" fillId="10" borderId="5" applyNumberFormat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8" fillId="0" borderId="8" applyNumberFormat="0" applyFill="0" applyAlignment="0" applyProtection="0"/>
    <xf numFmtId="0" fontId="8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</cellStyleXfs>
  <cellXfs count="90">
    <xf numFmtId="0" fontId="0" fillId="0" borderId="0" xfId="0"/>
    <xf numFmtId="0" fontId="18" fillId="0" borderId="0" xfId="67" applyFont="1"/>
    <xf numFmtId="0" fontId="19" fillId="0" borderId="0" xfId="0" applyFont="1"/>
    <xf numFmtId="0" fontId="20" fillId="0" borderId="0" xfId="0" applyFont="1" applyAlignment="1">
      <alignment horizontal="left" vertical="top"/>
    </xf>
    <xf numFmtId="0" fontId="21" fillId="0" borderId="0" xfId="0" applyFont="1" applyAlignment="1">
      <alignment horizontal="left" vertical="top"/>
    </xf>
    <xf numFmtId="0" fontId="20" fillId="0" borderId="0" xfId="0" applyFont="1"/>
    <xf numFmtId="0" fontId="22" fillId="20" borderId="0" xfId="0" applyFont="1" applyFill="1"/>
    <xf numFmtId="0" fontId="23" fillId="20" borderId="0" xfId="0" applyFont="1" applyFill="1"/>
    <xf numFmtId="0" fontId="24" fillId="0" borderId="0" xfId="0" applyFont="1" applyBorder="1"/>
    <xf numFmtId="0" fontId="24" fillId="0" borderId="0" xfId="0" applyFont="1"/>
    <xf numFmtId="0" fontId="25" fillId="0" borderId="0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7" fillId="19" borderId="0" xfId="0" applyNumberFormat="1" applyFont="1" applyFill="1" applyBorder="1" applyAlignment="1">
      <alignment vertical="center"/>
    </xf>
    <xf numFmtId="49" fontId="27" fillId="19" borderId="0" xfId="0" applyNumberFormat="1" applyFont="1" applyFill="1" applyBorder="1" applyAlignment="1">
      <alignment vertical="center"/>
    </xf>
    <xf numFmtId="0" fontId="27" fillId="19" borderId="0" xfId="0" applyNumberFormat="1" applyFont="1" applyFill="1" applyBorder="1" applyAlignment="1">
      <alignment horizontal="left" vertical="center"/>
    </xf>
    <xf numFmtId="49" fontId="27" fillId="19" borderId="0" xfId="0" applyNumberFormat="1" applyFont="1" applyFill="1" applyBorder="1" applyAlignment="1">
      <alignment horizontal="left" vertical="center"/>
    </xf>
    <xf numFmtId="0" fontId="27" fillId="0" borderId="0" xfId="59" applyFont="1" applyBorder="1" applyAlignment="1" applyProtection="1">
      <alignment horizontal="center" vertical="center"/>
    </xf>
    <xf numFmtId="0" fontId="25" fillId="0" borderId="0" xfId="0" applyFont="1" applyBorder="1"/>
    <xf numFmtId="0" fontId="30" fillId="0" borderId="0" xfId="0" applyFont="1"/>
    <xf numFmtId="0" fontId="30" fillId="0" borderId="0" xfId="0" applyFont="1" applyAlignment="1">
      <alignment horizontal="left" vertical="center"/>
    </xf>
    <xf numFmtId="0" fontId="27" fillId="0" borderId="0" xfId="59" applyFont="1" applyAlignment="1" applyProtection="1">
      <alignment horizontal="left" vertical="center"/>
    </xf>
    <xf numFmtId="0" fontId="30" fillId="21" borderId="0" xfId="0" applyFont="1" applyFill="1"/>
    <xf numFmtId="0" fontId="30" fillId="0" borderId="0" xfId="0" applyFont="1" applyFill="1"/>
    <xf numFmtId="0" fontId="30" fillId="0" borderId="10" xfId="59" applyFont="1" applyFill="1" applyBorder="1" applyAlignment="1" applyProtection="1"/>
    <xf numFmtId="164" fontId="30" fillId="0" borderId="0" xfId="0" applyNumberFormat="1" applyFont="1" applyFill="1" applyAlignment="1" applyProtection="1">
      <alignment horizontal="right"/>
      <protection locked="0"/>
    </xf>
    <xf numFmtId="0" fontId="31" fillId="0" borderId="11" xfId="0" applyFont="1" applyFill="1" applyBorder="1" applyAlignment="1">
      <alignment horizontal="center" vertical="center"/>
    </xf>
    <xf numFmtId="0" fontId="30" fillId="0" borderId="11" xfId="0" applyFont="1" applyFill="1" applyBorder="1" applyAlignment="1">
      <alignment horizontal="centerContinuous" vertical="center" wrapText="1"/>
    </xf>
    <xf numFmtId="0" fontId="30" fillId="0" borderId="13" xfId="0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vertical="center"/>
    </xf>
    <xf numFmtId="3" fontId="30" fillId="0" borderId="10" xfId="0" applyNumberFormat="1" applyFont="1" applyFill="1" applyBorder="1" applyAlignment="1">
      <alignment vertical="center"/>
    </xf>
    <xf numFmtId="3" fontId="31" fillId="0" borderId="10" xfId="0" applyNumberFormat="1" applyFont="1" applyFill="1" applyBorder="1" applyAlignment="1">
      <alignment vertical="center"/>
    </xf>
    <xf numFmtId="0" fontId="30" fillId="0" borderId="0" xfId="0" applyFont="1" applyFill="1" applyBorder="1" applyAlignment="1">
      <alignment horizontal="left" indent="2"/>
    </xf>
    <xf numFmtId="165" fontId="30" fillId="0" borderId="0" xfId="0" applyNumberFormat="1" applyFont="1" applyFill="1" applyBorder="1" applyAlignment="1" applyProtection="1">
      <alignment horizontal="right"/>
      <protection locked="0"/>
    </xf>
    <xf numFmtId="2" fontId="30" fillId="0" borderId="0" xfId="0" applyNumberFormat="1" applyFont="1" applyFill="1" applyBorder="1" applyAlignment="1" applyProtection="1">
      <alignment horizontal="right"/>
      <protection locked="0"/>
    </xf>
    <xf numFmtId="0" fontId="30" fillId="0" borderId="0" xfId="66" applyFont="1" applyFill="1"/>
    <xf numFmtId="0" fontId="31" fillId="0" borderId="12" xfId="0" applyFont="1" applyFill="1" applyBorder="1" applyAlignment="1">
      <alignment horizontal="left" indent="3"/>
    </xf>
    <xf numFmtId="165" fontId="31" fillId="0" borderId="12" xfId="0" applyNumberFormat="1" applyFont="1" applyFill="1" applyBorder="1" applyAlignment="1" applyProtection="1">
      <alignment horizontal="right"/>
      <protection locked="0"/>
    </xf>
    <xf numFmtId="0" fontId="31" fillId="0" borderId="0" xfId="0" applyFont="1" applyFill="1" applyBorder="1" applyAlignment="1">
      <alignment vertical="center"/>
    </xf>
    <xf numFmtId="165" fontId="31" fillId="0" borderId="0" xfId="0" applyNumberFormat="1" applyFont="1" applyFill="1" applyBorder="1" applyAlignment="1" applyProtection="1">
      <alignment horizontal="right"/>
      <protection locked="0"/>
    </xf>
    <xf numFmtId="2" fontId="31" fillId="0" borderId="0" xfId="0" applyNumberFormat="1" applyFont="1" applyFill="1" applyBorder="1" applyAlignment="1" applyProtection="1">
      <alignment horizontal="right"/>
      <protection locked="0"/>
    </xf>
    <xf numFmtId="165" fontId="31" fillId="0" borderId="11" xfId="0" applyNumberFormat="1" applyFont="1" applyFill="1" applyBorder="1" applyAlignment="1" applyProtection="1">
      <alignment horizontal="right"/>
      <protection locked="0"/>
    </xf>
    <xf numFmtId="0" fontId="30" fillId="0" borderId="0" xfId="0" applyFont="1" applyFill="1" applyAlignment="1"/>
    <xf numFmtId="0" fontId="32" fillId="0" borderId="0" xfId="0" applyFont="1" applyFill="1" applyAlignment="1"/>
    <xf numFmtId="0" fontId="30" fillId="20" borderId="0" xfId="0" applyFont="1" applyFill="1"/>
    <xf numFmtId="0" fontId="24" fillId="0" borderId="0" xfId="0" applyFont="1" applyAlignment="1">
      <alignment horizontal="left" vertical="top"/>
    </xf>
    <xf numFmtId="0" fontId="30" fillId="0" borderId="0" xfId="0" applyFont="1" applyAlignment="1">
      <alignment vertical="center"/>
    </xf>
    <xf numFmtId="0" fontId="27" fillId="0" borderId="0" xfId="59" applyFont="1" applyAlignment="1" applyProtection="1">
      <alignment horizontal="center"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vertical="center" wrapText="1"/>
    </xf>
    <xf numFmtId="0" fontId="30" fillId="0" borderId="0" xfId="0" applyFont="1" applyFill="1" applyBorder="1"/>
    <xf numFmtId="0" fontId="31" fillId="0" borderId="11" xfId="0" applyFont="1" applyFill="1" applyBorder="1" applyAlignment="1">
      <alignment vertical="center"/>
    </xf>
    <xf numFmtId="0" fontId="30" fillId="0" borderId="15" xfId="0" applyFont="1" applyFill="1" applyBorder="1" applyAlignment="1">
      <alignment horizontal="center" vertical="center"/>
    </xf>
    <xf numFmtId="4" fontId="30" fillId="0" borderId="0" xfId="0" applyNumberFormat="1" applyFont="1" applyFill="1" applyBorder="1" applyAlignment="1" applyProtection="1">
      <alignment horizontal="right"/>
      <protection locked="0"/>
    </xf>
    <xf numFmtId="4" fontId="31" fillId="0" borderId="0" xfId="0" applyNumberFormat="1" applyFont="1" applyFill="1" applyBorder="1" applyAlignment="1" applyProtection="1">
      <alignment horizontal="right"/>
      <protection locked="0"/>
    </xf>
    <xf numFmtId="4" fontId="31" fillId="0" borderId="12" xfId="0" applyNumberFormat="1" applyFont="1" applyFill="1" applyBorder="1" applyAlignment="1" applyProtection="1">
      <alignment horizontal="right"/>
      <protection locked="0"/>
    </xf>
    <xf numFmtId="0" fontId="31" fillId="0" borderId="11" xfId="0" applyFont="1" applyFill="1" applyBorder="1" applyAlignment="1">
      <alignment horizontal="left" vertical="center" indent="3"/>
    </xf>
    <xf numFmtId="4" fontId="31" fillId="0" borderId="11" xfId="0" applyNumberFormat="1" applyFont="1" applyFill="1" applyBorder="1" applyAlignment="1" applyProtection="1">
      <alignment horizontal="right"/>
      <protection locked="0"/>
    </xf>
    <xf numFmtId="0" fontId="30" fillId="0" borderId="0" xfId="0" applyFont="1" applyFill="1" applyBorder="1" applyAlignment="1"/>
    <xf numFmtId="0" fontId="32" fillId="0" borderId="0" xfId="0" applyFont="1" applyFill="1" applyBorder="1" applyAlignment="1"/>
    <xf numFmtId="0" fontId="32" fillId="0" borderId="0" xfId="0" applyFont="1" applyFill="1" applyBorder="1"/>
    <xf numFmtId="0" fontId="30" fillId="0" borderId="0" xfId="0" applyFont="1" applyFill="1" applyBorder="1" applyAlignment="1">
      <alignment horizontal="right"/>
    </xf>
    <xf numFmtId="0" fontId="31" fillId="0" borderId="11" xfId="0" applyFont="1" applyBorder="1" applyAlignment="1">
      <alignment horizontal="left" vertical="center"/>
    </xf>
    <xf numFmtId="0" fontId="31" fillId="0" borderId="0" xfId="0" applyFont="1" applyFill="1" applyBorder="1"/>
    <xf numFmtId="0" fontId="31" fillId="0" borderId="14" xfId="0" applyFont="1" applyFill="1" applyBorder="1" applyAlignment="1">
      <alignment horizontal="centerContinuous" vertical="center"/>
    </xf>
    <xf numFmtId="0" fontId="31" fillId="0" borderId="16" xfId="0" applyFont="1" applyFill="1" applyBorder="1" applyAlignment="1">
      <alignment horizontal="centerContinuous" vertical="center"/>
    </xf>
    <xf numFmtId="0" fontId="30" fillId="0" borderId="13" xfId="0" applyFont="1" applyFill="1" applyBorder="1" applyAlignment="1">
      <alignment horizontal="centerContinuous" vertical="center"/>
    </xf>
    <xf numFmtId="0" fontId="30" fillId="0" borderId="13" xfId="0" applyFont="1" applyFill="1" applyBorder="1" applyAlignment="1">
      <alignment horizontal="center" vertical="center" wrapText="1"/>
    </xf>
    <xf numFmtId="3" fontId="30" fillId="0" borderId="10" xfId="0" applyNumberFormat="1" applyFont="1" applyFill="1" applyBorder="1" applyAlignment="1" applyProtection="1">
      <alignment horizontal="right"/>
      <protection locked="0"/>
    </xf>
    <xf numFmtId="3" fontId="30" fillId="0" borderId="10" xfId="0" applyNumberFormat="1" applyFont="1" applyFill="1" applyBorder="1" applyAlignment="1">
      <alignment horizontal="center" vertical="center"/>
    </xf>
    <xf numFmtId="1" fontId="30" fillId="0" borderId="0" xfId="0" applyNumberFormat="1" applyFont="1" applyFill="1" applyBorder="1"/>
    <xf numFmtId="165" fontId="30" fillId="0" borderId="0" xfId="0" applyNumberFormat="1" applyFont="1" applyFill="1" applyBorder="1" applyAlignment="1" applyProtection="1">
      <alignment horizontal="right" vertical="center"/>
      <protection locked="0"/>
    </xf>
    <xf numFmtId="2" fontId="30" fillId="0" borderId="0" xfId="0" applyNumberFormat="1" applyFont="1" applyFill="1" applyBorder="1" applyAlignment="1" applyProtection="1">
      <alignment horizontal="center" vertical="center"/>
      <protection locked="0"/>
    </xf>
    <xf numFmtId="165" fontId="31" fillId="0" borderId="12" xfId="0" applyNumberFormat="1" applyFont="1" applyFill="1" applyBorder="1" applyAlignment="1" applyProtection="1">
      <alignment horizontal="right" vertical="center"/>
      <protection locked="0"/>
    </xf>
    <xf numFmtId="2" fontId="31" fillId="0" borderId="12" xfId="0" applyNumberFormat="1" applyFont="1" applyFill="1" applyBorder="1" applyAlignment="1" applyProtection="1">
      <alignment horizontal="center" vertical="center"/>
      <protection locked="0"/>
    </xf>
    <xf numFmtId="2" fontId="30" fillId="0" borderId="0" xfId="0" applyNumberFormat="1" applyFont="1" applyFill="1" applyBorder="1"/>
    <xf numFmtId="165" fontId="31" fillId="0" borderId="0" xfId="0" applyNumberFormat="1" applyFont="1" applyFill="1" applyBorder="1" applyAlignment="1" applyProtection="1">
      <alignment horizontal="right" vertical="center"/>
      <protection locked="0"/>
    </xf>
    <xf numFmtId="2" fontId="31" fillId="0" borderId="0" xfId="0" applyNumberFormat="1" applyFont="1" applyFill="1" applyBorder="1" applyAlignment="1" applyProtection="1">
      <alignment horizontal="center" vertical="center"/>
      <protection locked="0"/>
    </xf>
    <xf numFmtId="165" fontId="31" fillId="0" borderId="11" xfId="0" applyNumberFormat="1" applyFont="1" applyFill="1" applyBorder="1" applyAlignment="1" applyProtection="1">
      <alignment horizontal="right" vertical="center"/>
      <protection locked="0"/>
    </xf>
    <xf numFmtId="2" fontId="31" fillId="0" borderId="11" xfId="0" applyNumberFormat="1" applyFont="1" applyFill="1" applyBorder="1" applyAlignment="1" applyProtection="1">
      <alignment horizontal="center" vertical="center"/>
      <protection locked="0"/>
    </xf>
    <xf numFmtId="0" fontId="29" fillId="0" borderId="0" xfId="0" applyFont="1" applyBorder="1" applyAlignment="1">
      <alignment horizontal="justify" vertical="center" wrapText="1"/>
    </xf>
    <xf numFmtId="0" fontId="28" fillId="0" borderId="0" xfId="0" applyFont="1" applyBorder="1" applyAlignment="1">
      <alignment horizontal="justify" vertical="center" wrapText="1"/>
    </xf>
    <xf numFmtId="0" fontId="24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31" fillId="0" borderId="14" xfId="0" applyFont="1" applyFill="1" applyBorder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0" fontId="31" fillId="0" borderId="13" xfId="0" applyFont="1" applyFill="1" applyBorder="1" applyAlignment="1">
      <alignment horizontal="center" vertical="center"/>
    </xf>
    <xf numFmtId="0" fontId="31" fillId="0" borderId="14" xfId="0" applyFont="1" applyFill="1" applyBorder="1" applyAlignment="1">
      <alignment horizontal="center" vertical="center" wrapText="1"/>
    </xf>
    <xf numFmtId="0" fontId="31" fillId="0" borderId="13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/>
    </xf>
    <xf numFmtId="0" fontId="31" fillId="0" borderId="10" xfId="0" applyFont="1" applyFill="1" applyBorder="1" applyAlignment="1">
      <alignment horizontal="center" vertical="center"/>
    </xf>
  </cellXfs>
  <cellStyles count="85">
    <cellStyle name="20% - Énfasis1" xfId="1" builtinId="30" customBuiltin="1"/>
    <cellStyle name="20% - Énfasis1 2" xfId="2" xr:uid="{00000000-0005-0000-0000-000001000000}"/>
    <cellStyle name="20% - Énfasis2" xfId="3" builtinId="34" customBuiltin="1"/>
    <cellStyle name="20% - Énfasis2 2" xfId="4" xr:uid="{00000000-0005-0000-0000-000003000000}"/>
    <cellStyle name="20% - Énfasis3" xfId="5" builtinId="38" customBuiltin="1"/>
    <cellStyle name="20% - Énfasis3 2" xfId="6" xr:uid="{00000000-0005-0000-0000-000005000000}"/>
    <cellStyle name="20% - Énfasis4" xfId="7" builtinId="42" customBuiltin="1"/>
    <cellStyle name="20% - Énfasis4 2" xfId="8" xr:uid="{00000000-0005-0000-0000-000007000000}"/>
    <cellStyle name="20% - Énfasis5" xfId="9" builtinId="46" customBuiltin="1"/>
    <cellStyle name="20% - Énfasis5 2" xfId="10" xr:uid="{00000000-0005-0000-0000-000009000000}"/>
    <cellStyle name="20% - Énfasis6" xfId="11" builtinId="50" customBuiltin="1"/>
    <cellStyle name="20% - Énfasis6 2" xfId="12" xr:uid="{00000000-0005-0000-0000-00000B000000}"/>
    <cellStyle name="40% - Énfasis1" xfId="13" builtinId="31" customBuiltin="1"/>
    <cellStyle name="40% - Énfasis1 2" xfId="14" xr:uid="{00000000-0005-0000-0000-00000D000000}"/>
    <cellStyle name="40% - Énfasis2" xfId="15" builtinId="35" customBuiltin="1"/>
    <cellStyle name="40% - Énfasis2 2" xfId="16" xr:uid="{00000000-0005-0000-0000-00000F000000}"/>
    <cellStyle name="40% - Énfasis3" xfId="17" builtinId="39" customBuiltin="1"/>
    <cellStyle name="40% - Énfasis3 2" xfId="18" xr:uid="{00000000-0005-0000-0000-000011000000}"/>
    <cellStyle name="40% - Énfasis4" xfId="19" builtinId="43" customBuiltin="1"/>
    <cellStyle name="40% - Énfasis4 2" xfId="20" xr:uid="{00000000-0005-0000-0000-000013000000}"/>
    <cellStyle name="40% - Énfasis5" xfId="21" builtinId="47" customBuiltin="1"/>
    <cellStyle name="40% - Énfasis5 2" xfId="22" xr:uid="{00000000-0005-0000-0000-000015000000}"/>
    <cellStyle name="40% - Énfasis6" xfId="23" builtinId="51" customBuiltin="1"/>
    <cellStyle name="40% - Énfasis6 2" xfId="24" xr:uid="{00000000-0005-0000-0000-000017000000}"/>
    <cellStyle name="60% - Énfasis1" xfId="25" builtinId="32" customBuiltin="1"/>
    <cellStyle name="60% - Énfasis1 2" xfId="26" xr:uid="{00000000-0005-0000-0000-000019000000}"/>
    <cellStyle name="60% - Énfasis2" xfId="27" builtinId="36" customBuiltin="1"/>
    <cellStyle name="60% - Énfasis2 2" xfId="28" xr:uid="{00000000-0005-0000-0000-00001B000000}"/>
    <cellStyle name="60% - Énfasis3" xfId="29" builtinId="40" customBuiltin="1"/>
    <cellStyle name="60% - Énfasis3 2" xfId="30" xr:uid="{00000000-0005-0000-0000-00001D000000}"/>
    <cellStyle name="60% - Énfasis4" xfId="31" builtinId="44" customBuiltin="1"/>
    <cellStyle name="60% - Énfasis4 2" xfId="32" xr:uid="{00000000-0005-0000-0000-00001F000000}"/>
    <cellStyle name="60% - Énfasis5" xfId="33" builtinId="48" customBuiltin="1"/>
    <cellStyle name="60% - Énfasis5 2" xfId="34" xr:uid="{00000000-0005-0000-0000-000021000000}"/>
    <cellStyle name="60% - Énfasis6" xfId="35" builtinId="52" customBuiltin="1"/>
    <cellStyle name="60% - Énfasis6 2" xfId="36" xr:uid="{00000000-0005-0000-0000-000023000000}"/>
    <cellStyle name="Cálculo" xfId="37" builtinId="22" customBuiltin="1"/>
    <cellStyle name="Cálculo 2" xfId="38" xr:uid="{00000000-0005-0000-0000-000025000000}"/>
    <cellStyle name="Celda de comprobación" xfId="39" builtinId="23" customBuiltin="1"/>
    <cellStyle name="Celda de comprobación 2" xfId="40" xr:uid="{00000000-0005-0000-0000-000027000000}"/>
    <cellStyle name="Celda vinculada" xfId="41" builtinId="24" customBuiltin="1"/>
    <cellStyle name="Celda vinculada 2" xfId="42" xr:uid="{00000000-0005-0000-0000-000029000000}"/>
    <cellStyle name="Encabezado 4" xfId="43" builtinId="19" customBuiltin="1"/>
    <cellStyle name="Encabezado 4 2" xfId="44" xr:uid="{00000000-0005-0000-0000-00002B000000}"/>
    <cellStyle name="Énfasis1" xfId="45" builtinId="29" customBuiltin="1"/>
    <cellStyle name="Énfasis1 2" xfId="46" xr:uid="{00000000-0005-0000-0000-00002D000000}"/>
    <cellStyle name="Énfasis2" xfId="47" builtinId="33" customBuiltin="1"/>
    <cellStyle name="Énfasis2 2" xfId="48" xr:uid="{00000000-0005-0000-0000-00002F000000}"/>
    <cellStyle name="Énfasis3" xfId="49" builtinId="37" customBuiltin="1"/>
    <cellStyle name="Énfasis3 2" xfId="50" xr:uid="{00000000-0005-0000-0000-000031000000}"/>
    <cellStyle name="Énfasis4" xfId="51" builtinId="41" customBuiltin="1"/>
    <cellStyle name="Énfasis4 2" xfId="52" xr:uid="{00000000-0005-0000-0000-000033000000}"/>
    <cellStyle name="Énfasis5" xfId="53" builtinId="45" customBuiltin="1"/>
    <cellStyle name="Énfasis5 2" xfId="54" xr:uid="{00000000-0005-0000-0000-000035000000}"/>
    <cellStyle name="Énfasis6" xfId="55" builtinId="49" customBuiltin="1"/>
    <cellStyle name="Énfasis6 2" xfId="56" xr:uid="{00000000-0005-0000-0000-000037000000}"/>
    <cellStyle name="Entrada" xfId="57" builtinId="20" customBuiltin="1"/>
    <cellStyle name="Entrada 2" xfId="58" xr:uid="{00000000-0005-0000-0000-000039000000}"/>
    <cellStyle name="Hipervínculo" xfId="59" builtinId="8"/>
    <cellStyle name="Hipervínculo 2" xfId="60" xr:uid="{00000000-0005-0000-0000-00003B000000}"/>
    <cellStyle name="Incorrecto" xfId="61" builtinId="27" customBuiltin="1"/>
    <cellStyle name="Incorrecto 2" xfId="62" xr:uid="{00000000-0005-0000-0000-00003D000000}"/>
    <cellStyle name="Neutral" xfId="63" builtinId="28" customBuiltin="1"/>
    <cellStyle name="Neutral 2" xfId="64" xr:uid="{00000000-0005-0000-0000-00003F000000}"/>
    <cellStyle name="Normal" xfId="0" builtinId="0"/>
    <cellStyle name="Normal 2" xfId="65" xr:uid="{00000000-0005-0000-0000-000041000000}"/>
    <cellStyle name="Normal 3" xfId="66" xr:uid="{00000000-0005-0000-0000-000042000000}"/>
    <cellStyle name="Normal 3 2" xfId="67" xr:uid="{00000000-0005-0000-0000-000043000000}"/>
    <cellStyle name="Notas" xfId="68" builtinId="10" customBuiltin="1"/>
    <cellStyle name="Notas 2" xfId="69" xr:uid="{00000000-0005-0000-0000-000045000000}"/>
    <cellStyle name="Salida" xfId="70" builtinId="21" customBuiltin="1"/>
    <cellStyle name="Salida 2" xfId="71" xr:uid="{00000000-0005-0000-0000-000047000000}"/>
    <cellStyle name="Texto de advertencia" xfId="72" builtinId="11" customBuiltin="1"/>
    <cellStyle name="Texto de advertencia 2" xfId="73" xr:uid="{00000000-0005-0000-0000-000049000000}"/>
    <cellStyle name="Texto explicativo" xfId="74" builtinId="53" customBuiltin="1"/>
    <cellStyle name="Texto explicativo 2" xfId="75" xr:uid="{00000000-0005-0000-0000-00004B000000}"/>
    <cellStyle name="Título" xfId="76" builtinId="15" customBuiltin="1"/>
    <cellStyle name="Título 1" xfId="77" xr:uid="{00000000-0005-0000-0000-00004D000000}"/>
    <cellStyle name="Título 2" xfId="78" builtinId="17" customBuiltin="1"/>
    <cellStyle name="Título 2 2" xfId="79" xr:uid="{00000000-0005-0000-0000-00004F000000}"/>
    <cellStyle name="Título 3" xfId="80" builtinId="18" customBuiltin="1"/>
    <cellStyle name="Título 3 2" xfId="81" xr:uid="{00000000-0005-0000-0000-000051000000}"/>
    <cellStyle name="Título 4" xfId="82" xr:uid="{00000000-0005-0000-0000-000052000000}"/>
    <cellStyle name="Total" xfId="83" builtinId="25" customBuiltin="1"/>
    <cellStyle name="Total 2" xfId="84" xr:uid="{00000000-0005-0000-0000-00005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1F6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D3E6F5"/>
      <rgbColor rgb="00D9FBD9"/>
      <rgbColor rgb="00C5D3F3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247590</xdr:colOff>
      <xdr:row>8</xdr:row>
      <xdr:rowOff>64912</xdr:rowOff>
    </xdr:from>
    <xdr:to>
      <xdr:col>6</xdr:col>
      <xdr:colOff>555669</xdr:colOff>
      <xdr:row>11</xdr:row>
      <xdr:rowOff>28576</xdr:rowOff>
    </xdr:to>
    <xdr:sp macro="" textlink="">
      <xdr:nvSpPr>
        <xdr:cNvPr id="2" name="2 CuadroTexto">
          <a:extLst>
            <a:ext uri="{FF2B5EF4-FFF2-40B4-BE49-F238E27FC236}">
              <a16:creationId xmlns:a16="http://schemas.microsoft.com/office/drawing/2014/main" id="{8CB2BA6A-9C7A-450B-8973-B16DE2E7E59B}"/>
            </a:ext>
          </a:extLst>
        </xdr:cNvPr>
        <xdr:cNvSpPr txBox="1"/>
      </xdr:nvSpPr>
      <xdr:spPr>
        <a:xfrm>
          <a:off x="1095315" y="2046112"/>
          <a:ext cx="4546704" cy="7066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2600"/>
            </a:lnSpc>
          </a:pPr>
          <a:r>
            <a:rPr lang="es-ES" sz="1600" b="1">
              <a:latin typeface="Source Sans Pro Semibold" panose="020B0603030403020204" pitchFamily="34" charset="0"/>
              <a:ea typeface="Source Sans Pro Semibold" panose="020B0603030403020204" pitchFamily="34" charset="0"/>
            </a:rPr>
            <a:t>Estadísticas</a:t>
          </a:r>
          <a:r>
            <a:rPr lang="es-ES" sz="1600" b="1" baseline="0">
              <a:latin typeface="Source Sans Pro Semibold" panose="020B0603030403020204" pitchFamily="34" charset="0"/>
              <a:ea typeface="Source Sans Pro Semibold" panose="020B0603030403020204" pitchFamily="34" charset="0"/>
            </a:rPr>
            <a:t> de la Educación en Andalucía</a:t>
          </a:r>
          <a:endParaRPr lang="es-ES" sz="1600" baseline="0">
            <a:latin typeface="Source Sans Pro Semibold" panose="020B0603030403020204" pitchFamily="34" charset="0"/>
            <a:ea typeface="Source Sans Pro Semibold" panose="020B0603030403020204" pitchFamily="34" charset="0"/>
          </a:endParaRPr>
        </a:p>
      </xdr:txBody>
    </xdr:sp>
    <xdr:clientData/>
  </xdr:twoCellAnchor>
  <xdr:twoCellAnchor>
    <xdr:from>
      <xdr:col>1</xdr:col>
      <xdr:colOff>76199</xdr:colOff>
      <xdr:row>22</xdr:row>
      <xdr:rowOff>36079</xdr:rowOff>
    </xdr:from>
    <xdr:to>
      <xdr:col>6</xdr:col>
      <xdr:colOff>761999</xdr:colOff>
      <xdr:row>30</xdr:row>
      <xdr:rowOff>85725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F821AFAD-CCC0-43EC-BAEE-F0E3867BD4BB}"/>
            </a:ext>
          </a:extLst>
        </xdr:cNvPr>
        <xdr:cNvSpPr txBox="1"/>
      </xdr:nvSpPr>
      <xdr:spPr>
        <a:xfrm>
          <a:off x="962024" y="4227079"/>
          <a:ext cx="5114925" cy="157364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300"/>
            </a:lnSpc>
          </a:pPr>
          <a:r>
            <a:rPr lang="es-ES" sz="1400" b="1">
              <a:latin typeface="Source Sans Pro" panose="020B0503030403020204" pitchFamily="34" charset="0"/>
              <a:ea typeface="Source Sans Pro" panose="020B0503030403020204" pitchFamily="34" charset="0"/>
            </a:rPr>
            <a:t>Recursos y utlización en Educación Infantil Segundo ciclo</a:t>
          </a:r>
        </a:p>
        <a:p>
          <a:pPr algn="ctr">
            <a:lnSpc>
              <a:spcPts val="2400"/>
            </a:lnSpc>
          </a:pPr>
          <a:endParaRPr lang="es-ES" sz="1400" b="1" baseline="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  <a:cs typeface="+mn-cs"/>
          </a:endParaRPr>
        </a:p>
        <a:p>
          <a:pPr algn="ctr">
            <a:lnSpc>
              <a:spcPts val="2400"/>
            </a:lnSpc>
          </a:pPr>
          <a:r>
            <a:rPr lang="es-ES" sz="1400" b="1" baseline="0">
              <a:solidFill>
                <a:srgbClr val="007A33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Curso 2022/2023</a:t>
          </a:r>
          <a:endParaRPr lang="es-ES" sz="140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3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5</xdr:col>
      <xdr:colOff>218203</xdr:colOff>
      <xdr:row>42</xdr:row>
      <xdr:rowOff>514349</xdr:rowOff>
    </xdr:from>
    <xdr:to>
      <xdr:col>7</xdr:col>
      <xdr:colOff>428625</xdr:colOff>
      <xdr:row>42</xdr:row>
      <xdr:rowOff>1476374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D1E0DF3B-4CE4-4397-83C6-C58C31870BCF}"/>
            </a:ext>
          </a:extLst>
        </xdr:cNvPr>
        <xdr:cNvSpPr txBox="1"/>
      </xdr:nvSpPr>
      <xdr:spPr>
        <a:xfrm>
          <a:off x="4456828" y="8515349"/>
          <a:ext cx="2324972" cy="962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>
            <a:lnSpc>
              <a:spcPts val="1600"/>
            </a:lnSpc>
          </a:pPr>
          <a:r>
            <a:rPr lang="es-ES" sz="105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Publicado: </a:t>
          </a:r>
          <a:r>
            <a:rPr lang="es-ES" sz="105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22 </a:t>
          </a:r>
          <a:r>
            <a:rPr lang="es-ES" sz="105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de  diciembre de 2023</a:t>
          </a:r>
          <a:r>
            <a:rPr lang="es-ES" sz="105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</a:t>
          </a:r>
          <a:r>
            <a:rPr lang="es-ES" sz="1050">
              <a:solidFill>
                <a:srgbClr val="C0B66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 </a:t>
          </a:r>
          <a:endParaRPr lang="es-ES" sz="1050" b="1">
            <a:solidFill>
              <a:srgbClr val="C0B661"/>
            </a:solidFill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l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Unidad Estadística y Cartográfica</a:t>
          </a:r>
        </a:p>
        <a:p>
          <a:pPr algn="l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Consejería de Desarrollo Educativo y Formación Profesional</a:t>
          </a:r>
          <a:endParaRPr lang="es-ES" sz="1050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42</xdr:row>
      <xdr:rowOff>1828800</xdr:rowOff>
    </xdr:from>
    <xdr:to>
      <xdr:col>7</xdr:col>
      <xdr:colOff>533400</xdr:colOff>
      <xdr:row>43</xdr:row>
      <xdr:rowOff>0</xdr:rowOff>
    </xdr:to>
    <xdr:pic>
      <xdr:nvPicPr>
        <xdr:cNvPr id="5" name="Imagen 7">
          <a:extLst>
            <a:ext uri="{FF2B5EF4-FFF2-40B4-BE49-F238E27FC236}">
              <a16:creationId xmlns:a16="http://schemas.microsoft.com/office/drawing/2014/main" id="{F36B5341-9D1D-4509-82DE-5D632601B5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29800"/>
          <a:ext cx="718185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28575</xdr:colOff>
      <xdr:row>0</xdr:row>
      <xdr:rowOff>28575</xdr:rowOff>
    </xdr:from>
    <xdr:to>
      <xdr:col>10</xdr:col>
      <xdr:colOff>200025</xdr:colOff>
      <xdr:row>2</xdr:row>
      <xdr:rowOff>123825</xdr:rowOff>
    </xdr:to>
    <xdr:pic>
      <xdr:nvPicPr>
        <xdr:cNvPr id="7230" name="Imagen 3">
          <a:extLst>
            <a:ext uri="{FF2B5EF4-FFF2-40B4-BE49-F238E27FC236}">
              <a16:creationId xmlns:a16="http://schemas.microsoft.com/office/drawing/2014/main" id="{0DAEA98F-BEDD-4904-8B29-E9B01E3CB1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1150" y="28575"/>
          <a:ext cx="8858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190500</xdr:colOff>
      <xdr:row>0</xdr:row>
      <xdr:rowOff>228600</xdr:rowOff>
    </xdr:from>
    <xdr:to>
      <xdr:col>4</xdr:col>
      <xdr:colOff>1076325</xdr:colOff>
      <xdr:row>3</xdr:row>
      <xdr:rowOff>116682</xdr:rowOff>
    </xdr:to>
    <xdr:pic>
      <xdr:nvPicPr>
        <xdr:cNvPr id="2108" name="Imagen 3">
          <a:extLst>
            <a:ext uri="{FF2B5EF4-FFF2-40B4-BE49-F238E27FC236}">
              <a16:creationId xmlns:a16="http://schemas.microsoft.com/office/drawing/2014/main" id="{C407ABB1-2472-43EE-9124-278583230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5825" y="228600"/>
          <a:ext cx="885825" cy="8120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714375</xdr:colOff>
      <xdr:row>0</xdr:row>
      <xdr:rowOff>152400</xdr:rowOff>
    </xdr:from>
    <xdr:to>
      <xdr:col>8</xdr:col>
      <xdr:colOff>676275</xdr:colOff>
      <xdr:row>3</xdr:row>
      <xdr:rowOff>57150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FFD857B7-4133-4617-B2F8-BF05EE99A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29825" y="152400"/>
          <a:ext cx="8953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180975</xdr:colOff>
      <xdr:row>0</xdr:row>
      <xdr:rowOff>152400</xdr:rowOff>
    </xdr:from>
    <xdr:to>
      <xdr:col>13</xdr:col>
      <xdr:colOff>476250</xdr:colOff>
      <xdr:row>2</xdr:row>
      <xdr:rowOff>247650</xdr:rowOff>
    </xdr:to>
    <xdr:pic>
      <xdr:nvPicPr>
        <xdr:cNvPr id="1076" name="Imagen 3">
          <a:extLst>
            <a:ext uri="{FF2B5EF4-FFF2-40B4-BE49-F238E27FC236}">
              <a16:creationId xmlns:a16="http://schemas.microsoft.com/office/drawing/2014/main" id="{3BE882A4-05ED-4FF9-ACC7-39AD2464F7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0" y="152400"/>
          <a:ext cx="8858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2-2023_Centros_Primar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Índice"/>
      <sheetName val="Tabla1"/>
      <sheetName val="Tabla 2"/>
      <sheetName val="Tabla 3"/>
    </sheetNames>
    <sheetDataSet>
      <sheetData sheetId="0"/>
      <sheetData sheetId="1">
        <row r="3">
          <cell r="B3" t="str">
            <v>Consejería de Desarrollo Educativo y Formación Profesional</v>
          </cell>
        </row>
        <row r="9">
          <cell r="C9" t="str">
            <v>Curso 2022/2023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BCF2A-7605-4D60-B042-28200A471E13}">
  <dimension ref="A43:H43"/>
  <sheetViews>
    <sheetView showGridLines="0" tabSelected="1" topLeftCell="A22" zoomScaleNormal="100" workbookViewId="0">
      <selection activeCell="A22" sqref="A22"/>
    </sheetView>
  </sheetViews>
  <sheetFormatPr baseColWidth="10" defaultColWidth="11.42578125" defaultRowHeight="15" x14ac:dyDescent="0.25"/>
  <cols>
    <col min="1" max="6" width="12.7109375" style="1" customWidth="1"/>
    <col min="7" max="7" width="19" style="1" customWidth="1"/>
    <col min="8" max="8" width="7.7109375" style="1" customWidth="1"/>
    <col min="9" max="16384" width="11.42578125" style="2"/>
  </cols>
  <sheetData>
    <row r="43" ht="210" customHeight="1" x14ac:dyDescent="0.25"/>
  </sheetData>
  <pageMargins left="0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8"/>
  <sheetViews>
    <sheetView showGridLines="0" topLeftCell="A4" workbookViewId="0">
      <selection activeCell="C8" sqref="C8"/>
    </sheetView>
  </sheetViews>
  <sheetFormatPr baseColWidth="10" defaultColWidth="11.42578125" defaultRowHeight="14.25" x14ac:dyDescent="0.25"/>
  <cols>
    <col min="1" max="1" width="8.7109375" style="8" customWidth="1"/>
    <col min="2" max="3" width="3.7109375" style="8" customWidth="1"/>
    <col min="4" max="10" width="10.7109375" style="8" customWidth="1"/>
    <col min="11" max="11" width="3.7109375" style="9" customWidth="1"/>
    <col min="12" max="16384" width="11.42578125" style="9"/>
  </cols>
  <sheetData>
    <row r="1" spans="1:12" s="5" customFormat="1" ht="20.100000000000001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4"/>
    </row>
    <row r="2" spans="1:12" s="5" customFormat="1" ht="36" customHeight="1" x14ac:dyDescent="0.45">
      <c r="A2" s="3"/>
      <c r="B2" s="6" t="s">
        <v>25</v>
      </c>
      <c r="C2" s="6"/>
      <c r="D2" s="3"/>
      <c r="E2" s="3"/>
      <c r="F2" s="3"/>
      <c r="G2" s="3"/>
      <c r="H2" s="3"/>
      <c r="I2" s="3"/>
      <c r="J2" s="3"/>
      <c r="K2" s="4"/>
    </row>
    <row r="3" spans="1:12" s="5" customFormat="1" ht="21.75" customHeight="1" x14ac:dyDescent="0.3">
      <c r="A3" s="3"/>
      <c r="B3" s="7" t="s">
        <v>27</v>
      </c>
      <c r="C3" s="7"/>
      <c r="D3" s="3"/>
      <c r="E3" s="3"/>
      <c r="F3" s="3"/>
      <c r="G3" s="3"/>
      <c r="H3" s="3"/>
      <c r="I3" s="3"/>
      <c r="J3" s="3"/>
      <c r="K3" s="4"/>
    </row>
    <row r="4" spans="1:12" ht="15" customHeight="1" x14ac:dyDescent="0.25"/>
    <row r="5" spans="1:12" ht="15" customHeight="1" x14ac:dyDescent="0.25"/>
    <row r="6" spans="1:12" ht="39.950000000000003" customHeight="1" x14ac:dyDescent="0.25">
      <c r="B6" s="10" t="s">
        <v>24</v>
      </c>
    </row>
    <row r="7" spans="1:12" ht="20.100000000000001" customHeight="1" x14ac:dyDescent="0.25">
      <c r="B7" s="9"/>
    </row>
    <row r="8" spans="1:12" ht="39.950000000000003" customHeight="1" x14ac:dyDescent="0.25">
      <c r="C8" s="11" t="s">
        <v>39</v>
      </c>
    </row>
    <row r="9" spans="1:12" ht="20.100000000000001" customHeight="1" x14ac:dyDescent="0.25">
      <c r="C9" s="12" t="s">
        <v>29</v>
      </c>
      <c r="D9" s="13"/>
      <c r="E9" s="13"/>
      <c r="F9" s="13"/>
      <c r="G9" s="13"/>
      <c r="H9" s="13"/>
      <c r="I9" s="13"/>
      <c r="J9" s="13"/>
      <c r="K9" s="13"/>
      <c r="L9" s="13"/>
    </row>
    <row r="10" spans="1:12" ht="34.5" customHeight="1" x14ac:dyDescent="0.25">
      <c r="C10" s="14"/>
      <c r="D10" s="15"/>
      <c r="E10" s="15"/>
      <c r="F10" s="15"/>
      <c r="G10" s="15"/>
      <c r="H10" s="15"/>
      <c r="I10" s="15"/>
      <c r="J10" s="15"/>
      <c r="K10" s="15"/>
      <c r="L10" s="15"/>
    </row>
    <row r="11" spans="1:12" ht="60" customHeight="1" x14ac:dyDescent="0.25">
      <c r="B11" s="79" t="s">
        <v>40</v>
      </c>
      <c r="C11" s="80"/>
      <c r="D11" s="80"/>
      <c r="E11" s="80"/>
      <c r="F11" s="80"/>
      <c r="G11" s="80"/>
      <c r="H11" s="80"/>
      <c r="I11" s="80"/>
      <c r="J11" s="16" t="s">
        <v>22</v>
      </c>
    </row>
    <row r="12" spans="1:12" ht="60" customHeight="1" x14ac:dyDescent="0.25">
      <c r="B12" s="80" t="s">
        <v>41</v>
      </c>
      <c r="C12" s="80"/>
      <c r="D12" s="80"/>
      <c r="E12" s="80"/>
      <c r="F12" s="80"/>
      <c r="G12" s="80"/>
      <c r="H12" s="80"/>
      <c r="I12" s="80"/>
      <c r="J12" s="16" t="s">
        <v>23</v>
      </c>
    </row>
    <row r="13" spans="1:12" ht="39.950000000000003" customHeight="1" x14ac:dyDescent="0.25">
      <c r="B13" s="80" t="s">
        <v>42</v>
      </c>
      <c r="C13" s="80"/>
      <c r="D13" s="80"/>
      <c r="E13" s="80"/>
      <c r="F13" s="80"/>
      <c r="G13" s="80"/>
      <c r="H13" s="80"/>
      <c r="I13" s="80"/>
      <c r="J13" s="16" t="s">
        <v>31</v>
      </c>
    </row>
    <row r="14" spans="1:12" ht="39.950000000000003" customHeight="1" x14ac:dyDescent="0.25">
      <c r="B14" s="82"/>
      <c r="C14" s="81"/>
      <c r="D14" s="81"/>
      <c r="E14" s="81"/>
      <c r="F14" s="81"/>
      <c r="G14" s="81"/>
      <c r="H14" s="81"/>
      <c r="I14" s="16"/>
      <c r="J14" s="17"/>
    </row>
    <row r="15" spans="1:12" ht="39.950000000000003" customHeight="1" x14ac:dyDescent="0.25">
      <c r="B15" s="81"/>
      <c r="C15" s="81"/>
      <c r="D15" s="81"/>
      <c r="E15" s="81"/>
      <c r="F15" s="81"/>
      <c r="G15" s="81"/>
      <c r="H15" s="81"/>
      <c r="I15" s="16"/>
    </row>
    <row r="16" spans="1:12" ht="39.950000000000003" customHeight="1" x14ac:dyDescent="0.25">
      <c r="B16" s="81"/>
      <c r="C16" s="81"/>
      <c r="D16" s="81"/>
      <c r="E16" s="81"/>
      <c r="F16" s="81"/>
      <c r="G16" s="81"/>
      <c r="H16" s="81"/>
      <c r="I16" s="16"/>
    </row>
    <row r="17" spans="2:9" ht="39.950000000000003" customHeight="1" x14ac:dyDescent="0.25">
      <c r="B17" s="81"/>
      <c r="C17" s="81"/>
      <c r="D17" s="81"/>
      <c r="E17" s="81"/>
      <c r="F17" s="81"/>
      <c r="G17" s="81"/>
      <c r="H17" s="81"/>
      <c r="I17" s="16"/>
    </row>
    <row r="18" spans="2:9" ht="39.950000000000003" customHeight="1" x14ac:dyDescent="0.25">
      <c r="B18" s="81"/>
      <c r="C18" s="81"/>
      <c r="D18" s="81"/>
      <c r="E18" s="81"/>
      <c r="F18" s="81"/>
      <c r="G18" s="81"/>
      <c r="H18" s="81"/>
      <c r="I18" s="16"/>
    </row>
  </sheetData>
  <mergeCells count="8">
    <mergeCell ref="B11:I11"/>
    <mergeCell ref="B13:I13"/>
    <mergeCell ref="B18:H18"/>
    <mergeCell ref="B14:H14"/>
    <mergeCell ref="B15:H15"/>
    <mergeCell ref="B16:H16"/>
    <mergeCell ref="B17:H17"/>
    <mergeCell ref="B12:I12"/>
  </mergeCells>
  <hyperlinks>
    <hyperlink ref="J11" location="'Tabla 1'!Área_de_impresión" display="T 1" xr:uid="{00000000-0004-0000-0100-000000000000}"/>
    <hyperlink ref="J13" location="'Tabla 3'!A1" display="T 3" xr:uid="{00000000-0004-0000-0100-000001000000}"/>
    <hyperlink ref="J12" location="Tabla2!A1" display="T 2" xr:uid="{BF9E7F46-76A0-4C51-A61B-693026CA2E6C}"/>
  </hyperlinks>
  <pageMargins left="0.47" right="0" top="0.79" bottom="0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>
    <pageSetUpPr fitToPage="1"/>
  </sheetPr>
  <dimension ref="A1:F61"/>
  <sheetViews>
    <sheetView showGridLines="0" topLeftCell="A4" zoomScaleNormal="100" workbookViewId="0">
      <selection activeCell="A4" sqref="A4"/>
    </sheetView>
  </sheetViews>
  <sheetFormatPr baseColWidth="10" defaultColWidth="11.42578125" defaultRowHeight="14.25" x14ac:dyDescent="0.25"/>
  <cols>
    <col min="1" max="1" width="5" style="22" customWidth="1"/>
    <col min="2" max="2" width="27.140625" style="22" customWidth="1"/>
    <col min="3" max="5" width="17.7109375" style="22" customWidth="1"/>
    <col min="6" max="6" width="6.42578125" style="22" customWidth="1"/>
    <col min="7" max="16384" width="11.42578125" style="22"/>
  </cols>
  <sheetData>
    <row r="1" spans="1:6" s="5" customFormat="1" ht="20.100000000000001" customHeight="1" x14ac:dyDescent="0.25">
      <c r="A1" s="3"/>
      <c r="B1" s="3"/>
      <c r="C1" s="3"/>
      <c r="D1" s="3"/>
      <c r="E1" s="3"/>
      <c r="F1" s="3"/>
    </row>
    <row r="2" spans="1:6" s="5" customFormat="1" ht="36" customHeight="1" x14ac:dyDescent="0.45">
      <c r="A2" s="3"/>
      <c r="B2" s="6" t="s">
        <v>25</v>
      </c>
      <c r="C2" s="3"/>
      <c r="D2" s="3"/>
      <c r="E2" s="3"/>
      <c r="F2" s="3"/>
    </row>
    <row r="3" spans="1:6" s="5" customFormat="1" ht="17.25" x14ac:dyDescent="0.3">
      <c r="A3" s="3"/>
      <c r="B3" s="7" t="str">
        <f>Índice!B3</f>
        <v>Consejería de Desarrollo Educativo y Formación Profesional</v>
      </c>
      <c r="C3" s="3"/>
      <c r="D3" s="3"/>
      <c r="E3" s="3"/>
      <c r="F3" s="3"/>
    </row>
    <row r="4" spans="1:6" s="18" customFormat="1" ht="15" customHeight="1" x14ac:dyDescent="0.25"/>
    <row r="5" spans="1:6" s="18" customFormat="1" ht="15" customHeight="1" x14ac:dyDescent="0.25"/>
    <row r="6" spans="1:6" s="19" customFormat="1" x14ac:dyDescent="0.2">
      <c r="B6" s="11" t="s">
        <v>39</v>
      </c>
    </row>
    <row r="7" spans="1:6" s="18" customFormat="1" ht="20.100000000000001" customHeight="1" x14ac:dyDescent="0.25">
      <c r="B7" s="12" t="str">
        <f>Índice!C9</f>
        <v>Curso 2022/2023</v>
      </c>
    </row>
    <row r="8" spans="1:6" s="18" customFormat="1" ht="4.5" customHeight="1" x14ac:dyDescent="0.25">
      <c r="B8" s="21"/>
      <c r="C8" s="21"/>
      <c r="D8" s="21"/>
      <c r="E8" s="21"/>
    </row>
    <row r="9" spans="1:6" s="19" customFormat="1" ht="42.75" customHeight="1" thickBot="1" x14ac:dyDescent="0.25">
      <c r="B9" s="84" t="s">
        <v>35</v>
      </c>
      <c r="C9" s="84"/>
      <c r="D9" s="84"/>
      <c r="E9" s="84"/>
    </row>
    <row r="10" spans="1:6" ht="30" customHeight="1" x14ac:dyDescent="0.25">
      <c r="B10" s="23"/>
      <c r="C10" s="83" t="s">
        <v>16</v>
      </c>
      <c r="D10" s="83"/>
      <c r="E10" s="83"/>
      <c r="F10" s="24"/>
    </row>
    <row r="11" spans="1:6" ht="57" customHeight="1" thickBot="1" x14ac:dyDescent="0.3">
      <c r="B11" s="25"/>
      <c r="C11" s="26" t="s">
        <v>36</v>
      </c>
      <c r="D11" s="26" t="s">
        <v>43</v>
      </c>
      <c r="E11" s="27" t="s">
        <v>2</v>
      </c>
      <c r="F11" s="24"/>
    </row>
    <row r="12" spans="1:6" x14ac:dyDescent="0.25">
      <c r="B12" s="28" t="s">
        <v>0</v>
      </c>
      <c r="C12" s="29"/>
      <c r="D12" s="29"/>
      <c r="E12" s="30"/>
      <c r="F12" s="24"/>
    </row>
    <row r="13" spans="1:6" x14ac:dyDescent="0.25">
      <c r="B13" s="31" t="s">
        <v>1</v>
      </c>
      <c r="C13" s="32">
        <v>13</v>
      </c>
      <c r="D13" s="32">
        <v>189</v>
      </c>
      <c r="E13" s="32">
        <v>202</v>
      </c>
      <c r="F13" s="34"/>
    </row>
    <row r="14" spans="1:6" x14ac:dyDescent="0.25">
      <c r="B14" s="31" t="s">
        <v>17</v>
      </c>
      <c r="C14" s="32">
        <v>1</v>
      </c>
      <c r="D14" s="32">
        <v>20</v>
      </c>
      <c r="E14" s="32">
        <v>21</v>
      </c>
      <c r="F14" s="34"/>
    </row>
    <row r="15" spans="1:6" x14ac:dyDescent="0.25">
      <c r="B15" s="31" t="s">
        <v>26</v>
      </c>
      <c r="C15" s="32"/>
      <c r="D15" s="32">
        <v>7</v>
      </c>
      <c r="E15" s="32">
        <v>7</v>
      </c>
      <c r="F15" s="34"/>
    </row>
    <row r="16" spans="1:6" x14ac:dyDescent="0.25">
      <c r="B16" s="35" t="s">
        <v>2</v>
      </c>
      <c r="C16" s="36">
        <v>14</v>
      </c>
      <c r="D16" s="36">
        <v>216</v>
      </c>
      <c r="E16" s="36">
        <v>230</v>
      </c>
      <c r="F16" s="34"/>
    </row>
    <row r="17" spans="2:6" x14ac:dyDescent="0.25">
      <c r="B17" s="37" t="s">
        <v>3</v>
      </c>
      <c r="C17" s="32"/>
      <c r="D17" s="32"/>
      <c r="E17" s="32"/>
      <c r="F17" s="34"/>
    </row>
    <row r="18" spans="2:6" x14ac:dyDescent="0.25">
      <c r="B18" s="31" t="s">
        <v>1</v>
      </c>
      <c r="C18" s="32">
        <v>15</v>
      </c>
      <c r="D18" s="32">
        <v>264</v>
      </c>
      <c r="E18" s="32">
        <v>279</v>
      </c>
      <c r="F18" s="34"/>
    </row>
    <row r="19" spans="2:6" x14ac:dyDescent="0.25">
      <c r="B19" s="31" t="s">
        <v>17</v>
      </c>
      <c r="C19" s="32">
        <v>2</v>
      </c>
      <c r="D19" s="32">
        <v>72</v>
      </c>
      <c r="E19" s="32">
        <v>74</v>
      </c>
      <c r="F19" s="34"/>
    </row>
    <row r="20" spans="2:6" x14ac:dyDescent="0.25">
      <c r="B20" s="31" t="s">
        <v>26</v>
      </c>
      <c r="C20" s="32">
        <v>2</v>
      </c>
      <c r="D20" s="32">
        <v>4</v>
      </c>
      <c r="E20" s="32">
        <v>6</v>
      </c>
      <c r="F20" s="34"/>
    </row>
    <row r="21" spans="2:6" x14ac:dyDescent="0.25">
      <c r="B21" s="35" t="s">
        <v>2</v>
      </c>
      <c r="C21" s="36">
        <v>19</v>
      </c>
      <c r="D21" s="36">
        <v>340</v>
      </c>
      <c r="E21" s="36">
        <v>359</v>
      </c>
      <c r="F21" s="34"/>
    </row>
    <row r="22" spans="2:6" x14ac:dyDescent="0.25">
      <c r="B22" s="37" t="s">
        <v>4</v>
      </c>
      <c r="C22" s="32"/>
      <c r="D22" s="32"/>
      <c r="E22" s="32"/>
      <c r="F22" s="34"/>
    </row>
    <row r="23" spans="2:6" x14ac:dyDescent="0.25">
      <c r="B23" s="31" t="s">
        <v>1</v>
      </c>
      <c r="C23" s="32">
        <v>7</v>
      </c>
      <c r="D23" s="32">
        <v>206</v>
      </c>
      <c r="E23" s="32">
        <v>213</v>
      </c>
      <c r="F23" s="34"/>
    </row>
    <row r="24" spans="2:6" x14ac:dyDescent="0.25">
      <c r="B24" s="31" t="s">
        <v>17</v>
      </c>
      <c r="C24" s="32">
        <v>9</v>
      </c>
      <c r="D24" s="32">
        <v>47</v>
      </c>
      <c r="E24" s="32">
        <v>56</v>
      </c>
      <c r="F24" s="34"/>
    </row>
    <row r="25" spans="2:6" x14ac:dyDescent="0.25">
      <c r="B25" s="31" t="s">
        <v>26</v>
      </c>
      <c r="C25" s="32">
        <v>3</v>
      </c>
      <c r="D25" s="32">
        <v>2</v>
      </c>
      <c r="E25" s="32">
        <v>5</v>
      </c>
      <c r="F25" s="34"/>
    </row>
    <row r="26" spans="2:6" x14ac:dyDescent="0.25">
      <c r="B26" s="35" t="s">
        <v>2</v>
      </c>
      <c r="C26" s="36">
        <v>19</v>
      </c>
      <c r="D26" s="36">
        <v>255</v>
      </c>
      <c r="E26" s="36">
        <v>274</v>
      </c>
      <c r="F26" s="34"/>
    </row>
    <row r="27" spans="2:6" x14ac:dyDescent="0.25">
      <c r="B27" s="37" t="s">
        <v>6</v>
      </c>
      <c r="C27" s="32"/>
      <c r="D27" s="32"/>
      <c r="E27" s="32"/>
      <c r="F27" s="34"/>
    </row>
    <row r="28" spans="2:6" x14ac:dyDescent="0.25">
      <c r="B28" s="31" t="s">
        <v>1</v>
      </c>
      <c r="C28" s="32">
        <v>13</v>
      </c>
      <c r="D28" s="32">
        <v>249</v>
      </c>
      <c r="E28" s="32">
        <v>262</v>
      </c>
      <c r="F28" s="34"/>
    </row>
    <row r="29" spans="2:6" x14ac:dyDescent="0.25">
      <c r="B29" s="31" t="s">
        <v>17</v>
      </c>
      <c r="C29" s="32">
        <v>8</v>
      </c>
      <c r="D29" s="32">
        <v>54</v>
      </c>
      <c r="E29" s="32">
        <v>62</v>
      </c>
      <c r="F29" s="34"/>
    </row>
    <row r="30" spans="2:6" x14ac:dyDescent="0.25">
      <c r="B30" s="31" t="s">
        <v>26</v>
      </c>
      <c r="C30" s="32">
        <v>4</v>
      </c>
      <c r="D30" s="32">
        <v>8</v>
      </c>
      <c r="E30" s="32">
        <v>12</v>
      </c>
      <c r="F30" s="34"/>
    </row>
    <row r="31" spans="2:6" x14ac:dyDescent="0.25">
      <c r="B31" s="35" t="s">
        <v>2</v>
      </c>
      <c r="C31" s="36">
        <v>25</v>
      </c>
      <c r="D31" s="36">
        <v>311</v>
      </c>
      <c r="E31" s="36">
        <v>336</v>
      </c>
      <c r="F31" s="34"/>
    </row>
    <row r="32" spans="2:6" x14ac:dyDescent="0.25">
      <c r="B32" s="37" t="s">
        <v>5</v>
      </c>
      <c r="C32" s="32"/>
      <c r="D32" s="32"/>
      <c r="E32" s="32"/>
      <c r="F32" s="34"/>
    </row>
    <row r="33" spans="2:6" x14ac:dyDescent="0.25">
      <c r="B33" s="31" t="s">
        <v>1</v>
      </c>
      <c r="C33" s="32">
        <v>3</v>
      </c>
      <c r="D33" s="32">
        <v>133</v>
      </c>
      <c r="E33" s="32">
        <v>136</v>
      </c>
      <c r="F33" s="34"/>
    </row>
    <row r="34" spans="2:6" x14ac:dyDescent="0.25">
      <c r="B34" s="31" t="s">
        <v>17</v>
      </c>
      <c r="C34" s="32">
        <v>3</v>
      </c>
      <c r="D34" s="32">
        <v>21</v>
      </c>
      <c r="E34" s="32">
        <v>24</v>
      </c>
      <c r="F34" s="34"/>
    </row>
    <row r="35" spans="2:6" x14ac:dyDescent="0.25">
      <c r="B35" s="31" t="s">
        <v>26</v>
      </c>
      <c r="C35" s="32"/>
      <c r="D35" s="32">
        <v>1</v>
      </c>
      <c r="E35" s="32">
        <v>1</v>
      </c>
      <c r="F35" s="34"/>
    </row>
    <row r="36" spans="2:6" x14ac:dyDescent="0.25">
      <c r="B36" s="35" t="s">
        <v>2</v>
      </c>
      <c r="C36" s="36">
        <v>6</v>
      </c>
      <c r="D36" s="36">
        <v>155</v>
      </c>
      <c r="E36" s="36">
        <v>161</v>
      </c>
      <c r="F36" s="34"/>
    </row>
    <row r="37" spans="2:6" x14ac:dyDescent="0.25">
      <c r="B37" s="37" t="s">
        <v>7</v>
      </c>
      <c r="C37" s="32"/>
      <c r="D37" s="32"/>
      <c r="E37" s="32"/>
      <c r="F37" s="34"/>
    </row>
    <row r="38" spans="2:6" x14ac:dyDescent="0.25">
      <c r="B38" s="31" t="s">
        <v>1</v>
      </c>
      <c r="C38" s="32">
        <v>11</v>
      </c>
      <c r="D38" s="32">
        <v>176</v>
      </c>
      <c r="E38" s="32">
        <v>187</v>
      </c>
      <c r="F38" s="34"/>
    </row>
    <row r="39" spans="2:6" x14ac:dyDescent="0.25">
      <c r="B39" s="31" t="s">
        <v>17</v>
      </c>
      <c r="C39" s="32"/>
      <c r="D39" s="32">
        <v>40</v>
      </c>
      <c r="E39" s="32">
        <v>40</v>
      </c>
      <c r="F39" s="34"/>
    </row>
    <row r="40" spans="2:6" x14ac:dyDescent="0.25">
      <c r="B40" s="31" t="s">
        <v>26</v>
      </c>
      <c r="C40" s="32"/>
      <c r="D40" s="32">
        <v>1</v>
      </c>
      <c r="E40" s="32">
        <v>1</v>
      </c>
      <c r="F40" s="34"/>
    </row>
    <row r="41" spans="2:6" x14ac:dyDescent="0.25">
      <c r="B41" s="35" t="s">
        <v>2</v>
      </c>
      <c r="C41" s="36">
        <v>11</v>
      </c>
      <c r="D41" s="36">
        <v>217</v>
      </c>
      <c r="E41" s="36">
        <v>228</v>
      </c>
      <c r="F41" s="34"/>
    </row>
    <row r="42" spans="2:6" x14ac:dyDescent="0.25">
      <c r="B42" s="37" t="s">
        <v>8</v>
      </c>
      <c r="C42" s="32"/>
      <c r="D42" s="32"/>
      <c r="E42" s="32"/>
      <c r="F42" s="34"/>
    </row>
    <row r="43" spans="2:6" x14ac:dyDescent="0.25">
      <c r="B43" s="31" t="s">
        <v>1</v>
      </c>
      <c r="C43" s="32">
        <v>13</v>
      </c>
      <c r="D43" s="32">
        <v>322</v>
      </c>
      <c r="E43" s="32">
        <v>335</v>
      </c>
      <c r="F43" s="34"/>
    </row>
    <row r="44" spans="2:6" x14ac:dyDescent="0.25">
      <c r="B44" s="31" t="s">
        <v>17</v>
      </c>
      <c r="C44" s="32">
        <v>2</v>
      </c>
      <c r="D44" s="32">
        <v>72</v>
      </c>
      <c r="E44" s="32">
        <v>74</v>
      </c>
      <c r="F44" s="34"/>
    </row>
    <row r="45" spans="2:6" x14ac:dyDescent="0.25">
      <c r="B45" s="31" t="s">
        <v>26</v>
      </c>
      <c r="C45" s="32">
        <v>10</v>
      </c>
      <c r="D45" s="32">
        <v>17</v>
      </c>
      <c r="E45" s="32">
        <v>27</v>
      </c>
      <c r="F45" s="34"/>
    </row>
    <row r="46" spans="2:6" x14ac:dyDescent="0.25">
      <c r="B46" s="35" t="s">
        <v>2</v>
      </c>
      <c r="C46" s="36">
        <v>25</v>
      </c>
      <c r="D46" s="36">
        <v>411</v>
      </c>
      <c r="E46" s="36">
        <v>436</v>
      </c>
      <c r="F46" s="34"/>
    </row>
    <row r="47" spans="2:6" x14ac:dyDescent="0.25">
      <c r="B47" s="37" t="s">
        <v>15</v>
      </c>
      <c r="C47" s="32"/>
      <c r="D47" s="32"/>
      <c r="E47" s="32"/>
      <c r="F47" s="34"/>
    </row>
    <row r="48" spans="2:6" x14ac:dyDescent="0.25">
      <c r="B48" s="31" t="s">
        <v>1</v>
      </c>
      <c r="C48" s="32">
        <v>13</v>
      </c>
      <c r="D48" s="32">
        <v>403</v>
      </c>
      <c r="E48" s="32">
        <v>416</v>
      </c>
      <c r="F48" s="34"/>
    </row>
    <row r="49" spans="2:6" x14ac:dyDescent="0.25">
      <c r="B49" s="31" t="s">
        <v>17</v>
      </c>
      <c r="C49" s="32">
        <v>6</v>
      </c>
      <c r="D49" s="32">
        <v>95</v>
      </c>
      <c r="E49" s="32">
        <v>101</v>
      </c>
      <c r="F49" s="34"/>
    </row>
    <row r="50" spans="2:6" x14ac:dyDescent="0.25">
      <c r="B50" s="31" t="s">
        <v>26</v>
      </c>
      <c r="C50" s="32">
        <v>4</v>
      </c>
      <c r="D50" s="32">
        <v>16</v>
      </c>
      <c r="E50" s="32">
        <v>20</v>
      </c>
      <c r="F50" s="34"/>
    </row>
    <row r="51" spans="2:6" x14ac:dyDescent="0.25">
      <c r="B51" s="35" t="s">
        <v>2</v>
      </c>
      <c r="C51" s="36">
        <v>23</v>
      </c>
      <c r="D51" s="36">
        <v>514</v>
      </c>
      <c r="E51" s="36">
        <v>537</v>
      </c>
      <c r="F51" s="34"/>
    </row>
    <row r="52" spans="2:6" x14ac:dyDescent="0.25">
      <c r="B52" s="37" t="s">
        <v>9</v>
      </c>
      <c r="C52" s="32"/>
      <c r="D52" s="32"/>
      <c r="E52" s="32"/>
      <c r="F52" s="34"/>
    </row>
    <row r="53" spans="2:6" x14ac:dyDescent="0.25">
      <c r="B53" s="31" t="s">
        <v>1</v>
      </c>
      <c r="C53" s="38">
        <v>88</v>
      </c>
      <c r="D53" s="38">
        <v>1942</v>
      </c>
      <c r="E53" s="38">
        <v>2030</v>
      </c>
      <c r="F53" s="34"/>
    </row>
    <row r="54" spans="2:6" x14ac:dyDescent="0.25">
      <c r="B54" s="31" t="s">
        <v>17</v>
      </c>
      <c r="C54" s="38">
        <v>31</v>
      </c>
      <c r="D54" s="38">
        <v>421</v>
      </c>
      <c r="E54" s="38">
        <v>452</v>
      </c>
      <c r="F54" s="34"/>
    </row>
    <row r="55" spans="2:6" x14ac:dyDescent="0.25">
      <c r="B55" s="31" t="s">
        <v>26</v>
      </c>
      <c r="C55" s="38">
        <v>23</v>
      </c>
      <c r="D55" s="38">
        <v>56</v>
      </c>
      <c r="E55" s="38">
        <v>79</v>
      </c>
      <c r="F55" s="34"/>
    </row>
    <row r="56" spans="2:6" ht="15" thickBot="1" x14ac:dyDescent="0.3">
      <c r="B56" s="25" t="s">
        <v>2</v>
      </c>
      <c r="C56" s="40">
        <v>142</v>
      </c>
      <c r="D56" s="40">
        <v>2419</v>
      </c>
      <c r="E56" s="40">
        <v>2561</v>
      </c>
      <c r="F56" s="34"/>
    </row>
    <row r="57" spans="2:6" ht="8.1" customHeight="1" x14ac:dyDescent="0.25"/>
    <row r="58" spans="2:6" ht="15" customHeight="1" x14ac:dyDescent="0.25">
      <c r="C58" s="41"/>
    </row>
    <row r="59" spans="2:6" ht="15" customHeight="1" x14ac:dyDescent="0.25">
      <c r="B59" s="22" t="s">
        <v>44</v>
      </c>
      <c r="C59" s="41"/>
    </row>
    <row r="60" spans="2:6" ht="15" customHeight="1" x14ac:dyDescent="0.25">
      <c r="C60" s="41"/>
    </row>
    <row r="61" spans="2:6" x14ac:dyDescent="0.25">
      <c r="B61" s="42" t="s">
        <v>28</v>
      </c>
    </row>
  </sheetData>
  <mergeCells count="2">
    <mergeCell ref="C10:E10"/>
    <mergeCell ref="B9:E9"/>
  </mergeCells>
  <phoneticPr fontId="0" type="noConversion"/>
  <printOptions horizontalCentered="1"/>
  <pageMargins left="0.39370078740157483" right="0" top="0.39370078740157483" bottom="0.19685039370078741" header="0" footer="0"/>
  <pageSetup paperSize="9" scale="83" orientation="portrait" r:id="rId1"/>
  <headerFooter alignWithMargins="0"/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EBA53-EBAF-4DD8-B63B-CA92CE82E673}">
  <sheetPr>
    <pageSetUpPr fitToPage="1"/>
  </sheetPr>
  <dimension ref="A1:J58"/>
  <sheetViews>
    <sheetView showGridLines="0" workbookViewId="0">
      <selection activeCell="A4" sqref="A4"/>
    </sheetView>
  </sheetViews>
  <sheetFormatPr baseColWidth="10" defaultColWidth="11.42578125" defaultRowHeight="14.25" x14ac:dyDescent="0.25"/>
  <cols>
    <col min="1" max="1" width="3.42578125" style="49" customWidth="1"/>
    <col min="2" max="2" width="24.7109375" style="49" customWidth="1"/>
    <col min="3" max="9" width="14" style="49" customWidth="1"/>
    <col min="10" max="10" width="4.7109375" style="49" customWidth="1"/>
    <col min="11" max="16384" width="11.42578125" style="49"/>
  </cols>
  <sheetData>
    <row r="1" spans="1:10" s="5" customFormat="1" ht="20.100000000000001" customHeight="1" x14ac:dyDescent="0.25">
      <c r="A1" s="3"/>
      <c r="B1" s="3"/>
      <c r="C1" s="3"/>
      <c r="D1" s="3"/>
      <c r="E1" s="3"/>
      <c r="F1" s="3"/>
      <c r="G1" s="4"/>
      <c r="H1" s="4"/>
    </row>
    <row r="2" spans="1:10" s="5" customFormat="1" ht="36" customHeight="1" x14ac:dyDescent="0.45">
      <c r="A2" s="3"/>
      <c r="B2" s="6" t="s">
        <v>25</v>
      </c>
      <c r="C2" s="3"/>
      <c r="D2" s="3"/>
      <c r="E2" s="3"/>
      <c r="F2" s="3"/>
      <c r="G2" s="4"/>
      <c r="H2" s="4"/>
    </row>
    <row r="3" spans="1:10" s="5" customFormat="1" ht="21.75" customHeight="1" x14ac:dyDescent="0.3">
      <c r="A3" s="3"/>
      <c r="B3" s="7" t="str">
        <f>[1]Índice!B3</f>
        <v>Consejería de Desarrollo Educativo y Formación Profesional</v>
      </c>
      <c r="C3" s="3"/>
      <c r="D3" s="3"/>
      <c r="E3" s="3"/>
      <c r="F3" s="3"/>
      <c r="G3" s="4"/>
      <c r="H3" s="4"/>
    </row>
    <row r="4" spans="1:10" s="18" customFormat="1" ht="15" customHeight="1" x14ac:dyDescent="0.25"/>
    <row r="5" spans="1:10" s="18" customFormat="1" ht="15" customHeight="1" x14ac:dyDescent="0.25"/>
    <row r="6" spans="1:10" s="19" customFormat="1" x14ac:dyDescent="0.2">
      <c r="B6" s="11" t="s">
        <v>39</v>
      </c>
      <c r="H6" s="20" t="s">
        <v>10</v>
      </c>
    </row>
    <row r="7" spans="1:10" s="18" customFormat="1" ht="17.25" customHeight="1" x14ac:dyDescent="0.25">
      <c r="B7" s="12" t="str">
        <f>[1]Índice!C9</f>
        <v>Curso 2022/2023</v>
      </c>
    </row>
    <row r="8" spans="1:10" s="18" customFormat="1" ht="4.5" customHeight="1" x14ac:dyDescent="0.25">
      <c r="B8" s="21"/>
      <c r="C8" s="21"/>
      <c r="D8" s="21"/>
      <c r="E8" s="21"/>
      <c r="F8" s="21"/>
      <c r="G8" s="21"/>
      <c r="H8" s="21"/>
      <c r="I8" s="21"/>
    </row>
    <row r="9" spans="1:10" s="19" customFormat="1" ht="39.950000000000003" customHeight="1" thickBot="1" x14ac:dyDescent="0.25">
      <c r="B9" s="61" t="s">
        <v>37</v>
      </c>
      <c r="C9" s="61"/>
      <c r="D9" s="61"/>
      <c r="E9" s="61"/>
    </row>
    <row r="10" spans="1:10" s="62" customFormat="1" ht="30" customHeight="1" x14ac:dyDescent="0.25">
      <c r="B10" s="83"/>
      <c r="C10" s="63" t="s">
        <v>38</v>
      </c>
      <c r="D10" s="63"/>
      <c r="E10" s="63"/>
      <c r="F10" s="64" t="s">
        <v>32</v>
      </c>
      <c r="G10" s="64"/>
      <c r="H10" s="63"/>
      <c r="I10" s="86" t="s">
        <v>33</v>
      </c>
    </row>
    <row r="11" spans="1:10" ht="45" customHeight="1" thickBot="1" x14ac:dyDescent="0.3">
      <c r="B11" s="85"/>
      <c r="C11" s="65" t="s">
        <v>11</v>
      </c>
      <c r="D11" s="65" t="s">
        <v>12</v>
      </c>
      <c r="E11" s="65" t="s">
        <v>13</v>
      </c>
      <c r="F11" s="66" t="s">
        <v>45</v>
      </c>
      <c r="G11" s="66" t="s">
        <v>38</v>
      </c>
      <c r="H11" s="66" t="s">
        <v>46</v>
      </c>
      <c r="I11" s="87"/>
    </row>
    <row r="12" spans="1:10" x14ac:dyDescent="0.25">
      <c r="B12" s="28" t="s">
        <v>0</v>
      </c>
      <c r="C12" s="29"/>
      <c r="D12" s="29"/>
      <c r="E12" s="29"/>
      <c r="F12" s="29"/>
      <c r="G12" s="67"/>
      <c r="H12" s="67"/>
      <c r="I12" s="68"/>
      <c r="J12" s="69"/>
    </row>
    <row r="13" spans="1:10" x14ac:dyDescent="0.25">
      <c r="B13" s="31" t="s">
        <v>1</v>
      </c>
      <c r="C13" s="70">
        <v>296</v>
      </c>
      <c r="D13" s="70">
        <v>292</v>
      </c>
      <c r="E13" s="70">
        <v>307</v>
      </c>
      <c r="F13" s="70"/>
      <c r="G13" s="70">
        <v>59</v>
      </c>
      <c r="H13" s="70">
        <v>33</v>
      </c>
      <c r="I13" s="71">
        <v>20.0921985815603</v>
      </c>
      <c r="J13" s="69"/>
    </row>
    <row r="14" spans="1:10" x14ac:dyDescent="0.25">
      <c r="B14" s="31" t="s">
        <v>17</v>
      </c>
      <c r="C14" s="70">
        <v>29</v>
      </c>
      <c r="D14" s="70">
        <v>29</v>
      </c>
      <c r="E14" s="70">
        <v>29</v>
      </c>
      <c r="F14" s="70"/>
      <c r="G14" s="70"/>
      <c r="H14" s="70"/>
      <c r="I14" s="71">
        <v>24.5632183908046</v>
      </c>
      <c r="J14" s="69"/>
    </row>
    <row r="15" spans="1:10" x14ac:dyDescent="0.25">
      <c r="B15" s="31" t="s">
        <v>34</v>
      </c>
      <c r="C15" s="70">
        <v>12</v>
      </c>
      <c r="D15" s="70">
        <v>13</v>
      </c>
      <c r="E15" s="70">
        <v>13</v>
      </c>
      <c r="F15" s="70"/>
      <c r="G15" s="70"/>
      <c r="H15" s="70"/>
      <c r="I15" s="71">
        <v>18.578947368421101</v>
      </c>
      <c r="J15" s="69"/>
    </row>
    <row r="16" spans="1:10" x14ac:dyDescent="0.25">
      <c r="B16" s="35" t="s">
        <v>2</v>
      </c>
      <c r="C16" s="72">
        <v>337</v>
      </c>
      <c r="D16" s="72">
        <v>334</v>
      </c>
      <c r="E16" s="72">
        <v>349</v>
      </c>
      <c r="F16" s="72"/>
      <c r="G16" s="72">
        <v>59</v>
      </c>
      <c r="H16" s="72">
        <v>33</v>
      </c>
      <c r="I16" s="73">
        <v>20.390287769784202</v>
      </c>
    </row>
    <row r="17" spans="2:10" x14ac:dyDescent="0.25">
      <c r="B17" s="37" t="s">
        <v>3</v>
      </c>
      <c r="C17" s="70"/>
      <c r="D17" s="70"/>
      <c r="E17" s="70"/>
      <c r="F17" s="70"/>
      <c r="G17" s="70"/>
      <c r="H17" s="70"/>
      <c r="I17" s="71"/>
      <c r="J17" s="74"/>
    </row>
    <row r="18" spans="2:10" x14ac:dyDescent="0.25">
      <c r="B18" s="31" t="s">
        <v>1</v>
      </c>
      <c r="C18" s="70">
        <v>351</v>
      </c>
      <c r="D18" s="70">
        <v>363</v>
      </c>
      <c r="E18" s="70">
        <v>400</v>
      </c>
      <c r="F18" s="70"/>
      <c r="G18" s="70">
        <v>48</v>
      </c>
      <c r="H18" s="70">
        <v>4</v>
      </c>
      <c r="I18" s="71">
        <v>19.956260720411699</v>
      </c>
    </row>
    <row r="19" spans="2:10" x14ac:dyDescent="0.25">
      <c r="B19" s="31" t="s">
        <v>17</v>
      </c>
      <c r="C19" s="70">
        <v>109</v>
      </c>
      <c r="D19" s="70">
        <v>110</v>
      </c>
      <c r="E19" s="70">
        <v>110</v>
      </c>
      <c r="F19" s="70"/>
      <c r="G19" s="70"/>
      <c r="H19" s="70"/>
      <c r="I19" s="71">
        <v>22.607902735562298</v>
      </c>
    </row>
    <row r="20" spans="2:10" x14ac:dyDescent="0.25">
      <c r="B20" s="31" t="s">
        <v>34</v>
      </c>
      <c r="C20" s="70">
        <v>7</v>
      </c>
      <c r="D20" s="70">
        <v>9</v>
      </c>
      <c r="E20" s="70">
        <v>9</v>
      </c>
      <c r="F20" s="70"/>
      <c r="G20" s="70">
        <v>1</v>
      </c>
      <c r="H20" s="70"/>
      <c r="I20" s="71">
        <v>18.576923076923102</v>
      </c>
    </row>
    <row r="21" spans="2:10" x14ac:dyDescent="0.25">
      <c r="B21" s="35" t="s">
        <v>2</v>
      </c>
      <c r="C21" s="72">
        <v>467</v>
      </c>
      <c r="D21" s="72">
        <v>482</v>
      </c>
      <c r="E21" s="72">
        <v>519</v>
      </c>
      <c r="F21" s="72"/>
      <c r="G21" s="72">
        <v>49</v>
      </c>
      <c r="H21" s="72">
        <v>4</v>
      </c>
      <c r="I21" s="73">
        <v>20.506245890861301</v>
      </c>
    </row>
    <row r="22" spans="2:10" x14ac:dyDescent="0.25">
      <c r="B22" s="37" t="s">
        <v>4</v>
      </c>
      <c r="C22" s="70"/>
      <c r="D22" s="70"/>
      <c r="E22" s="70"/>
      <c r="F22" s="70"/>
      <c r="G22" s="70"/>
      <c r="H22" s="70"/>
      <c r="I22" s="71"/>
    </row>
    <row r="23" spans="2:10" x14ac:dyDescent="0.25">
      <c r="B23" s="31" t="s">
        <v>1</v>
      </c>
      <c r="C23" s="70">
        <v>227</v>
      </c>
      <c r="D23" s="70">
        <v>223</v>
      </c>
      <c r="E23" s="70">
        <v>245</v>
      </c>
      <c r="F23" s="70"/>
      <c r="G23" s="70">
        <v>54</v>
      </c>
      <c r="H23" s="70">
        <v>28</v>
      </c>
      <c r="I23" s="71">
        <v>17.270270270270299</v>
      </c>
    </row>
    <row r="24" spans="2:10" x14ac:dyDescent="0.25">
      <c r="B24" s="31" t="s">
        <v>17</v>
      </c>
      <c r="C24" s="70">
        <v>81</v>
      </c>
      <c r="D24" s="70">
        <v>82</v>
      </c>
      <c r="E24" s="70">
        <v>81</v>
      </c>
      <c r="F24" s="70"/>
      <c r="G24" s="70"/>
      <c r="H24" s="70"/>
      <c r="I24" s="71">
        <v>20.565573770491799</v>
      </c>
    </row>
    <row r="25" spans="2:10" x14ac:dyDescent="0.25">
      <c r="B25" s="31" t="s">
        <v>34</v>
      </c>
      <c r="C25" s="70">
        <v>5</v>
      </c>
      <c r="D25" s="70">
        <v>5</v>
      </c>
      <c r="E25" s="70">
        <v>5</v>
      </c>
      <c r="F25" s="70"/>
      <c r="G25" s="70">
        <v>1</v>
      </c>
      <c r="H25" s="70"/>
      <c r="I25" s="71">
        <v>16.25</v>
      </c>
    </row>
    <row r="26" spans="2:10" x14ac:dyDescent="0.25">
      <c r="B26" s="35" t="s">
        <v>2</v>
      </c>
      <c r="C26" s="72">
        <v>313</v>
      </c>
      <c r="D26" s="72">
        <v>310</v>
      </c>
      <c r="E26" s="72">
        <v>331</v>
      </c>
      <c r="F26" s="72"/>
      <c r="G26" s="72">
        <v>55</v>
      </c>
      <c r="H26" s="72">
        <v>28</v>
      </c>
      <c r="I26" s="73">
        <v>18.029893924783</v>
      </c>
    </row>
    <row r="27" spans="2:10" x14ac:dyDescent="0.25">
      <c r="B27" s="37" t="s">
        <v>6</v>
      </c>
      <c r="C27" s="70"/>
      <c r="D27" s="70"/>
      <c r="E27" s="70"/>
      <c r="F27" s="70"/>
      <c r="G27" s="70"/>
      <c r="H27" s="70"/>
      <c r="I27" s="71"/>
    </row>
    <row r="28" spans="2:10" x14ac:dyDescent="0.25">
      <c r="B28" s="31" t="s">
        <v>1</v>
      </c>
      <c r="C28" s="70">
        <v>282</v>
      </c>
      <c r="D28" s="70">
        <v>264</v>
      </c>
      <c r="E28" s="70">
        <v>293</v>
      </c>
      <c r="F28" s="70"/>
      <c r="G28" s="70">
        <v>92</v>
      </c>
      <c r="H28" s="70">
        <v>38</v>
      </c>
      <c r="I28" s="71">
        <v>17.791537667698702</v>
      </c>
    </row>
    <row r="29" spans="2:10" x14ac:dyDescent="0.25">
      <c r="B29" s="31" t="s">
        <v>17</v>
      </c>
      <c r="C29" s="70">
        <v>88</v>
      </c>
      <c r="D29" s="70">
        <v>88</v>
      </c>
      <c r="E29" s="70">
        <v>91</v>
      </c>
      <c r="F29" s="70"/>
      <c r="G29" s="70">
        <v>4</v>
      </c>
      <c r="H29" s="70"/>
      <c r="I29" s="71">
        <v>21.346863468634702</v>
      </c>
    </row>
    <row r="30" spans="2:10" x14ac:dyDescent="0.25">
      <c r="B30" s="31" t="s">
        <v>34</v>
      </c>
      <c r="C30" s="70">
        <v>13</v>
      </c>
      <c r="D30" s="70">
        <v>13</v>
      </c>
      <c r="E30" s="70">
        <v>12</v>
      </c>
      <c r="F30" s="70"/>
      <c r="G30" s="70">
        <v>1</v>
      </c>
      <c r="H30" s="70"/>
      <c r="I30" s="71">
        <v>16.384615384615401</v>
      </c>
    </row>
    <row r="31" spans="2:10" x14ac:dyDescent="0.25">
      <c r="B31" s="35" t="s">
        <v>2</v>
      </c>
      <c r="C31" s="72">
        <v>383</v>
      </c>
      <c r="D31" s="72">
        <v>365</v>
      </c>
      <c r="E31" s="72">
        <v>396</v>
      </c>
      <c r="F31" s="72"/>
      <c r="G31" s="72">
        <v>97</v>
      </c>
      <c r="H31" s="72">
        <v>38</v>
      </c>
      <c r="I31" s="73">
        <v>18.501954652071898</v>
      </c>
    </row>
    <row r="32" spans="2:10" x14ac:dyDescent="0.25">
      <c r="B32" s="37" t="s">
        <v>5</v>
      </c>
      <c r="C32" s="70"/>
      <c r="D32" s="70"/>
      <c r="E32" s="70"/>
      <c r="F32" s="70"/>
      <c r="G32" s="70"/>
      <c r="H32" s="70"/>
      <c r="I32" s="71"/>
    </row>
    <row r="33" spans="2:9" x14ac:dyDescent="0.25">
      <c r="B33" s="31" t="s">
        <v>1</v>
      </c>
      <c r="C33" s="70">
        <v>188</v>
      </c>
      <c r="D33" s="70">
        <v>178</v>
      </c>
      <c r="E33" s="70">
        <v>198</v>
      </c>
      <c r="F33" s="70"/>
      <c r="G33" s="70">
        <v>27</v>
      </c>
      <c r="H33" s="70">
        <v>8</v>
      </c>
      <c r="I33" s="71">
        <v>19.068447412353901</v>
      </c>
    </row>
    <row r="34" spans="2:9" x14ac:dyDescent="0.25">
      <c r="B34" s="31" t="s">
        <v>17</v>
      </c>
      <c r="C34" s="70">
        <v>36</v>
      </c>
      <c r="D34" s="70">
        <v>35</v>
      </c>
      <c r="E34" s="70">
        <v>35</v>
      </c>
      <c r="F34" s="70"/>
      <c r="G34" s="70">
        <v>2</v>
      </c>
      <c r="H34" s="70"/>
      <c r="I34" s="71">
        <v>21.9166666666667</v>
      </c>
    </row>
    <row r="35" spans="2:9" x14ac:dyDescent="0.25">
      <c r="B35" s="31" t="s">
        <v>34</v>
      </c>
      <c r="C35" s="70">
        <v>1</v>
      </c>
      <c r="D35" s="70">
        <v>1</v>
      </c>
      <c r="E35" s="70">
        <v>1</v>
      </c>
      <c r="F35" s="70"/>
      <c r="G35" s="70"/>
      <c r="H35" s="70"/>
      <c r="I35" s="71">
        <v>27.6666666666667</v>
      </c>
    </row>
    <row r="36" spans="2:9" x14ac:dyDescent="0.25">
      <c r="B36" s="35" t="s">
        <v>2</v>
      </c>
      <c r="C36" s="72">
        <v>225</v>
      </c>
      <c r="D36" s="72">
        <v>214</v>
      </c>
      <c r="E36" s="72">
        <v>234</v>
      </c>
      <c r="F36" s="72"/>
      <c r="G36" s="72">
        <v>29</v>
      </c>
      <c r="H36" s="72">
        <v>8</v>
      </c>
      <c r="I36" s="73">
        <v>19.538028169014101</v>
      </c>
    </row>
    <row r="37" spans="2:9" x14ac:dyDescent="0.25">
      <c r="B37" s="37" t="s">
        <v>7</v>
      </c>
      <c r="C37" s="70"/>
      <c r="D37" s="70"/>
      <c r="E37" s="70"/>
      <c r="F37" s="70"/>
      <c r="G37" s="70"/>
      <c r="H37" s="70"/>
      <c r="I37" s="71"/>
    </row>
    <row r="38" spans="2:9" x14ac:dyDescent="0.25">
      <c r="B38" s="31" t="s">
        <v>1</v>
      </c>
      <c r="C38" s="70">
        <v>181</v>
      </c>
      <c r="D38" s="70">
        <v>184</v>
      </c>
      <c r="E38" s="70">
        <v>190</v>
      </c>
      <c r="F38" s="70"/>
      <c r="G38" s="70">
        <v>58</v>
      </c>
      <c r="H38" s="70">
        <v>26</v>
      </c>
      <c r="I38" s="71">
        <v>16.733959311424101</v>
      </c>
    </row>
    <row r="39" spans="2:9" x14ac:dyDescent="0.25">
      <c r="B39" s="31" t="s">
        <v>17</v>
      </c>
      <c r="C39" s="70">
        <v>60</v>
      </c>
      <c r="D39" s="70">
        <v>60</v>
      </c>
      <c r="E39" s="70">
        <v>60</v>
      </c>
      <c r="F39" s="70"/>
      <c r="G39" s="70"/>
      <c r="H39" s="70"/>
      <c r="I39" s="71">
        <v>21.766666666666701</v>
      </c>
    </row>
    <row r="40" spans="2:9" x14ac:dyDescent="0.25">
      <c r="B40" s="31" t="s">
        <v>34</v>
      </c>
      <c r="C40" s="70">
        <v>2</v>
      </c>
      <c r="D40" s="70">
        <v>1</v>
      </c>
      <c r="E40" s="70">
        <v>2</v>
      </c>
      <c r="F40" s="70"/>
      <c r="G40" s="70"/>
      <c r="H40" s="70"/>
      <c r="I40" s="71">
        <v>16.8</v>
      </c>
    </row>
    <row r="41" spans="2:9" x14ac:dyDescent="0.25">
      <c r="B41" s="35" t="s">
        <v>2</v>
      </c>
      <c r="C41" s="72">
        <v>243</v>
      </c>
      <c r="D41" s="72">
        <v>245</v>
      </c>
      <c r="E41" s="72">
        <v>252</v>
      </c>
      <c r="F41" s="72"/>
      <c r="G41" s="72">
        <v>58</v>
      </c>
      <c r="H41" s="72">
        <v>26</v>
      </c>
      <c r="I41" s="73">
        <v>17.833737864077701</v>
      </c>
    </row>
    <row r="42" spans="2:9" x14ac:dyDescent="0.25">
      <c r="B42" s="37" t="s">
        <v>8</v>
      </c>
      <c r="C42" s="70"/>
      <c r="D42" s="70"/>
      <c r="E42" s="70"/>
      <c r="F42" s="70"/>
      <c r="G42" s="70"/>
      <c r="H42" s="70"/>
      <c r="I42" s="71"/>
    </row>
    <row r="43" spans="2:9" x14ac:dyDescent="0.25">
      <c r="B43" s="31" t="s">
        <v>1</v>
      </c>
      <c r="C43" s="70">
        <v>478</v>
      </c>
      <c r="D43" s="70">
        <v>494</v>
      </c>
      <c r="E43" s="70">
        <v>541</v>
      </c>
      <c r="F43" s="70"/>
      <c r="G43" s="70">
        <v>58</v>
      </c>
      <c r="H43" s="70">
        <v>17</v>
      </c>
      <c r="I43" s="71">
        <v>20.5012594458438</v>
      </c>
    </row>
    <row r="44" spans="2:9" x14ac:dyDescent="0.25">
      <c r="B44" s="31" t="s">
        <v>17</v>
      </c>
      <c r="C44" s="70">
        <v>118</v>
      </c>
      <c r="D44" s="70">
        <v>119</v>
      </c>
      <c r="E44" s="70">
        <v>120</v>
      </c>
      <c r="F44" s="70"/>
      <c r="G44" s="70">
        <v>4</v>
      </c>
      <c r="H44" s="70">
        <v>3</v>
      </c>
      <c r="I44" s="71">
        <v>22.5741758241758</v>
      </c>
    </row>
    <row r="45" spans="2:9" x14ac:dyDescent="0.25">
      <c r="B45" s="31" t="s">
        <v>34</v>
      </c>
      <c r="C45" s="70">
        <v>28</v>
      </c>
      <c r="D45" s="70">
        <v>27</v>
      </c>
      <c r="E45" s="70">
        <v>31</v>
      </c>
      <c r="F45" s="70">
        <v>1</v>
      </c>
      <c r="G45" s="70">
        <v>8</v>
      </c>
      <c r="H45" s="70"/>
      <c r="I45" s="71">
        <v>19.189473684210501</v>
      </c>
    </row>
    <row r="46" spans="2:9" x14ac:dyDescent="0.25">
      <c r="B46" s="35" t="s">
        <v>2</v>
      </c>
      <c r="C46" s="72">
        <v>624</v>
      </c>
      <c r="D46" s="72">
        <v>640</v>
      </c>
      <c r="E46" s="72">
        <v>692</v>
      </c>
      <c r="F46" s="72">
        <v>1</v>
      </c>
      <c r="G46" s="72">
        <v>70</v>
      </c>
      <c r="H46" s="72">
        <v>20</v>
      </c>
      <c r="I46" s="73">
        <v>20.808988764044901</v>
      </c>
    </row>
    <row r="47" spans="2:9" x14ac:dyDescent="0.25">
      <c r="B47" s="37" t="s">
        <v>15</v>
      </c>
      <c r="C47" s="70"/>
      <c r="D47" s="70"/>
      <c r="E47" s="70"/>
      <c r="F47" s="70"/>
      <c r="G47" s="70"/>
      <c r="H47" s="70"/>
      <c r="I47" s="71"/>
    </row>
    <row r="48" spans="2:9" x14ac:dyDescent="0.25">
      <c r="B48" s="31" t="s">
        <v>1</v>
      </c>
      <c r="C48" s="70">
        <v>582</v>
      </c>
      <c r="D48" s="70">
        <v>597</v>
      </c>
      <c r="E48" s="70">
        <v>655</v>
      </c>
      <c r="F48" s="70"/>
      <c r="G48" s="70">
        <v>29</v>
      </c>
      <c r="H48" s="70">
        <v>6</v>
      </c>
      <c r="I48" s="71">
        <v>20.508293204922399</v>
      </c>
    </row>
    <row r="49" spans="2:9" x14ac:dyDescent="0.25">
      <c r="B49" s="31" t="s">
        <v>17</v>
      </c>
      <c r="C49" s="70">
        <v>162</v>
      </c>
      <c r="D49" s="70">
        <v>163</v>
      </c>
      <c r="E49" s="70">
        <v>162</v>
      </c>
      <c r="F49" s="70"/>
      <c r="G49" s="70"/>
      <c r="H49" s="70"/>
      <c r="I49" s="71">
        <v>23.176591375769998</v>
      </c>
    </row>
    <row r="50" spans="2:9" x14ac:dyDescent="0.25">
      <c r="B50" s="31" t="s">
        <v>34</v>
      </c>
      <c r="C50" s="70">
        <v>31</v>
      </c>
      <c r="D50" s="70">
        <v>32</v>
      </c>
      <c r="E50" s="70">
        <v>32</v>
      </c>
      <c r="F50" s="70">
        <v>1</v>
      </c>
      <c r="G50" s="70">
        <v>3</v>
      </c>
      <c r="H50" s="70"/>
      <c r="I50" s="71">
        <v>17.6565656565657</v>
      </c>
    </row>
    <row r="51" spans="2:9" x14ac:dyDescent="0.25">
      <c r="B51" s="35" t="s">
        <v>2</v>
      </c>
      <c r="C51" s="72">
        <v>775</v>
      </c>
      <c r="D51" s="72">
        <v>792</v>
      </c>
      <c r="E51" s="72">
        <v>849</v>
      </c>
      <c r="F51" s="72">
        <v>1</v>
      </c>
      <c r="G51" s="72">
        <v>32</v>
      </c>
      <c r="H51" s="72">
        <v>6</v>
      </c>
      <c r="I51" s="73">
        <v>20.922606924643599</v>
      </c>
    </row>
    <row r="52" spans="2:9" x14ac:dyDescent="0.25">
      <c r="B52" s="37" t="s">
        <v>9</v>
      </c>
      <c r="C52" s="70"/>
      <c r="D52" s="70"/>
      <c r="E52" s="70"/>
      <c r="F52" s="70"/>
      <c r="G52" s="70"/>
      <c r="H52" s="70"/>
      <c r="I52" s="71"/>
    </row>
    <row r="53" spans="2:9" x14ac:dyDescent="0.25">
      <c r="B53" s="31" t="s">
        <v>1</v>
      </c>
      <c r="C53" s="75">
        <v>2585</v>
      </c>
      <c r="D53" s="75">
        <v>2595</v>
      </c>
      <c r="E53" s="75">
        <v>2829</v>
      </c>
      <c r="F53" s="75"/>
      <c r="G53" s="75">
        <v>425</v>
      </c>
      <c r="H53" s="75">
        <v>160</v>
      </c>
      <c r="I53" s="76">
        <v>19.404235513148699</v>
      </c>
    </row>
    <row r="54" spans="2:9" x14ac:dyDescent="0.25">
      <c r="B54" s="31" t="s">
        <v>17</v>
      </c>
      <c r="C54" s="75">
        <v>683</v>
      </c>
      <c r="D54" s="75">
        <v>686</v>
      </c>
      <c r="E54" s="75">
        <v>688</v>
      </c>
      <c r="F54" s="75"/>
      <c r="G54" s="75">
        <v>10</v>
      </c>
      <c r="H54" s="75">
        <v>3</v>
      </c>
      <c r="I54" s="76">
        <v>22.302898550724599</v>
      </c>
    </row>
    <row r="55" spans="2:9" x14ac:dyDescent="0.25">
      <c r="B55" s="31" t="s">
        <v>34</v>
      </c>
      <c r="C55" s="75">
        <v>99</v>
      </c>
      <c r="D55" s="75">
        <v>101</v>
      </c>
      <c r="E55" s="75">
        <v>105</v>
      </c>
      <c r="F55" s="75">
        <v>2</v>
      </c>
      <c r="G55" s="75">
        <v>14</v>
      </c>
      <c r="H55" s="75"/>
      <c r="I55" s="76">
        <v>18.1495327102804</v>
      </c>
    </row>
    <row r="56" spans="2:9" ht="15" thickBot="1" x14ac:dyDescent="0.3">
      <c r="B56" s="55" t="s">
        <v>2</v>
      </c>
      <c r="C56" s="77">
        <v>3367</v>
      </c>
      <c r="D56" s="77">
        <v>3382</v>
      </c>
      <c r="E56" s="77">
        <v>3622</v>
      </c>
      <c r="F56" s="77">
        <v>2</v>
      </c>
      <c r="G56" s="77">
        <v>449</v>
      </c>
      <c r="H56" s="77">
        <v>163</v>
      </c>
      <c r="I56" s="78">
        <v>19.913791533909901</v>
      </c>
    </row>
    <row r="58" spans="2:9" x14ac:dyDescent="0.25">
      <c r="B58" s="88" t="s">
        <v>28</v>
      </c>
      <c r="C58" s="88"/>
      <c r="D58" s="88"/>
      <c r="E58" s="88"/>
    </row>
  </sheetData>
  <mergeCells count="3">
    <mergeCell ref="B10:B11"/>
    <mergeCell ref="I10:I11"/>
    <mergeCell ref="B58:E58"/>
  </mergeCells>
  <hyperlinks>
    <hyperlink ref="H6" location="Índice!A1" display="Índice" xr:uid="{51CCE868-A7F6-4096-B36A-26D0E5137AE0}"/>
  </hyperlinks>
  <printOptions horizontalCentered="1"/>
  <pageMargins left="0.59055118110236227" right="0.19685039370078741" top="0.39370078740157483" bottom="0" header="0" footer="0"/>
  <pageSetup paperSize="9" scale="7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9">
    <pageSetUpPr fitToPage="1"/>
  </sheetPr>
  <dimension ref="B1:N64"/>
  <sheetViews>
    <sheetView showGridLines="0" showZeros="0" topLeftCell="A4" zoomScaleNormal="100" workbookViewId="0">
      <selection activeCell="A4" sqref="A4"/>
    </sheetView>
  </sheetViews>
  <sheetFormatPr baseColWidth="10" defaultColWidth="11.42578125" defaultRowHeight="15" customHeight="1" x14ac:dyDescent="0.25"/>
  <cols>
    <col min="1" max="1" width="5.28515625" style="49" customWidth="1"/>
    <col min="2" max="2" width="30.5703125" style="49" customWidth="1"/>
    <col min="3" max="14" width="8.85546875" style="49" customWidth="1"/>
    <col min="15" max="15" width="5.28515625" style="49" customWidth="1"/>
    <col min="16" max="16384" width="11.42578125" style="49"/>
  </cols>
  <sheetData>
    <row r="1" spans="2:14" s="5" customFormat="1" ht="20.100000000000001" customHeight="1" x14ac:dyDescent="0.25">
      <c r="B1" s="3"/>
      <c r="C1" s="3"/>
      <c r="D1" s="3"/>
      <c r="E1" s="3"/>
      <c r="F1" s="3"/>
      <c r="G1" s="3"/>
      <c r="H1" s="3"/>
      <c r="I1" s="3"/>
      <c r="J1" s="3"/>
      <c r="K1" s="4"/>
    </row>
    <row r="2" spans="2:14" s="5" customFormat="1" ht="36" customHeight="1" x14ac:dyDescent="0.45">
      <c r="B2" s="6" t="s">
        <v>25</v>
      </c>
      <c r="C2" s="6"/>
      <c r="D2" s="3"/>
      <c r="E2" s="3"/>
      <c r="F2" s="3"/>
      <c r="G2" s="3"/>
      <c r="H2" s="3"/>
      <c r="I2" s="3"/>
      <c r="J2" s="3"/>
      <c r="K2" s="4"/>
    </row>
    <row r="3" spans="2:14" s="5" customFormat="1" ht="21.75" customHeight="1" x14ac:dyDescent="0.3">
      <c r="B3" s="7" t="str">
        <f>Índice!B3</f>
        <v>Consejería de Desarrollo Educativo y Formación Profesional</v>
      </c>
      <c r="C3" s="7"/>
      <c r="D3" s="3"/>
      <c r="E3" s="3"/>
      <c r="F3" s="3"/>
      <c r="G3" s="3"/>
      <c r="H3" s="3"/>
      <c r="I3" s="3"/>
      <c r="J3" s="3"/>
      <c r="K3" s="4"/>
    </row>
    <row r="4" spans="2:14" s="9" customFormat="1" ht="14.25" x14ac:dyDescent="0.25">
      <c r="B4" s="43"/>
      <c r="C4" s="43"/>
      <c r="D4" s="44"/>
      <c r="E4" s="44"/>
      <c r="F4" s="44"/>
      <c r="G4" s="44"/>
      <c r="H4" s="44"/>
      <c r="I4" s="44"/>
      <c r="J4" s="44"/>
      <c r="K4" s="44"/>
    </row>
    <row r="5" spans="2:14" s="18" customFormat="1" ht="15" customHeight="1" x14ac:dyDescent="0.25"/>
    <row r="6" spans="2:14" s="45" customFormat="1" ht="14.25" x14ac:dyDescent="0.2">
      <c r="B6" s="11" t="s">
        <v>39</v>
      </c>
      <c r="M6" s="46" t="s">
        <v>10</v>
      </c>
    </row>
    <row r="7" spans="2:14" s="18" customFormat="1" ht="20.100000000000001" customHeight="1" x14ac:dyDescent="0.25">
      <c r="B7" s="12" t="str">
        <f>Índice!C9</f>
        <v>Curso 2022/2023</v>
      </c>
    </row>
    <row r="8" spans="2:14" s="18" customFormat="1" ht="4.5" customHeight="1" x14ac:dyDescent="0.25"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2:14" s="19" customFormat="1" ht="40.5" customHeight="1" thickBot="1" x14ac:dyDescent="0.25">
      <c r="B9" s="47" t="s">
        <v>47</v>
      </c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</row>
    <row r="10" spans="2:14" ht="30" customHeight="1" x14ac:dyDescent="0.25">
      <c r="B10" s="28"/>
      <c r="C10" s="89" t="s">
        <v>11</v>
      </c>
      <c r="D10" s="89"/>
      <c r="E10" s="89"/>
      <c r="F10" s="89" t="s">
        <v>12</v>
      </c>
      <c r="G10" s="89"/>
      <c r="H10" s="89"/>
      <c r="I10" s="89" t="s">
        <v>13</v>
      </c>
      <c r="J10" s="89"/>
      <c r="K10" s="89"/>
      <c r="L10" s="89" t="s">
        <v>14</v>
      </c>
      <c r="M10" s="89"/>
      <c r="N10" s="89"/>
    </row>
    <row r="11" spans="2:14" ht="30" customHeight="1" thickBot="1" x14ac:dyDescent="0.3">
      <c r="B11" s="50"/>
      <c r="C11" s="27" t="s">
        <v>18</v>
      </c>
      <c r="D11" s="27" t="s">
        <v>19</v>
      </c>
      <c r="E11" s="51" t="s">
        <v>2</v>
      </c>
      <c r="F11" s="27" t="s">
        <v>18</v>
      </c>
      <c r="G11" s="27" t="s">
        <v>19</v>
      </c>
      <c r="H11" s="51" t="s">
        <v>2</v>
      </c>
      <c r="I11" s="27" t="s">
        <v>18</v>
      </c>
      <c r="J11" s="27" t="s">
        <v>19</v>
      </c>
      <c r="K11" s="51" t="s">
        <v>2</v>
      </c>
      <c r="L11" s="27" t="s">
        <v>18</v>
      </c>
      <c r="M11" s="27" t="s">
        <v>19</v>
      </c>
      <c r="N11" s="27" t="s">
        <v>2</v>
      </c>
    </row>
    <row r="12" spans="2:14" ht="14.25" x14ac:dyDescent="0.25">
      <c r="B12" s="28" t="s">
        <v>0</v>
      </c>
      <c r="C12" s="29"/>
      <c r="D12" s="29"/>
      <c r="E12" s="30"/>
      <c r="F12" s="29"/>
      <c r="G12" s="29"/>
      <c r="H12" s="30"/>
      <c r="I12" s="29"/>
      <c r="J12" s="29"/>
      <c r="K12" s="30"/>
      <c r="L12" s="29"/>
      <c r="M12" s="29"/>
      <c r="N12" s="30"/>
    </row>
    <row r="13" spans="2:14" ht="14.25" x14ac:dyDescent="0.25">
      <c r="B13" s="31" t="s">
        <v>1</v>
      </c>
      <c r="C13" s="52">
        <v>84.018862981398996</v>
      </c>
      <c r="D13" s="52">
        <v>85.525591634562502</v>
      </c>
      <c r="E13" s="53">
        <v>84.753724332304401</v>
      </c>
      <c r="F13" s="52">
        <v>86.020433590829796</v>
      </c>
      <c r="G13" s="52">
        <v>86.099754701553593</v>
      </c>
      <c r="H13" s="53">
        <v>86.058318146316097</v>
      </c>
      <c r="I13" s="52">
        <v>85.812807881773395</v>
      </c>
      <c r="J13" s="52">
        <v>86.480246280143703</v>
      </c>
      <c r="K13" s="53">
        <v>86.1397336014074</v>
      </c>
      <c r="L13" s="52">
        <v>0.79291044776119401</v>
      </c>
      <c r="M13" s="52">
        <v>0.39476930668640497</v>
      </c>
      <c r="N13" s="53">
        <v>0.59944850737321698</v>
      </c>
    </row>
    <row r="14" spans="2:14" ht="14.25" x14ac:dyDescent="0.25">
      <c r="B14" s="31" t="s">
        <v>17</v>
      </c>
      <c r="C14" s="52">
        <v>9.1695048467382794</v>
      </c>
      <c r="D14" s="52">
        <v>9.2735277930654902</v>
      </c>
      <c r="E14" s="53">
        <v>9.2202388941081708</v>
      </c>
      <c r="F14" s="52">
        <v>8.8960877149264892</v>
      </c>
      <c r="G14" s="52">
        <v>9.8937040065412898</v>
      </c>
      <c r="H14" s="53">
        <v>9.3725592293673508</v>
      </c>
      <c r="I14" s="52">
        <v>8.7192118226600996</v>
      </c>
      <c r="J14" s="52">
        <v>9.59466393022063</v>
      </c>
      <c r="K14" s="53">
        <v>9.1480271424981208</v>
      </c>
      <c r="L14" s="52">
        <v>4.6641791044776101E-2</v>
      </c>
      <c r="M14" s="52"/>
      <c r="N14" s="53">
        <v>2.3977940294928699E-2</v>
      </c>
    </row>
    <row r="15" spans="2:14" ht="14.25" x14ac:dyDescent="0.25">
      <c r="B15" s="31" t="s">
        <v>26</v>
      </c>
      <c r="C15" s="52">
        <v>3.11763164789101</v>
      </c>
      <c r="D15" s="52">
        <v>2.7517886626307102</v>
      </c>
      <c r="E15" s="53">
        <v>2.9392027915716001</v>
      </c>
      <c r="F15" s="52">
        <v>2.84076750560678</v>
      </c>
      <c r="G15" s="52">
        <v>3.2433905696375001</v>
      </c>
      <c r="H15" s="53">
        <v>3.03306430617027</v>
      </c>
      <c r="I15" s="52">
        <v>3.3497536945812798</v>
      </c>
      <c r="J15" s="52">
        <v>3.0271934325294998</v>
      </c>
      <c r="K15" s="53">
        <v>3.1917567227946702</v>
      </c>
      <c r="L15" s="52"/>
      <c r="M15" s="52"/>
      <c r="N15" s="53">
        <v>0</v>
      </c>
    </row>
    <row r="16" spans="2:14" ht="14.25" x14ac:dyDescent="0.25">
      <c r="B16" s="35" t="s">
        <v>2</v>
      </c>
      <c r="C16" s="54">
        <v>96.305999476028305</v>
      </c>
      <c r="D16" s="54">
        <v>97.550908090258702</v>
      </c>
      <c r="E16" s="54">
        <v>96.913166017984196</v>
      </c>
      <c r="F16" s="54">
        <v>97.757288811363097</v>
      </c>
      <c r="G16" s="54">
        <v>99.236849277732304</v>
      </c>
      <c r="H16" s="54">
        <v>98.463941681853697</v>
      </c>
      <c r="I16" s="54">
        <v>97.881773399014804</v>
      </c>
      <c r="J16" s="54">
        <v>99.102103642893795</v>
      </c>
      <c r="K16" s="54">
        <v>98.479517466700202</v>
      </c>
      <c r="L16" s="54">
        <v>0.83955223880596996</v>
      </c>
      <c r="M16" s="54">
        <v>0.39476930668640497</v>
      </c>
      <c r="N16" s="54">
        <v>0.62342644766814503</v>
      </c>
    </row>
    <row r="17" spans="2:14" ht="14.25" x14ac:dyDescent="0.25">
      <c r="B17" s="37" t="s">
        <v>3</v>
      </c>
      <c r="C17" s="52"/>
      <c r="D17" s="52"/>
      <c r="E17" s="53"/>
      <c r="F17" s="52"/>
      <c r="G17" s="52"/>
      <c r="H17" s="53"/>
      <c r="I17" s="52"/>
      <c r="J17" s="52"/>
      <c r="K17" s="53"/>
      <c r="L17" s="52"/>
      <c r="M17" s="52"/>
      <c r="N17" s="53"/>
    </row>
    <row r="18" spans="2:14" ht="14.25" x14ac:dyDescent="0.25">
      <c r="B18" s="31" t="s">
        <v>1</v>
      </c>
      <c r="C18" s="52">
        <v>71.598209071442497</v>
      </c>
      <c r="D18" s="52">
        <v>69.712215737572905</v>
      </c>
      <c r="E18" s="53">
        <v>70.670888581040998</v>
      </c>
      <c r="F18" s="52">
        <v>72.848879248011599</v>
      </c>
      <c r="G18" s="52">
        <v>72.332942555685804</v>
      </c>
      <c r="H18" s="53">
        <v>72.600938967136202</v>
      </c>
      <c r="I18" s="52">
        <v>73.830006882312503</v>
      </c>
      <c r="J18" s="52">
        <v>72.689228529839895</v>
      </c>
      <c r="K18" s="53">
        <v>73.275557127697198</v>
      </c>
      <c r="L18" s="52">
        <v>1.22494432071269</v>
      </c>
      <c r="M18" s="52">
        <v>0.53872053872053904</v>
      </c>
      <c r="N18" s="53">
        <v>0.89154261410109603</v>
      </c>
    </row>
    <row r="19" spans="2:14" ht="14.25" x14ac:dyDescent="0.25">
      <c r="B19" s="31" t="s">
        <v>17</v>
      </c>
      <c r="C19" s="52">
        <v>22.853805723184699</v>
      </c>
      <c r="D19" s="52">
        <v>24.552223787482401</v>
      </c>
      <c r="E19" s="53">
        <v>23.6888976845438</v>
      </c>
      <c r="F19" s="52">
        <v>23.3369486623283</v>
      </c>
      <c r="G19" s="52">
        <v>23.016803438843301</v>
      </c>
      <c r="H19" s="53">
        <v>23.1830985915493</v>
      </c>
      <c r="I19" s="52">
        <v>22.2814865794907</v>
      </c>
      <c r="J19" s="52">
        <v>23.0349344978166</v>
      </c>
      <c r="K19" s="53">
        <v>22.647683056243402</v>
      </c>
      <c r="L19" s="52">
        <v>0.12726694241170899</v>
      </c>
      <c r="M19" s="52">
        <v>0.10101010101010099</v>
      </c>
      <c r="N19" s="53">
        <v>0.114510060526746</v>
      </c>
    </row>
    <row r="20" spans="2:14" ht="14.25" x14ac:dyDescent="0.25">
      <c r="B20" s="31" t="s">
        <v>26</v>
      </c>
      <c r="C20" s="52">
        <v>1.5767957952112099</v>
      </c>
      <c r="D20" s="52">
        <v>1.5496075669148699</v>
      </c>
      <c r="E20" s="53">
        <v>1.5634276667326299</v>
      </c>
      <c r="F20" s="52">
        <v>1.35574837310195</v>
      </c>
      <c r="G20" s="52">
        <v>1.7584994138335299</v>
      </c>
      <c r="H20" s="53">
        <v>1.5492957746478899</v>
      </c>
      <c r="I20" s="52">
        <v>1.44528561596696</v>
      </c>
      <c r="J20" s="52">
        <v>1.38282387190684</v>
      </c>
      <c r="K20" s="53">
        <v>1.4149274849664</v>
      </c>
      <c r="L20" s="52"/>
      <c r="M20" s="52"/>
      <c r="N20" s="53">
        <v>0</v>
      </c>
    </row>
    <row r="21" spans="2:14" ht="14.25" x14ac:dyDescent="0.25">
      <c r="B21" s="35" t="s">
        <v>2</v>
      </c>
      <c r="C21" s="54">
        <v>96.0288105898384</v>
      </c>
      <c r="D21" s="54">
        <v>95.814047091970195</v>
      </c>
      <c r="E21" s="54">
        <v>95.923213932317395</v>
      </c>
      <c r="F21" s="54">
        <v>97.541576283441799</v>
      </c>
      <c r="G21" s="54">
        <v>97.108245408362606</v>
      </c>
      <c r="H21" s="54">
        <v>97.3333333333333</v>
      </c>
      <c r="I21" s="54">
        <v>97.556779077770102</v>
      </c>
      <c r="J21" s="54">
        <v>97.106986899563296</v>
      </c>
      <c r="K21" s="54">
        <v>97.338167668907005</v>
      </c>
      <c r="L21" s="54">
        <v>1.3522112631244001</v>
      </c>
      <c r="M21" s="54">
        <v>0.63973063973064004</v>
      </c>
      <c r="N21" s="54">
        <v>1.00605267462784</v>
      </c>
    </row>
    <row r="22" spans="2:14" ht="14.25" x14ac:dyDescent="0.25">
      <c r="B22" s="37" t="s">
        <v>4</v>
      </c>
      <c r="C22" s="52"/>
      <c r="D22" s="52"/>
      <c r="E22" s="53"/>
      <c r="F22" s="52"/>
      <c r="G22" s="52"/>
      <c r="H22" s="53"/>
      <c r="I22" s="52"/>
      <c r="J22" s="52"/>
      <c r="K22" s="53"/>
      <c r="L22" s="52"/>
      <c r="M22" s="52"/>
      <c r="N22" s="53"/>
    </row>
    <row r="23" spans="2:14" ht="14.25" x14ac:dyDescent="0.25">
      <c r="B23" s="31" t="s">
        <v>1</v>
      </c>
      <c r="C23" s="52">
        <v>69.2456479690522</v>
      </c>
      <c r="D23" s="52">
        <v>70.140075162282201</v>
      </c>
      <c r="E23" s="53">
        <v>69.679880577210199</v>
      </c>
      <c r="F23" s="52">
        <v>71.104100946372199</v>
      </c>
      <c r="G23" s="52">
        <v>70.924261874197697</v>
      </c>
      <c r="H23" s="53">
        <v>71.014953865733403</v>
      </c>
      <c r="I23" s="52">
        <v>71.366657035538907</v>
      </c>
      <c r="J23" s="52">
        <v>71.382842509603094</v>
      </c>
      <c r="K23" s="53">
        <v>71.374335611237697</v>
      </c>
      <c r="L23" s="52">
        <v>0.84151472650771397</v>
      </c>
      <c r="M23" s="52">
        <v>0.70298769771529002</v>
      </c>
      <c r="N23" s="53">
        <v>0.773749820891245</v>
      </c>
    </row>
    <row r="24" spans="2:14" ht="14.25" x14ac:dyDescent="0.25">
      <c r="B24" s="31" t="s">
        <v>17</v>
      </c>
      <c r="C24" s="52">
        <v>26.2088974854932</v>
      </c>
      <c r="D24" s="52">
        <v>26.6484455073454</v>
      </c>
      <c r="E24" s="53">
        <v>26.422292254105201</v>
      </c>
      <c r="F24" s="52">
        <v>26.309148264984199</v>
      </c>
      <c r="G24" s="33">
        <v>27.182284980744502</v>
      </c>
      <c r="H24" s="53">
        <v>26.741966274260299</v>
      </c>
      <c r="I24" s="52">
        <v>26.148511990754098</v>
      </c>
      <c r="J24" s="52">
        <v>26.536491677336699</v>
      </c>
      <c r="K24" s="53">
        <v>26.332574031890701</v>
      </c>
      <c r="L24" s="52">
        <v>0.140252454417952</v>
      </c>
      <c r="M24" s="52">
        <v>0.14645577035735199</v>
      </c>
      <c r="N24" s="53">
        <v>0.14328700386874901</v>
      </c>
    </row>
    <row r="25" spans="2:14" ht="14.25" x14ac:dyDescent="0.25">
      <c r="B25" s="31" t="s">
        <v>26</v>
      </c>
      <c r="C25" s="52">
        <v>1.0960670535138599</v>
      </c>
      <c r="D25" s="52">
        <v>1.87905705500512</v>
      </c>
      <c r="E25" s="53">
        <v>1.47619837452314</v>
      </c>
      <c r="F25" s="52">
        <v>1.1987381703469999</v>
      </c>
      <c r="G25" s="52">
        <v>1.4762516046213101</v>
      </c>
      <c r="H25" s="53">
        <v>1.3363028953229401</v>
      </c>
      <c r="I25" s="52">
        <v>1.3579890205142999</v>
      </c>
      <c r="J25" s="52">
        <v>1.21638924455826</v>
      </c>
      <c r="K25" s="53">
        <v>1.2908124525436599</v>
      </c>
      <c r="L25" s="52"/>
      <c r="M25" s="52">
        <v>5.8582308142940798E-2</v>
      </c>
      <c r="N25" s="53">
        <v>2.86574007737498E-2</v>
      </c>
    </row>
    <row r="26" spans="2:14" ht="14.25" x14ac:dyDescent="0.25">
      <c r="B26" s="35" t="s">
        <v>2</v>
      </c>
      <c r="C26" s="54">
        <v>96.550612508059302</v>
      </c>
      <c r="D26" s="54">
        <v>98.667577724632693</v>
      </c>
      <c r="E26" s="54">
        <v>97.578371205838394</v>
      </c>
      <c r="F26" s="54">
        <v>98.6119873817035</v>
      </c>
      <c r="G26" s="54">
        <v>99.582798459563506</v>
      </c>
      <c r="H26" s="54">
        <v>99.093223035316598</v>
      </c>
      <c r="I26" s="54">
        <v>98.873158046807305</v>
      </c>
      <c r="J26" s="54">
        <v>99.135723431498107</v>
      </c>
      <c r="K26" s="54">
        <v>98.997722095672003</v>
      </c>
      <c r="L26" s="54">
        <v>0.98176718092566595</v>
      </c>
      <c r="M26" s="54">
        <v>0.908025776215583</v>
      </c>
      <c r="N26" s="54">
        <v>0.94569422553374405</v>
      </c>
    </row>
    <row r="27" spans="2:14" ht="14.25" x14ac:dyDescent="0.25">
      <c r="B27" s="37" t="s">
        <v>6</v>
      </c>
      <c r="C27" s="52"/>
      <c r="D27" s="52"/>
      <c r="E27" s="53"/>
      <c r="F27" s="52"/>
      <c r="G27" s="52"/>
      <c r="H27" s="53"/>
      <c r="I27" s="52"/>
      <c r="J27" s="52"/>
      <c r="K27" s="53"/>
      <c r="L27" s="52"/>
      <c r="M27" s="52"/>
      <c r="N27" s="53"/>
    </row>
    <row r="28" spans="2:14" ht="14.25" x14ac:dyDescent="0.25">
      <c r="B28" s="31" t="s">
        <v>1</v>
      </c>
      <c r="C28" s="52">
        <v>71.185605126941098</v>
      </c>
      <c r="D28" s="52">
        <v>70.490093847758104</v>
      </c>
      <c r="E28" s="53">
        <v>70.847586469023199</v>
      </c>
      <c r="F28" s="52">
        <v>73.759398496240607</v>
      </c>
      <c r="G28" s="52">
        <v>71.488690163072107</v>
      </c>
      <c r="H28" s="53">
        <v>72.651437371663206</v>
      </c>
      <c r="I28" s="52">
        <v>73.182474723158407</v>
      </c>
      <c r="J28" s="52">
        <v>72.429210134128198</v>
      </c>
      <c r="K28" s="53">
        <v>72.811735941320293</v>
      </c>
      <c r="L28" s="52">
        <v>0.408426483233018</v>
      </c>
      <c r="M28" s="52">
        <v>0.27681660899653998</v>
      </c>
      <c r="N28" s="53">
        <v>0.34494269500389502</v>
      </c>
    </row>
    <row r="29" spans="2:14" ht="14.25" x14ac:dyDescent="0.25">
      <c r="B29" s="31" t="s">
        <v>17</v>
      </c>
      <c r="C29" s="52">
        <v>23.2191274340646</v>
      </c>
      <c r="D29" s="52">
        <v>23.9051094890511</v>
      </c>
      <c r="E29" s="53">
        <v>23.5525148866084</v>
      </c>
      <c r="F29" s="52">
        <v>23.3333333333333</v>
      </c>
      <c r="G29" s="52">
        <v>24.907943187795901</v>
      </c>
      <c r="H29" s="53">
        <v>24.101642710472301</v>
      </c>
      <c r="I29" s="52">
        <v>24.6509388541165</v>
      </c>
      <c r="J29" s="52">
        <v>25.310481867858901</v>
      </c>
      <c r="K29" s="53">
        <v>24.975550122249398</v>
      </c>
      <c r="L29" s="52">
        <v>6.4488392089423904E-2</v>
      </c>
      <c r="M29" s="52">
        <v>4.61361014994233E-2</v>
      </c>
      <c r="N29" s="53">
        <v>5.5635918549015201E-2</v>
      </c>
    </row>
    <row r="30" spans="2:14" ht="14.25" x14ac:dyDescent="0.25">
      <c r="B30" s="31" t="s">
        <v>26</v>
      </c>
      <c r="C30" s="52">
        <v>2.4155780133103302</v>
      </c>
      <c r="D30" s="52">
        <v>2.8936392075078201</v>
      </c>
      <c r="E30" s="53">
        <v>2.6479158748258</v>
      </c>
      <c r="F30" s="52">
        <v>2.55639097744361</v>
      </c>
      <c r="G30" s="52">
        <v>2.6827985270910002</v>
      </c>
      <c r="H30" s="53">
        <v>2.6180698151950699</v>
      </c>
      <c r="I30" s="52">
        <v>2.76841598459316</v>
      </c>
      <c r="J30" s="52">
        <v>2.7322404371584699</v>
      </c>
      <c r="K30" s="53">
        <v>2.75061124694377</v>
      </c>
      <c r="L30" s="52">
        <v>2.1496130696474599E-2</v>
      </c>
      <c r="M30" s="52"/>
      <c r="N30" s="53">
        <v>1.1127183709803E-2</v>
      </c>
    </row>
    <row r="31" spans="2:14" ht="14.25" x14ac:dyDescent="0.25">
      <c r="B31" s="35" t="s">
        <v>2</v>
      </c>
      <c r="C31" s="54">
        <v>96.820310574315997</v>
      </c>
      <c r="D31" s="54">
        <v>97.288842544317006</v>
      </c>
      <c r="E31" s="54">
        <v>97.048017230457404</v>
      </c>
      <c r="F31" s="54">
        <v>99.649122807017505</v>
      </c>
      <c r="G31" s="54">
        <v>99.079431877958996</v>
      </c>
      <c r="H31" s="54">
        <v>99.371149897330596</v>
      </c>
      <c r="I31" s="54">
        <v>100.601829561868</v>
      </c>
      <c r="J31" s="54">
        <v>100.471932439146</v>
      </c>
      <c r="K31" s="54">
        <v>100.537897310513</v>
      </c>
      <c r="L31" s="54">
        <v>0.49441100601891702</v>
      </c>
      <c r="M31" s="54">
        <v>0.32295271049596302</v>
      </c>
      <c r="N31" s="54">
        <v>0.411705797262713</v>
      </c>
    </row>
    <row r="32" spans="2:14" ht="14.25" x14ac:dyDescent="0.25">
      <c r="B32" s="37" t="s">
        <v>5</v>
      </c>
      <c r="C32" s="52"/>
      <c r="D32" s="52"/>
      <c r="E32" s="53"/>
      <c r="F32" s="52"/>
      <c r="G32" s="52"/>
      <c r="H32" s="53"/>
      <c r="I32" s="52"/>
      <c r="J32" s="52"/>
      <c r="K32" s="53"/>
      <c r="L32" s="52"/>
      <c r="M32" s="52"/>
      <c r="N32" s="53"/>
    </row>
    <row r="33" spans="2:14" ht="14.25" x14ac:dyDescent="0.25">
      <c r="B33" s="31" t="s">
        <v>1</v>
      </c>
      <c r="C33" s="52">
        <v>80.909480909480905</v>
      </c>
      <c r="D33" s="52">
        <v>79.868708971553602</v>
      </c>
      <c r="E33" s="53">
        <v>80.394280762565003</v>
      </c>
      <c r="F33" s="52">
        <v>82.488888888888894</v>
      </c>
      <c r="G33" s="52">
        <v>83.443085606773295</v>
      </c>
      <c r="H33" s="53">
        <v>82.952468007312604</v>
      </c>
      <c r="I33" s="52">
        <v>83.386075949367097</v>
      </c>
      <c r="J33" s="52">
        <v>83.8501291989664</v>
      </c>
      <c r="K33" s="53">
        <v>83.608247422680407</v>
      </c>
      <c r="L33" s="52">
        <v>0.67034700315457396</v>
      </c>
      <c r="M33" s="52">
        <v>0.382490437739056</v>
      </c>
      <c r="N33" s="53">
        <v>0.53180609531601597</v>
      </c>
    </row>
    <row r="34" spans="2:14" ht="14.25" x14ac:dyDescent="0.25">
      <c r="B34" s="31" t="s">
        <v>17</v>
      </c>
      <c r="C34" s="52">
        <v>16.773916773916799</v>
      </c>
      <c r="D34" s="52">
        <v>16.761487964989101</v>
      </c>
      <c r="E34" s="53">
        <v>16.767764298093599</v>
      </c>
      <c r="F34" s="52">
        <v>17.866666666666699</v>
      </c>
      <c r="G34" s="52">
        <v>17.685794920037601</v>
      </c>
      <c r="H34" s="53">
        <v>17.778793418647201</v>
      </c>
      <c r="I34" s="52">
        <v>16.6139240506329</v>
      </c>
      <c r="J34" s="52">
        <v>16.9250645994832</v>
      </c>
      <c r="K34" s="53">
        <v>16.762886597938099</v>
      </c>
      <c r="L34" s="52">
        <v>3.9432176656151403E-2</v>
      </c>
      <c r="M34" s="52">
        <v>4.2498937526561802E-2</v>
      </c>
      <c r="N34" s="53">
        <v>4.0908161178155003E-2</v>
      </c>
    </row>
    <row r="35" spans="2:14" ht="14.25" x14ac:dyDescent="0.25">
      <c r="B35" s="31" t="s">
        <v>26</v>
      </c>
      <c r="C35" s="52">
        <v>0.55770055770055804</v>
      </c>
      <c r="D35" s="52">
        <v>0.65645514223194701</v>
      </c>
      <c r="E35" s="53">
        <v>0.60658578856152501</v>
      </c>
      <c r="F35" s="52">
        <v>0.57777777777777795</v>
      </c>
      <c r="G35" s="52">
        <v>0.70555032925682004</v>
      </c>
      <c r="H35" s="53">
        <v>0.63985374771480796</v>
      </c>
      <c r="I35" s="52">
        <v>0.395569620253165</v>
      </c>
      <c r="J35" s="52">
        <v>0.73212747631352304</v>
      </c>
      <c r="K35" s="53">
        <v>0.55670103092783496</v>
      </c>
      <c r="L35" s="52"/>
      <c r="M35" s="52"/>
      <c r="N35" s="53">
        <v>0</v>
      </c>
    </row>
    <row r="36" spans="2:14" ht="14.25" x14ac:dyDescent="0.25">
      <c r="B36" s="35" t="s">
        <v>2</v>
      </c>
      <c r="C36" s="54">
        <v>98.2410982410982</v>
      </c>
      <c r="D36" s="54">
        <v>97.286652078774594</v>
      </c>
      <c r="E36" s="54">
        <v>97.768630849220102</v>
      </c>
      <c r="F36" s="54">
        <v>100.933333333333</v>
      </c>
      <c r="G36" s="54">
        <v>101.834430856068</v>
      </c>
      <c r="H36" s="54">
        <v>101.37111517367499</v>
      </c>
      <c r="I36" s="54">
        <v>100.395569620253</v>
      </c>
      <c r="J36" s="54">
        <v>101.507321274763</v>
      </c>
      <c r="K36" s="54">
        <v>100.927835051546</v>
      </c>
      <c r="L36" s="54">
        <v>0.70977917981072602</v>
      </c>
      <c r="M36" s="54">
        <v>0.42498937526561797</v>
      </c>
      <c r="N36" s="54">
        <v>0.57271425649417096</v>
      </c>
    </row>
    <row r="37" spans="2:14" ht="14.25" x14ac:dyDescent="0.25">
      <c r="B37" s="37" t="s">
        <v>7</v>
      </c>
      <c r="C37" s="52"/>
      <c r="D37" s="52"/>
      <c r="E37" s="53"/>
      <c r="F37" s="52"/>
      <c r="G37" s="52"/>
      <c r="H37" s="53"/>
      <c r="I37" s="52"/>
      <c r="J37" s="52"/>
      <c r="K37" s="53"/>
      <c r="L37" s="52"/>
      <c r="M37" s="52"/>
      <c r="N37" s="53"/>
    </row>
    <row r="38" spans="2:14" ht="14.25" x14ac:dyDescent="0.25">
      <c r="B38" s="31" t="s">
        <v>1</v>
      </c>
      <c r="C38" s="52">
        <v>72.441907867916797</v>
      </c>
      <c r="D38" s="52">
        <v>70.3125</v>
      </c>
      <c r="E38" s="53">
        <v>71.410552869455501</v>
      </c>
      <c r="F38" s="52">
        <v>74.458021284982294</v>
      </c>
      <c r="G38" s="52">
        <v>73.062421449518197</v>
      </c>
      <c r="H38" s="53">
        <v>73.781478472786404</v>
      </c>
      <c r="I38" s="52">
        <v>72.479240806642906</v>
      </c>
      <c r="J38" s="52">
        <v>73.059731816334804</v>
      </c>
      <c r="K38" s="53">
        <v>72.765531062124197</v>
      </c>
      <c r="L38" s="52">
        <v>0.632911392405063</v>
      </c>
      <c r="M38" s="52">
        <v>0.54559625876851103</v>
      </c>
      <c r="N38" s="53">
        <v>0.59149722735674704</v>
      </c>
    </row>
    <row r="39" spans="2:14" ht="14.25" x14ac:dyDescent="0.25">
      <c r="B39" s="31" t="s">
        <v>17</v>
      </c>
      <c r="C39" s="52">
        <v>26.131267835303699</v>
      </c>
      <c r="D39" s="52">
        <v>28.3420138888889</v>
      </c>
      <c r="E39" s="53">
        <v>27.202018078620998</v>
      </c>
      <c r="F39" s="52">
        <v>24.832479306267199</v>
      </c>
      <c r="G39" s="52">
        <v>27.1470465018852</v>
      </c>
      <c r="H39" s="53">
        <v>25.954508529650699</v>
      </c>
      <c r="I39" s="52">
        <v>25.583234480031599</v>
      </c>
      <c r="J39" s="52">
        <v>28.118650954896399</v>
      </c>
      <c r="K39" s="53">
        <v>26.8336673346693</v>
      </c>
      <c r="L39" s="52">
        <v>0.140646976090014</v>
      </c>
      <c r="M39" s="52">
        <v>0.116913484021824</v>
      </c>
      <c r="N39" s="53">
        <v>0.12939001848428799</v>
      </c>
    </row>
    <row r="40" spans="2:14" ht="14.25" x14ac:dyDescent="0.25">
      <c r="B40" s="31" t="s">
        <v>26</v>
      </c>
      <c r="C40" s="52">
        <v>0.69302894415002003</v>
      </c>
      <c r="D40" s="52">
        <v>0.60763888888888895</v>
      </c>
      <c r="E40" s="53">
        <v>0.65167122135799904</v>
      </c>
      <c r="F40" s="52">
        <v>0.51241623965313399</v>
      </c>
      <c r="G40" s="52">
        <v>0.37704231252618298</v>
      </c>
      <c r="H40" s="53">
        <v>0.44679122664500398</v>
      </c>
      <c r="I40" s="52">
        <v>0.79082641360221395</v>
      </c>
      <c r="J40" s="52">
        <v>0.446972775294596</v>
      </c>
      <c r="K40" s="53">
        <v>0.62124248496993995</v>
      </c>
      <c r="L40" s="52"/>
      <c r="M40" s="52"/>
      <c r="N40" s="53">
        <v>0</v>
      </c>
    </row>
    <row r="41" spans="2:14" ht="14.25" x14ac:dyDescent="0.25">
      <c r="B41" s="35" t="s">
        <v>2</v>
      </c>
      <c r="C41" s="54">
        <v>99.2662046473706</v>
      </c>
      <c r="D41" s="54">
        <v>99.2621527777778</v>
      </c>
      <c r="E41" s="54">
        <v>99.264242169434496</v>
      </c>
      <c r="F41" s="54">
        <v>99.802916830902603</v>
      </c>
      <c r="G41" s="54">
        <v>100.58651026392999</v>
      </c>
      <c r="H41" s="54">
        <v>100.182778229082</v>
      </c>
      <c r="I41" s="54">
        <v>98.853301700276802</v>
      </c>
      <c r="J41" s="54">
        <v>101.625355546526</v>
      </c>
      <c r="K41" s="54">
        <v>100.22044088176401</v>
      </c>
      <c r="L41" s="54">
        <v>0.77355836849507698</v>
      </c>
      <c r="M41" s="54">
        <v>0.66250974279033503</v>
      </c>
      <c r="N41" s="54">
        <v>0.72088724584103503</v>
      </c>
    </row>
    <row r="42" spans="2:14" ht="14.25" x14ac:dyDescent="0.25">
      <c r="B42" s="37" t="s">
        <v>8</v>
      </c>
      <c r="C42" s="52"/>
      <c r="D42" s="52"/>
      <c r="E42" s="53"/>
      <c r="F42" s="52"/>
      <c r="G42" s="52"/>
      <c r="H42" s="53"/>
      <c r="I42" s="52"/>
      <c r="J42" s="52"/>
      <c r="K42" s="53"/>
      <c r="L42" s="52"/>
      <c r="M42" s="52"/>
      <c r="N42" s="53"/>
    </row>
    <row r="43" spans="2:14" ht="14.25" x14ac:dyDescent="0.25">
      <c r="B43" s="31" t="s">
        <v>1</v>
      </c>
      <c r="C43" s="52">
        <v>71.430542143744006</v>
      </c>
      <c r="D43" s="52">
        <v>71.852398523985201</v>
      </c>
      <c r="E43" s="53">
        <v>71.634341129492299</v>
      </c>
      <c r="F43" s="52">
        <v>71.229637414608504</v>
      </c>
      <c r="G43" s="52">
        <v>71.861650819898003</v>
      </c>
      <c r="H43" s="53">
        <v>71.538099401439197</v>
      </c>
      <c r="I43" s="52">
        <v>71.730675741370902</v>
      </c>
      <c r="J43" s="52">
        <v>74.197640492198403</v>
      </c>
      <c r="K43" s="53">
        <v>72.9377443982372</v>
      </c>
      <c r="L43" s="52">
        <v>0.97860719162494303</v>
      </c>
      <c r="M43" s="52">
        <v>0.42352371732817001</v>
      </c>
      <c r="N43" s="53">
        <v>0.70959418250058603</v>
      </c>
    </row>
    <row r="44" spans="2:14" ht="14.25" x14ac:dyDescent="0.25">
      <c r="B44" s="31" t="s">
        <v>17</v>
      </c>
      <c r="C44" s="52">
        <v>18.6094633742585</v>
      </c>
      <c r="D44" s="52">
        <v>18.774907749077499</v>
      </c>
      <c r="E44" s="53">
        <v>18.689389617798099</v>
      </c>
      <c r="F44" s="52">
        <v>18.1029952706253</v>
      </c>
      <c r="G44" s="52">
        <v>18.203114234532201</v>
      </c>
      <c r="H44" s="53">
        <v>18.151859573609499</v>
      </c>
      <c r="I44" s="52">
        <v>18.4005833738454</v>
      </c>
      <c r="J44" s="52">
        <v>17.290371685906401</v>
      </c>
      <c r="K44" s="53">
        <v>17.857364533548498</v>
      </c>
      <c r="L44" s="52">
        <v>0.125170687300865</v>
      </c>
      <c r="M44" s="52">
        <v>0.10890609874153</v>
      </c>
      <c r="N44" s="53">
        <v>0.117288294628196</v>
      </c>
    </row>
    <row r="45" spans="2:14" ht="14.25" x14ac:dyDescent="0.25">
      <c r="B45" s="31" t="s">
        <v>26</v>
      </c>
      <c r="C45" s="52">
        <v>4.0557318250793202</v>
      </c>
      <c r="D45" s="52">
        <v>3.9409594095940998</v>
      </c>
      <c r="E45" s="53">
        <v>4.0002852253280103</v>
      </c>
      <c r="F45" s="52">
        <v>4.16447714135575</v>
      </c>
      <c r="G45" s="52">
        <v>4.0099214551467499</v>
      </c>
      <c r="H45" s="53">
        <v>4.0890443203981404</v>
      </c>
      <c r="I45" s="52">
        <v>4.3266893534273203</v>
      </c>
      <c r="J45" s="52">
        <v>3.75491564125333</v>
      </c>
      <c r="K45" s="53">
        <v>4.0469244615480102</v>
      </c>
      <c r="L45" s="52">
        <v>2.27583067819754E-2</v>
      </c>
      <c r="M45" s="52"/>
      <c r="N45" s="53">
        <v>1.17288294628196E-2</v>
      </c>
    </row>
    <row r="46" spans="2:14" ht="14.25" x14ac:dyDescent="0.25">
      <c r="B46" s="35" t="s">
        <v>2</v>
      </c>
      <c r="C46" s="54">
        <v>94.095737343081794</v>
      </c>
      <c r="D46" s="54">
        <v>94.568265682656801</v>
      </c>
      <c r="E46" s="54">
        <v>94.324015972618398</v>
      </c>
      <c r="F46" s="54">
        <v>93.497109826589593</v>
      </c>
      <c r="G46" s="54">
        <v>94.074686509576907</v>
      </c>
      <c r="H46" s="54">
        <v>93.779003295446898</v>
      </c>
      <c r="I46" s="54">
        <v>94.457948468643707</v>
      </c>
      <c r="J46" s="54">
        <v>95.242927819358101</v>
      </c>
      <c r="K46" s="54">
        <v>94.842033393333793</v>
      </c>
      <c r="L46" s="54">
        <v>1.12653618570778</v>
      </c>
      <c r="M46" s="54">
        <v>0.53242981606969997</v>
      </c>
      <c r="N46" s="54">
        <v>0.83861130659160199</v>
      </c>
    </row>
    <row r="47" spans="2:14" ht="14.25" x14ac:dyDescent="0.25">
      <c r="B47" s="37" t="s">
        <v>15</v>
      </c>
      <c r="C47" s="52"/>
      <c r="D47" s="52"/>
      <c r="E47" s="53"/>
      <c r="F47" s="52"/>
      <c r="G47" s="52"/>
      <c r="H47" s="53"/>
      <c r="I47" s="52"/>
      <c r="J47" s="52"/>
      <c r="K47" s="53"/>
      <c r="L47" s="52"/>
      <c r="M47" s="52"/>
      <c r="N47" s="53"/>
    </row>
    <row r="48" spans="2:14" ht="14.25" x14ac:dyDescent="0.25">
      <c r="B48" s="31" t="s">
        <v>1</v>
      </c>
      <c r="C48" s="52">
        <v>72.653109482147102</v>
      </c>
      <c r="D48" s="52">
        <v>72.259451258060395</v>
      </c>
      <c r="E48" s="53">
        <v>72.462882629681701</v>
      </c>
      <c r="F48" s="52">
        <v>74.013712487355306</v>
      </c>
      <c r="G48" s="52">
        <v>72.1823106818985</v>
      </c>
      <c r="H48" s="53">
        <v>73.119392684610105</v>
      </c>
      <c r="I48" s="52">
        <v>74.233777214119598</v>
      </c>
      <c r="J48" s="52">
        <v>74.343069809405705</v>
      </c>
      <c r="K48" s="53">
        <v>74.286649571716893</v>
      </c>
      <c r="L48" s="52">
        <v>0.778287766912792</v>
      </c>
      <c r="M48" s="52">
        <v>0.64776468089625105</v>
      </c>
      <c r="N48" s="53">
        <v>0.71505735891764</v>
      </c>
    </row>
    <row r="49" spans="2:14" ht="14.25" x14ac:dyDescent="0.25">
      <c r="B49" s="31" t="s">
        <v>17</v>
      </c>
      <c r="C49" s="52">
        <v>21.482620004729199</v>
      </c>
      <c r="D49" s="52">
        <v>22.6956631685422</v>
      </c>
      <c r="E49" s="53">
        <v>22.068796969511801</v>
      </c>
      <c r="F49" s="52">
        <v>21.209396425761501</v>
      </c>
      <c r="G49" s="52">
        <v>22.105759038982502</v>
      </c>
      <c r="H49" s="53">
        <v>21.647112951460802</v>
      </c>
      <c r="I49" s="52">
        <v>21.0209258084971</v>
      </c>
      <c r="J49" s="52">
        <v>21.405210330438699</v>
      </c>
      <c r="K49" s="53">
        <v>21.206830705439501</v>
      </c>
      <c r="L49" s="52">
        <v>0.179604869287567</v>
      </c>
      <c r="M49" s="52">
        <v>6.3714558776680502E-2</v>
      </c>
      <c r="N49" s="53">
        <v>0.123463141108082</v>
      </c>
    </row>
    <row r="50" spans="2:14" ht="14.25" x14ac:dyDescent="0.25">
      <c r="B50" s="31" t="s">
        <v>26</v>
      </c>
      <c r="C50" s="52">
        <v>3.02672026483802</v>
      </c>
      <c r="D50" s="52">
        <v>3.4770514603616101</v>
      </c>
      <c r="E50" s="53">
        <v>3.2443331093053098</v>
      </c>
      <c r="F50" s="52">
        <v>3.2258064516128999</v>
      </c>
      <c r="G50" s="52">
        <v>3.73336473913555</v>
      </c>
      <c r="H50" s="53">
        <v>3.4736599953991298</v>
      </c>
      <c r="I50" s="52">
        <v>3.4030860283238198</v>
      </c>
      <c r="J50" s="52">
        <v>3.25927596706891</v>
      </c>
      <c r="K50" s="53">
        <v>3.3335151945005199</v>
      </c>
      <c r="L50" s="52">
        <v>9.9780482937537399E-3</v>
      </c>
      <c r="M50" s="52">
        <v>1.0619093129446699E-2</v>
      </c>
      <c r="N50" s="53">
        <v>1.02885950923401E-2</v>
      </c>
    </row>
    <row r="51" spans="2:14" ht="14.25" x14ac:dyDescent="0.25">
      <c r="B51" s="35" t="s">
        <v>2</v>
      </c>
      <c r="C51" s="54">
        <v>97.162449751714306</v>
      </c>
      <c r="D51" s="54">
        <v>98.432165886964199</v>
      </c>
      <c r="E51" s="54">
        <v>97.776012708498797</v>
      </c>
      <c r="F51" s="54">
        <v>98.4489153647297</v>
      </c>
      <c r="G51" s="54">
        <v>98.021434460016494</v>
      </c>
      <c r="H51" s="54">
        <v>98.240165631470006</v>
      </c>
      <c r="I51" s="54">
        <v>98.657789050940593</v>
      </c>
      <c r="J51" s="54">
        <v>99.007556106913299</v>
      </c>
      <c r="K51" s="54">
        <v>98.8269954716569</v>
      </c>
      <c r="L51" s="54">
        <v>0.96787068449411295</v>
      </c>
      <c r="M51" s="54">
        <v>0.72209833280237901</v>
      </c>
      <c r="N51" s="54">
        <v>0.84880909511806202</v>
      </c>
    </row>
    <row r="52" spans="2:14" ht="14.25" x14ac:dyDescent="0.25">
      <c r="B52" s="37" t="s">
        <v>9</v>
      </c>
      <c r="C52" s="52"/>
      <c r="D52" s="52"/>
      <c r="E52" s="53"/>
      <c r="F52" s="52"/>
      <c r="G52" s="52"/>
      <c r="H52" s="53"/>
      <c r="I52" s="52"/>
      <c r="J52" s="52"/>
      <c r="K52" s="53"/>
      <c r="L52" s="52"/>
      <c r="M52" s="52"/>
      <c r="N52" s="53"/>
    </row>
    <row r="53" spans="2:14" ht="14.25" x14ac:dyDescent="0.25">
      <c r="B53" s="31" t="s">
        <v>1</v>
      </c>
      <c r="C53" s="53">
        <v>73.508359742104702</v>
      </c>
      <c r="D53" s="53">
        <v>73.203614423049203</v>
      </c>
      <c r="E53" s="53">
        <v>73.360189773030299</v>
      </c>
      <c r="F53" s="53">
        <v>74.816452198626394</v>
      </c>
      <c r="G53" s="53">
        <v>74.100539398320606</v>
      </c>
      <c r="H53" s="53">
        <v>74.468343991239294</v>
      </c>
      <c r="I53" s="53">
        <v>74.9415916886216</v>
      </c>
      <c r="J53" s="53">
        <v>75.368332589227094</v>
      </c>
      <c r="K53" s="53">
        <v>75.149085058293196</v>
      </c>
      <c r="L53" s="53">
        <v>0.83525278611479503</v>
      </c>
      <c r="M53" s="53">
        <v>0.50319766000694099</v>
      </c>
      <c r="N53" s="53">
        <v>0.67448363597086003</v>
      </c>
    </row>
    <row r="54" spans="2:14" ht="14.25" x14ac:dyDescent="0.25">
      <c r="B54" s="31" t="s">
        <v>17</v>
      </c>
      <c r="C54" s="53">
        <v>20.426729319200099</v>
      </c>
      <c r="D54" s="53">
        <v>21.239065792892401</v>
      </c>
      <c r="E54" s="53">
        <v>20.821694762994301</v>
      </c>
      <c r="F54" s="53">
        <v>20.288939764742999</v>
      </c>
      <c r="G54" s="53">
        <v>21.011510871378501</v>
      </c>
      <c r="H54" s="53">
        <v>20.6402855327376</v>
      </c>
      <c r="I54" s="53">
        <v>20.251528557936101</v>
      </c>
      <c r="J54" s="53">
        <v>20.574099850303298</v>
      </c>
      <c r="K54" s="53">
        <v>20.4083717485411</v>
      </c>
      <c r="L54" s="53">
        <v>0.120983690467881</v>
      </c>
      <c r="M54" s="53">
        <v>7.9321798621783707E-2</v>
      </c>
      <c r="N54" s="53">
        <v>0.100812500750093</v>
      </c>
    </row>
    <row r="55" spans="2:14" ht="14.25" x14ac:dyDescent="0.25">
      <c r="B55" s="31" t="s">
        <v>26</v>
      </c>
      <c r="C55" s="53">
        <v>2.4915309802207402</v>
      </c>
      <c r="D55" s="53">
        <v>2.63864430266463</v>
      </c>
      <c r="E55" s="53">
        <v>2.5630588268321102</v>
      </c>
      <c r="F55" s="53">
        <v>2.52361779953159</v>
      </c>
      <c r="G55" s="53">
        <v>2.7498192737585501</v>
      </c>
      <c r="H55" s="53">
        <v>2.6336068787432199</v>
      </c>
      <c r="I55" s="53">
        <v>2.70915146393597</v>
      </c>
      <c r="J55" s="53">
        <v>2.5080757412611301</v>
      </c>
      <c r="K55" s="53">
        <v>2.6113828197826598</v>
      </c>
      <c r="L55" s="53">
        <v>9.3064377282985507E-3</v>
      </c>
      <c r="M55" s="53">
        <v>7.4364186207922303E-3</v>
      </c>
      <c r="N55" s="53">
        <v>8.4010417291744202E-3</v>
      </c>
    </row>
    <row r="56" spans="2:14" thickBot="1" x14ac:dyDescent="0.3">
      <c r="B56" s="55" t="s">
        <v>2</v>
      </c>
      <c r="C56" s="56">
        <v>96.426620041525496</v>
      </c>
      <c r="D56" s="56">
        <v>97.081324518606195</v>
      </c>
      <c r="E56" s="56">
        <v>96.744943362856702</v>
      </c>
      <c r="F56" s="56">
        <v>97.629009762901006</v>
      </c>
      <c r="G56" s="56">
        <v>97.861869543457701</v>
      </c>
      <c r="H56" s="56">
        <v>97.742236402720096</v>
      </c>
      <c r="I56" s="56">
        <v>97.902271710493594</v>
      </c>
      <c r="J56" s="56">
        <v>98.450508180791601</v>
      </c>
      <c r="K56" s="56">
        <v>98.168839626617</v>
      </c>
      <c r="L56" s="56">
        <v>0.96554291431097505</v>
      </c>
      <c r="M56" s="56">
        <v>0.58995587724951704</v>
      </c>
      <c r="N56" s="56">
        <v>0.78369717845012798</v>
      </c>
    </row>
    <row r="57" spans="2:14" ht="15" customHeight="1" x14ac:dyDescent="0.25"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</row>
    <row r="58" spans="2:14" ht="15" customHeight="1" x14ac:dyDescent="0.25">
      <c r="B58" s="57" t="s">
        <v>20</v>
      </c>
      <c r="C58" s="58"/>
      <c r="D58" s="58"/>
      <c r="E58" s="58"/>
      <c r="F58" s="58"/>
      <c r="G58" s="58"/>
      <c r="H58" s="58"/>
    </row>
    <row r="59" spans="2:14" ht="15" customHeight="1" x14ac:dyDescent="0.25">
      <c r="B59" s="49" t="s">
        <v>30</v>
      </c>
    </row>
    <row r="60" spans="2:14" ht="15" customHeight="1" x14ac:dyDescent="0.25">
      <c r="B60" s="49" t="s">
        <v>21</v>
      </c>
    </row>
    <row r="62" spans="2:14" ht="15" customHeight="1" x14ac:dyDescent="0.25">
      <c r="B62" s="42" t="s">
        <v>28</v>
      </c>
    </row>
    <row r="63" spans="2:14" ht="15" customHeight="1" x14ac:dyDescent="0.25">
      <c r="B63" s="59"/>
    </row>
    <row r="64" spans="2:14" ht="15" customHeight="1" x14ac:dyDescent="0.25">
      <c r="B64" s="60"/>
    </row>
  </sheetData>
  <mergeCells count="4">
    <mergeCell ref="C10:E10"/>
    <mergeCell ref="F10:H10"/>
    <mergeCell ref="I10:K10"/>
    <mergeCell ref="L10:N10"/>
  </mergeCells>
  <phoneticPr fontId="0" type="noConversion"/>
  <hyperlinks>
    <hyperlink ref="M6" location="Índice!A1" display="Índice" xr:uid="{00000000-0004-0000-0300-000000000000}"/>
  </hyperlinks>
  <pageMargins left="0.39370078740157483" right="0" top="0.39370078740157483" bottom="0" header="0" footer="0"/>
  <pageSetup paperSize="9" scale="68" orientation="portrait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Portada</vt:lpstr>
      <vt:lpstr>Índice</vt:lpstr>
      <vt:lpstr>Tabla 1</vt:lpstr>
      <vt:lpstr>Tabla2</vt:lpstr>
      <vt:lpstr>Tabla 3</vt:lpstr>
      <vt:lpstr>Índice!Área_de_impresión</vt:lpstr>
      <vt:lpstr>Portada!Área_de_impresión</vt:lpstr>
      <vt:lpstr>'Tabla 1'!Área_de_impresión</vt:lpstr>
      <vt:lpstr>'Tabla 3'!Área_de_impresión</vt:lpstr>
      <vt:lpstr>Tabla2!Área_de_impresión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S.G.T.  Informática</dc:creator>
  <cp:lastModifiedBy>Junta de Andalucía</cp:lastModifiedBy>
  <cp:lastPrinted>2023-12-21T17:55:52Z</cp:lastPrinted>
  <dcterms:created xsi:type="dcterms:W3CDTF">2005-12-15T11:37:31Z</dcterms:created>
  <dcterms:modified xsi:type="dcterms:W3CDTF">2023-12-21T17:56:15Z</dcterms:modified>
</cp:coreProperties>
</file>