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576A4E22-108A-46FF-9CCB-49A243CDEB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4" r:id="rId1"/>
    <sheet name="Índice" sheetId="3" r:id="rId2"/>
    <sheet name="P3" sheetId="2" r:id="rId3"/>
    <sheet name="P4" sheetId="5" r:id="rId4"/>
  </sheets>
  <definedNames>
    <definedName name="_xlnm.Print_Area" localSheetId="1">Índice!$A$1:$L$45</definedName>
    <definedName name="_xlnm.Print_Area" localSheetId="2">'P3'!$A$1:$Q$56</definedName>
    <definedName name="_xlnm.Print_Area" localSheetId="3">'P4'!$A$1:$P$55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5" l="1"/>
  <c r="P19" i="5"/>
  <c r="P18" i="5"/>
  <c r="P17" i="5"/>
  <c r="P16" i="5"/>
  <c r="P15" i="5"/>
  <c r="P14" i="5"/>
  <c r="P13" i="5"/>
  <c r="P12" i="5"/>
  <c r="N20" i="5"/>
  <c r="M20" i="5"/>
  <c r="L20" i="5"/>
  <c r="K20" i="5"/>
  <c r="J20" i="5"/>
  <c r="I20" i="5"/>
  <c r="H20" i="5"/>
  <c r="G20" i="5"/>
  <c r="F20" i="5"/>
  <c r="Q23" i="2"/>
  <c r="Q18" i="2"/>
  <c r="Q20" i="2"/>
  <c r="Q19" i="2"/>
  <c r="P18" i="2"/>
  <c r="P14" i="2"/>
  <c r="Q12" i="2"/>
  <c r="O20" i="5"/>
  <c r="O18" i="2"/>
  <c r="O14" i="2"/>
  <c r="K37" i="5"/>
  <c r="I37" i="5"/>
  <c r="M18" i="2"/>
  <c r="L18" i="2"/>
  <c r="K18" i="2"/>
  <c r="J18" i="2"/>
  <c r="I18" i="2"/>
  <c r="H18" i="2"/>
  <c r="G18" i="2"/>
  <c r="M14" i="2"/>
  <c r="L14" i="2"/>
  <c r="K14" i="2"/>
  <c r="J14" i="2"/>
  <c r="I14" i="2"/>
  <c r="H14" i="2"/>
  <c r="G14" i="2"/>
  <c r="N18" i="2"/>
  <c r="N14" i="2"/>
  <c r="N37" i="5"/>
</calcChain>
</file>

<file path=xl/sharedStrings.xml><?xml version="1.0" encoding="utf-8"?>
<sst xmlns="http://schemas.openxmlformats.org/spreadsheetml/2006/main" count="87" uniqueCount="60">
  <si>
    <t>SUMARIO</t>
  </si>
  <si>
    <t>TABLAS</t>
  </si>
  <si>
    <t>GRÁFICOS</t>
  </si>
  <si>
    <t>Pág. 3</t>
  </si>
  <si>
    <t>Estadística de la Red de Bibliotecas Públicas de Andalucía</t>
  </si>
  <si>
    <t>Ene</t>
  </si>
  <si>
    <t>Total</t>
  </si>
  <si>
    <t>Biblioteca de Andalucía</t>
  </si>
  <si>
    <t>Nº visitantes</t>
  </si>
  <si>
    <t xml:space="preserve">  Hombres</t>
  </si>
  <si>
    <t xml:space="preserve">  Mujeres</t>
  </si>
  <si>
    <t>Préstamo Interbibliotecario</t>
  </si>
  <si>
    <t>Acceso a redes informáticas e internet</t>
  </si>
  <si>
    <t>'-': Valor nulo; '*': Dato acumulado</t>
  </si>
  <si>
    <r>
      <t xml:space="preserve">Tabla 1. </t>
    </r>
    <r>
      <rPr>
        <sz val="10.5"/>
        <color indexed="8"/>
        <rFont val="Source Sans Pro"/>
        <family val="2"/>
      </rPr>
      <t xml:space="preserve">Principales indicadores. Distribución mensual. </t>
    </r>
  </si>
  <si>
    <r>
      <rPr>
        <b/>
        <sz val="10.5"/>
        <color indexed="8"/>
        <rFont val="Source Sans Pro"/>
        <family val="2"/>
      </rPr>
      <t>Gráfico 1.</t>
    </r>
    <r>
      <rPr>
        <sz val="10.5"/>
        <color indexed="8"/>
        <rFont val="Source Sans Pro"/>
        <family val="2"/>
      </rPr>
      <t xml:space="preserve"> Nº de usuarios incritos al final de cada periodo.</t>
    </r>
  </si>
  <si>
    <r>
      <t xml:space="preserve">Gráfico 2. </t>
    </r>
    <r>
      <rPr>
        <sz val="10.5"/>
        <color indexed="8"/>
        <rFont val="Source Sans Pro"/>
        <family val="2"/>
      </rPr>
      <t xml:space="preserve">Número de consultas al catálogo. </t>
    </r>
  </si>
  <si>
    <t>Visitas colectivas guiadas</t>
  </si>
  <si>
    <t>Cuentacuentos</t>
  </si>
  <si>
    <t>Club de lectura</t>
  </si>
  <si>
    <t>Presentación de libros y encuentros con autor</t>
  </si>
  <si>
    <t>Cursos y talleres inaugurados en el mes</t>
  </si>
  <si>
    <t>Jornadas, congresos, conferencias</t>
  </si>
  <si>
    <t>Exposiciones inauguradas en el mes</t>
  </si>
  <si>
    <t>Otras actividades</t>
  </si>
  <si>
    <t>'-': Valor nulo</t>
  </si>
  <si>
    <t>Organizadas por la biblioteca</t>
  </si>
  <si>
    <t>Pág. 4</t>
  </si>
  <si>
    <t>Actividades</t>
  </si>
  <si>
    <t>Asistentes</t>
  </si>
  <si>
    <t>Actividades No organizadas por la biblioteca</t>
  </si>
  <si>
    <r>
      <t xml:space="preserve">Tabla 2. </t>
    </r>
    <r>
      <rPr>
        <sz val="10.5"/>
        <color rgb="FF000000"/>
        <rFont val="Source Sans Pro"/>
        <family val="2"/>
      </rPr>
      <t>Actividades culturales presenciales por tipo de actividad. Distribución mensual.</t>
    </r>
  </si>
  <si>
    <r>
      <t xml:space="preserve">Tabla 3. </t>
    </r>
    <r>
      <rPr>
        <sz val="10.5"/>
        <color rgb="FF000000"/>
        <rFont val="Source Sans Pro"/>
        <family val="2"/>
      </rPr>
      <t>Actividades culturales presenciales por tipo de actividad y organización.</t>
    </r>
  </si>
  <si>
    <r>
      <t xml:space="preserve">Gráfico 3. </t>
    </r>
    <r>
      <rPr>
        <sz val="10.5"/>
        <color indexed="8"/>
        <rFont val="Source Sans Pro"/>
        <family val="2"/>
      </rPr>
      <t>Actividades culturales.</t>
    </r>
    <r>
      <rPr>
        <b/>
        <sz val="10.5"/>
        <color indexed="8"/>
        <rFont val="Source Sans Pro"/>
        <family val="2"/>
      </rPr>
      <t xml:space="preserve"> </t>
    </r>
  </si>
  <si>
    <t>Feb</t>
  </si>
  <si>
    <t>Mar</t>
  </si>
  <si>
    <t>'-': Valor nulo; "*": Dato no disponible</t>
  </si>
  <si>
    <t>Abr</t>
  </si>
  <si>
    <t>May</t>
  </si>
  <si>
    <t>Jun</t>
  </si>
  <si>
    <t>Jul</t>
  </si>
  <si>
    <t>Nº usuarios inscritos (a final período)</t>
  </si>
  <si>
    <t>Ago</t>
  </si>
  <si>
    <t>Sep</t>
  </si>
  <si>
    <t>Fuente: Consejería de Cultura y Deporte.</t>
  </si>
  <si>
    <t>Octubre 2024</t>
  </si>
  <si>
    <r>
      <t>Estadística de la Red de Bibliotecas Públicas de Andalucía</t>
    </r>
    <r>
      <rPr>
        <sz val="10.5"/>
        <color indexed="8"/>
        <rFont val="Source Sans Pro"/>
        <family val="2"/>
      </rPr>
      <t xml:space="preserve">
Biblioteca de Andalucía. </t>
    </r>
    <r>
      <rPr>
        <b/>
        <sz val="10.5"/>
        <color indexed="17"/>
        <rFont val="Source Sans Pro"/>
        <family val="2"/>
      </rPr>
      <t>Octubre 2024</t>
    </r>
  </si>
  <si>
    <r>
      <rPr>
        <b/>
        <sz val="10.5"/>
        <rFont val="Source Sans Pro"/>
        <family val="2"/>
      </rPr>
      <t>Tabla 1</t>
    </r>
    <r>
      <rPr>
        <sz val="10.5"/>
        <rFont val="Source Sans Pro"/>
        <family val="2"/>
      </rPr>
      <t xml:space="preserve">. Principales indicadores. Distribución mensual. </t>
    </r>
    <r>
      <rPr>
        <b/>
        <sz val="10.5"/>
        <rFont val="Source Sans Pro"/>
        <family val="2"/>
      </rPr>
      <t>Octubre 2024</t>
    </r>
  </si>
  <si>
    <t>Oct</t>
  </si>
  <si>
    <r>
      <t xml:space="preserve">Gráfico 1. </t>
    </r>
    <r>
      <rPr>
        <sz val="10.5"/>
        <rFont val="Source Sans Pro"/>
        <family val="2"/>
      </rPr>
      <t xml:space="preserve">Nº de usuarios incritos al final de cada periodo. </t>
    </r>
    <r>
      <rPr>
        <b/>
        <sz val="10.5"/>
        <rFont val="Source Sans Pro"/>
        <family val="2"/>
      </rPr>
      <t>Octubre 2024</t>
    </r>
  </si>
  <si>
    <r>
      <t xml:space="preserve">Gráfico 2. </t>
    </r>
    <r>
      <rPr>
        <sz val="10.5"/>
        <rFont val="Source Sans Pro"/>
        <family val="2"/>
      </rPr>
      <t xml:space="preserve">Número de consultas al catálogo. </t>
    </r>
    <r>
      <rPr>
        <b/>
        <sz val="10.5"/>
        <rFont val="Source Sans Pro"/>
        <family val="2"/>
      </rPr>
      <t>Octubre 2024</t>
    </r>
  </si>
  <si>
    <t>Nº doc. prestados</t>
  </si>
  <si>
    <t>Nº doc. recibidos</t>
  </si>
  <si>
    <t>Consultas OPAC</t>
  </si>
  <si>
    <t>*11.651</t>
  </si>
  <si>
    <t>*5.251</t>
  </si>
  <si>
    <t>*6.400</t>
  </si>
  <si>
    <r>
      <rPr>
        <b/>
        <sz val="10.5"/>
        <rFont val="Source Sans Pro"/>
        <family val="2"/>
      </rPr>
      <t>Tabla 2</t>
    </r>
    <r>
      <rPr>
        <sz val="10.5"/>
        <rFont val="Source Sans Pro"/>
        <family val="2"/>
      </rPr>
      <t xml:space="preserve">. Actividades culturales presenciales por tipo de actividad. Distribución mensual. </t>
    </r>
    <r>
      <rPr>
        <b/>
        <sz val="10.5"/>
        <rFont val="Source Sans Pro"/>
        <family val="2"/>
      </rPr>
      <t>Octubre 2024</t>
    </r>
  </si>
  <si>
    <r>
      <rPr>
        <b/>
        <sz val="10.5"/>
        <rFont val="Source Sans Pro"/>
        <family val="2"/>
      </rPr>
      <t>Tabla 3</t>
    </r>
    <r>
      <rPr>
        <sz val="10.5"/>
        <rFont val="Source Sans Pro"/>
        <family val="2"/>
      </rPr>
      <t xml:space="preserve">. Actividades culturales presenciales por tipo de actividad y organización. </t>
    </r>
    <r>
      <rPr>
        <b/>
        <sz val="10.5"/>
        <rFont val="Source Sans Pro"/>
        <family val="2"/>
      </rPr>
      <t>Octubre 2024</t>
    </r>
  </si>
  <si>
    <r>
      <rPr>
        <b/>
        <sz val="10.5"/>
        <rFont val="Source Sans Pro"/>
        <family val="2"/>
      </rPr>
      <t>Gráfico 3.</t>
    </r>
    <r>
      <rPr>
        <sz val="10.5"/>
        <rFont val="Source Sans Pro"/>
        <family val="2"/>
      </rPr>
      <t xml:space="preserve"> Actividades culturales. </t>
    </r>
    <r>
      <rPr>
        <b/>
        <sz val="10.5"/>
        <rFont val="Source Sans Pro"/>
        <family val="2"/>
      </rPr>
      <t>Octubre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</si>
</sst>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sz val="10"/>
      <name val="Arial"/>
      <family val="2"/>
    </font>
    <font>
      <sz val="9"/>
      <color indexed="8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b/>
      <sz val="10.5"/>
      <color indexed="17"/>
      <name val="Source Sans Pro"/>
      <family val="2"/>
    </font>
    <font>
      <u/>
      <sz val="11"/>
      <color theme="10"/>
      <name val="Calibri"/>
      <family val="2"/>
    </font>
    <font>
      <sz val="10.5"/>
      <color theme="1"/>
      <name val="Source Sans Pro"/>
      <family val="2"/>
    </font>
    <font>
      <b/>
      <sz val="14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theme="0" tint="-4.9989318521683403E-2"/>
      <name val="Source Sans Pro"/>
      <family val="2"/>
    </font>
    <font>
      <b/>
      <sz val="10.5"/>
      <color rgb="FF007A33"/>
      <name val="Source Sans Pro"/>
      <family val="2"/>
    </font>
    <font>
      <sz val="10.5"/>
      <color rgb="FF000000"/>
      <name val="Source Sans Pro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369040"/>
      </bottom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0" fillId="4" borderId="0" xfId="0" applyFill="1"/>
    <xf numFmtId="0" fontId="0" fillId="5" borderId="0" xfId="0" applyFill="1"/>
    <xf numFmtId="0" fontId="11" fillId="4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4" fillId="4" borderId="0" xfId="1" applyFont="1" applyFill="1" applyBorder="1" applyAlignment="1" applyProtection="1">
      <alignment horizontal="right" vertical="center"/>
    </xf>
    <xf numFmtId="0" fontId="2" fillId="4" borderId="0" xfId="0" applyFont="1" applyFill="1" applyAlignment="1">
      <alignment vertical="center" wrapText="1"/>
    </xf>
    <xf numFmtId="0" fontId="5" fillId="2" borderId="0" xfId="3" applyFont="1" applyFill="1"/>
    <xf numFmtId="0" fontId="8" fillId="7" borderId="0" xfId="0" applyFont="1" applyFill="1"/>
    <xf numFmtId="0" fontId="3" fillId="3" borderId="0" xfId="3" applyFont="1" applyFill="1" applyAlignment="1">
      <alignment horizontal="right"/>
    </xf>
    <xf numFmtId="0" fontId="15" fillId="8" borderId="0" xfId="3" applyFont="1" applyFill="1" applyAlignment="1">
      <alignment horizontal="left" vertical="center"/>
    </xf>
    <xf numFmtId="0" fontId="15" fillId="8" borderId="0" xfId="3" applyFont="1" applyFill="1" applyAlignment="1">
      <alignment horizontal="right" vertical="center"/>
    </xf>
    <xf numFmtId="0" fontId="2" fillId="2" borderId="0" xfId="3" applyFont="1" applyFill="1"/>
    <xf numFmtId="165" fontId="6" fillId="3" borderId="0" xfId="0" applyNumberFormat="1" applyFont="1" applyFill="1"/>
    <xf numFmtId="165" fontId="7" fillId="3" borderId="0" xfId="0" applyNumberFormat="1" applyFont="1" applyFill="1"/>
    <xf numFmtId="0" fontId="2" fillId="2" borderId="0" xfId="3" applyFont="1" applyFill="1" applyAlignment="1">
      <alignment wrapText="1"/>
    </xf>
    <xf numFmtId="0" fontId="3" fillId="2" borderId="0" xfId="3" applyFont="1" applyFill="1"/>
    <xf numFmtId="0" fontId="3" fillId="2" borderId="0" xfId="3" applyFont="1" applyFill="1" applyAlignment="1">
      <alignment horizontal="left" indent="1"/>
    </xf>
    <xf numFmtId="165" fontId="7" fillId="9" borderId="0" xfId="3" applyNumberFormat="1" applyFont="1" applyFill="1" applyAlignment="1">
      <alignment horizontal="right"/>
    </xf>
    <xf numFmtId="165" fontId="3" fillId="2" borderId="0" xfId="3" applyNumberFormat="1" applyFont="1" applyFill="1" applyAlignment="1">
      <alignment horizontal="right"/>
    </xf>
    <xf numFmtId="164" fontId="11" fillId="4" borderId="0" xfId="0" applyNumberFormat="1" applyFont="1" applyFill="1" applyAlignment="1">
      <alignment vertical="center"/>
    </xf>
    <xf numFmtId="165" fontId="3" fillId="3" borderId="0" xfId="3" applyNumberFormat="1" applyFont="1" applyFill="1" applyAlignment="1">
      <alignment horizontal="right"/>
    </xf>
    <xf numFmtId="0" fontId="6" fillId="7" borderId="0" xfId="0" applyFont="1" applyFill="1" applyAlignment="1">
      <alignment vertical="center"/>
    </xf>
    <xf numFmtId="0" fontId="3" fillId="2" borderId="1" xfId="3" applyFont="1" applyFill="1" applyBorder="1" applyAlignment="1">
      <alignment horizontal="left" indent="1"/>
    </xf>
    <xf numFmtId="165" fontId="3" fillId="3" borderId="1" xfId="3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vertical="center"/>
    </xf>
    <xf numFmtId="0" fontId="15" fillId="10" borderId="0" xfId="3" applyFont="1" applyFill="1" applyAlignment="1">
      <alignment horizontal="right" vertical="center"/>
    </xf>
    <xf numFmtId="2" fontId="3" fillId="3" borderId="0" xfId="0" quotePrefix="1" applyNumberFormat="1" applyFont="1" applyFill="1" applyAlignment="1">
      <alignment vertical="center"/>
    </xf>
    <xf numFmtId="3" fontId="6" fillId="7" borderId="0" xfId="0" applyNumberFormat="1" applyFont="1" applyFill="1"/>
    <xf numFmtId="165" fontId="7" fillId="7" borderId="0" xfId="0" applyNumberFormat="1" applyFont="1" applyFill="1"/>
    <xf numFmtId="0" fontId="3" fillId="9" borderId="0" xfId="3" applyFont="1" applyFill="1"/>
    <xf numFmtId="0" fontId="2" fillId="9" borderId="0" xfId="3" applyFont="1" applyFill="1"/>
    <xf numFmtId="165" fontId="3" fillId="9" borderId="0" xfId="3" applyNumberFormat="1" applyFont="1" applyFill="1" applyAlignment="1">
      <alignment horizontal="right"/>
    </xf>
    <xf numFmtId="164" fontId="13" fillId="4" borderId="0" xfId="0" applyNumberFormat="1" applyFont="1" applyFill="1" applyAlignment="1">
      <alignment vertical="center"/>
    </xf>
    <xf numFmtId="2" fontId="5" fillId="3" borderId="0" xfId="0" quotePrefix="1" applyNumberFormat="1" applyFont="1" applyFill="1" applyAlignment="1">
      <alignment vertical="center"/>
    </xf>
    <xf numFmtId="0" fontId="7" fillId="3" borderId="0" xfId="0" quotePrefix="1" applyFont="1" applyFill="1" applyAlignment="1">
      <alignment horizontal="right"/>
    </xf>
    <xf numFmtId="165" fontId="6" fillId="3" borderId="1" xfId="0" applyNumberFormat="1" applyFont="1" applyFill="1" applyBorder="1"/>
    <xf numFmtId="165" fontId="7" fillId="9" borderId="1" xfId="3" applyNumberFormat="1" applyFont="1" applyFill="1" applyBorder="1" applyAlignment="1">
      <alignment horizontal="right"/>
    </xf>
    <xf numFmtId="0" fontId="2" fillId="2" borderId="1" xfId="3" applyFont="1" applyFill="1" applyBorder="1" applyAlignment="1">
      <alignment horizontal="left"/>
    </xf>
    <xf numFmtId="165" fontId="7" fillId="3" borderId="1" xfId="0" applyNumberFormat="1" applyFont="1" applyFill="1" applyBorder="1"/>
    <xf numFmtId="0" fontId="10" fillId="4" borderId="0" xfId="1" applyFill="1" applyBorder="1" applyAlignment="1" applyProtection="1">
      <alignment vertical="center"/>
    </xf>
    <xf numFmtId="0" fontId="15" fillId="8" borderId="0" xfId="3" applyFont="1" applyFill="1" applyAlignment="1">
      <alignment vertical="center" wrapText="1"/>
    </xf>
    <xf numFmtId="0" fontId="15" fillId="11" borderId="0" xfId="3" applyFont="1" applyFill="1" applyAlignment="1">
      <alignment horizontal="right" vertical="center"/>
    </xf>
    <xf numFmtId="165" fontId="11" fillId="5" borderId="0" xfId="0" applyNumberFormat="1" applyFont="1" applyFill="1" applyAlignment="1">
      <alignment vertical="center"/>
    </xf>
    <xf numFmtId="0" fontId="6" fillId="3" borderId="0" xfId="0" quotePrefix="1" applyFont="1" applyFill="1"/>
    <xf numFmtId="0" fontId="5" fillId="2" borderId="0" xfId="3" applyFont="1" applyFill="1" applyAlignment="1">
      <alignment horizontal="left"/>
    </xf>
    <xf numFmtId="0" fontId="11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left" vertical="center"/>
    </xf>
    <xf numFmtId="0" fontId="16" fillId="4" borderId="0" xfId="0" quotePrefix="1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6" fillId="3" borderId="0" xfId="0" applyNumberFormat="1" applyFont="1" applyFill="1" applyAlignment="1">
      <alignment horizontal="right"/>
    </xf>
    <xf numFmtId="0" fontId="15" fillId="8" borderId="0" xfId="3" applyFont="1" applyFill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right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_museos 2003" xfId="3" xr:uid="{00000000-0005-0000-0000-000003000000}"/>
    <cellStyle name="Porcentaje 3" xfId="4" xr:uid="{00000000-0005-0000-0000-000004000000}"/>
  </cellStyles>
  <dxfs count="0"/>
  <tableStyles count="0" defaultTableStyle="TableStyleMedium2" defaultPivotStyle="PivotStyleLight16"/>
  <colors>
    <mruColors>
      <color rgb="FF369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133543638275498E-2"/>
          <c:y val="0.13082622736674046"/>
          <c:w val="0.95373291272344896"/>
          <c:h val="0.76034447306989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'P3'!$B$15</c:f>
              <c:strCache>
                <c:ptCount val="1"/>
                <c:pt idx="0">
                  <c:v>  Hombres</c:v>
                </c:pt>
              </c:strCache>
            </c:strRef>
          </c:tx>
          <c:spPr>
            <a:solidFill>
              <a:srgbClr val="43939D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'P3'!$G$11:$P$11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'P3'!$G$15:$P$15</c:f>
              <c:numCache>
                <c:formatCode>#,##0;\-#,##0;\-;</c:formatCode>
                <c:ptCount val="10"/>
                <c:pt idx="0">
                  <c:v>5141</c:v>
                </c:pt>
                <c:pt idx="1">
                  <c:v>5153</c:v>
                </c:pt>
                <c:pt idx="2">
                  <c:v>5170</c:v>
                </c:pt>
                <c:pt idx="3">
                  <c:v>5186</c:v>
                </c:pt>
                <c:pt idx="4">
                  <c:v>5195</c:v>
                </c:pt>
                <c:pt idx="5">
                  <c:v>5199</c:v>
                </c:pt>
                <c:pt idx="6">
                  <c:v>5207</c:v>
                </c:pt>
                <c:pt idx="7">
                  <c:v>5214</c:v>
                </c:pt>
                <c:pt idx="8">
                  <c:v>5232</c:v>
                </c:pt>
                <c:pt idx="9">
                  <c:v>5251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7-4993-926B-B7DA3DA893BB}"/>
            </c:ext>
          </c:extLst>
        </c:ser>
        <c:ser>
          <c:idx val="1"/>
          <c:order val="1"/>
          <c:tx>
            <c:strRef>
              <c:f>'P3'!$B$16</c:f>
              <c:strCache>
                <c:ptCount val="1"/>
                <c:pt idx="0">
                  <c:v>  Mujeres</c:v>
                </c:pt>
              </c:strCache>
            </c:strRef>
          </c:tx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'P3'!$G$11:$P$11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'P3'!$G$16:$P$16</c:f>
              <c:numCache>
                <c:formatCode>#,##0;\-#,##0;\-;</c:formatCode>
                <c:ptCount val="10"/>
                <c:pt idx="0">
                  <c:v>6207</c:v>
                </c:pt>
                <c:pt idx="1">
                  <c:v>6232</c:v>
                </c:pt>
                <c:pt idx="2">
                  <c:v>6249</c:v>
                </c:pt>
                <c:pt idx="3">
                  <c:v>6279</c:v>
                </c:pt>
                <c:pt idx="4">
                  <c:v>6291</c:v>
                </c:pt>
                <c:pt idx="5">
                  <c:v>6308</c:v>
                </c:pt>
                <c:pt idx="6">
                  <c:v>6319</c:v>
                </c:pt>
                <c:pt idx="7">
                  <c:v>6325</c:v>
                </c:pt>
                <c:pt idx="8">
                  <c:v>6357</c:v>
                </c:pt>
                <c:pt idx="9">
                  <c:v>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6-4FF2-9B58-E838C75B7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308224"/>
        <c:axId val="1"/>
      </c:barChart>
      <c:catAx>
        <c:axId val="18353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835308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0106617107644149E-2"/>
          <c:y val="2.7955054005346106E-2"/>
          <c:w val="0.22756133744151547"/>
          <c:h val="0.105664695138914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EDB413"/>
            </a:solidFill>
          </c:spPr>
          <c:invertIfNegative val="0"/>
          <c:dLbls>
            <c:dLbl>
              <c:idx val="0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0AB-44A3-899E-400EDEF7DA58}"/>
                </c:ext>
              </c:extLst>
            </c:dLbl>
            <c:dLbl>
              <c:idx val="1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0AB-44A3-899E-400EDEF7DA58}"/>
                </c:ext>
              </c:extLst>
            </c:dLbl>
            <c:dLbl>
              <c:idx val="2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0AB-44A3-899E-400EDEF7DA58}"/>
                </c:ext>
              </c:extLst>
            </c:dLbl>
            <c:dLbl>
              <c:idx val="3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0AB-44A3-899E-400EDEF7DA58}"/>
                </c:ext>
              </c:extLst>
            </c:dLbl>
            <c:dLbl>
              <c:idx val="4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0AB-44A3-899E-400EDEF7DA58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'P3'!$G$11:$P$11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'P3'!$G$23:$P$23</c:f>
              <c:numCache>
                <c:formatCode>#,##0;\-#,##0;\-;</c:formatCode>
                <c:ptCount val="10"/>
                <c:pt idx="0">
                  <c:v>4501</c:v>
                </c:pt>
                <c:pt idx="1">
                  <c:v>4544</c:v>
                </c:pt>
                <c:pt idx="2">
                  <c:v>4917</c:v>
                </c:pt>
                <c:pt idx="3">
                  <c:v>4680</c:v>
                </c:pt>
                <c:pt idx="4">
                  <c:v>4243</c:v>
                </c:pt>
                <c:pt idx="5">
                  <c:v>3343</c:v>
                </c:pt>
                <c:pt idx="6">
                  <c:v>3712</c:v>
                </c:pt>
                <c:pt idx="7">
                  <c:v>3328</c:v>
                </c:pt>
                <c:pt idx="8">
                  <c:v>5379</c:v>
                </c:pt>
                <c:pt idx="9">
                  <c:v>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AB-44A3-899E-400EDEF7D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5317344"/>
        <c:axId val="1"/>
      </c:barChart>
      <c:catAx>
        <c:axId val="18353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835317344"/>
        <c:crosses val="autoZero"/>
        <c:crossBetween val="between"/>
        <c:majorUnit val="5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C7-4133-BDC7-15645C006E43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'P4'!$F$11:$O$11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'P4'!$F$20:$O$20</c:f>
              <c:numCache>
                <c:formatCode>#,##0;\-#,##0;\-;</c:formatCode>
                <c:ptCount val="10"/>
                <c:pt idx="0">
                  <c:v>14</c:v>
                </c:pt>
                <c:pt idx="1">
                  <c:v>34</c:v>
                </c:pt>
                <c:pt idx="2">
                  <c:v>37</c:v>
                </c:pt>
                <c:pt idx="3">
                  <c:v>44</c:v>
                </c:pt>
                <c:pt idx="4">
                  <c:v>26</c:v>
                </c:pt>
                <c:pt idx="5">
                  <c:v>27</c:v>
                </c:pt>
                <c:pt idx="6">
                  <c:v>4</c:v>
                </c:pt>
                <c:pt idx="7">
                  <c:v>0</c:v>
                </c:pt>
                <c:pt idx="8">
                  <c:v>29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A-4F9B-8AFE-8F107C96D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8497424"/>
        <c:axId val="1618480144"/>
      </c:barChart>
      <c:catAx>
        <c:axId val="161849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8480144"/>
        <c:crosses val="autoZero"/>
        <c:auto val="1"/>
        <c:lblAlgn val="ctr"/>
        <c:lblOffset val="100"/>
        <c:noMultiLvlLbl val="0"/>
      </c:catAx>
      <c:valAx>
        <c:axId val="1618480144"/>
        <c:scaling>
          <c:orientation val="minMax"/>
        </c:scaling>
        <c:delete val="1"/>
        <c:axPos val="l"/>
        <c:numFmt formatCode="#,##0;\-#,##0;\-;" sourceLinked="1"/>
        <c:majorTickMark val="none"/>
        <c:minorTickMark val="none"/>
        <c:tickLblPos val="nextTo"/>
        <c:crossAx val="16184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37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B7D0C98-9EEF-BC21-4283-7673740BB03B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Bibliotecas Públicas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Biblioteca de Andalucía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Octubre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27 de diciembre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171345" name="1 Grupo">
          <a:extLst>
            <a:ext uri="{FF2B5EF4-FFF2-40B4-BE49-F238E27FC236}">
              <a16:creationId xmlns:a16="http://schemas.microsoft.com/office/drawing/2014/main" id="{2D869560-FB8C-8F17-1526-5FDB0806EF4A}"/>
            </a:ext>
          </a:extLst>
        </xdr:cNvPr>
        <xdr:cNvGrpSpPr>
          <a:grpSpLocks/>
        </xdr:cNvGrpSpPr>
      </xdr:nvGrpSpPr>
      <xdr:grpSpPr bwMode="auto">
        <a:xfrm>
          <a:off x="693420" y="375285"/>
          <a:ext cx="6019800" cy="760095"/>
          <a:chOff x="0" y="0"/>
          <a:chExt cx="5989320" cy="791845"/>
        </a:xfrm>
      </xdr:grpSpPr>
      <xdr:pic>
        <xdr:nvPicPr>
          <xdr:cNvPr id="171347" name="Placeholder">
            <a:extLst>
              <a:ext uri="{FF2B5EF4-FFF2-40B4-BE49-F238E27FC236}">
                <a16:creationId xmlns:a16="http://schemas.microsoft.com/office/drawing/2014/main" id="{20D855A7-65AC-BD99-E11F-43CA2A2C99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 de texto 3">
            <a:extLst>
              <a:ext uri="{FF2B5EF4-FFF2-40B4-BE49-F238E27FC236}">
                <a16:creationId xmlns:a16="http://schemas.microsoft.com/office/drawing/2014/main" id="{555CA218-4CB9-73DF-A64D-A5DA8211BD80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171346" name="1 Imagen">
          <a:extLst>
            <a:ext uri="{FF2B5EF4-FFF2-40B4-BE49-F238E27FC236}">
              <a16:creationId xmlns:a16="http://schemas.microsoft.com/office/drawing/2014/main" id="{E053D3EB-6EBB-E28C-1D15-CBE5B3972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0</xdr:rowOff>
    </xdr:from>
    <xdr:to>
      <xdr:col>3</xdr:col>
      <xdr:colOff>209550</xdr:colOff>
      <xdr:row>4</xdr:row>
      <xdr:rowOff>66675</xdr:rowOff>
    </xdr:to>
    <xdr:pic>
      <xdr:nvPicPr>
        <xdr:cNvPr id="3341" name="6 Imagen">
          <a:extLst>
            <a:ext uri="{FF2B5EF4-FFF2-40B4-BE49-F238E27FC236}">
              <a16:creationId xmlns:a16="http://schemas.microsoft.com/office/drawing/2014/main" id="{3448264E-A1F4-1E2A-E95E-55A95EC5E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238125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16</xdr:col>
      <xdr:colOff>561975</xdr:colOff>
      <xdr:row>41</xdr:row>
      <xdr:rowOff>19050</xdr:rowOff>
    </xdr:to>
    <xdr:graphicFrame macro="">
      <xdr:nvGraphicFramePr>
        <xdr:cNvPr id="2501" name="Gráfico 2">
          <a:extLst>
            <a:ext uri="{FF2B5EF4-FFF2-40B4-BE49-F238E27FC236}">
              <a16:creationId xmlns:a16="http://schemas.microsoft.com/office/drawing/2014/main" id="{7F084764-713F-F221-EE9C-4BD8B915A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44</xdr:row>
      <xdr:rowOff>28575</xdr:rowOff>
    </xdr:from>
    <xdr:to>
      <xdr:col>16</xdr:col>
      <xdr:colOff>457200</xdr:colOff>
      <xdr:row>54</xdr:row>
      <xdr:rowOff>167640</xdr:rowOff>
    </xdr:to>
    <xdr:graphicFrame macro="">
      <xdr:nvGraphicFramePr>
        <xdr:cNvPr id="2502" name="1 Gráfico">
          <a:extLst>
            <a:ext uri="{FF2B5EF4-FFF2-40B4-BE49-F238E27FC236}">
              <a16:creationId xmlns:a16="http://schemas.microsoft.com/office/drawing/2014/main" id="{6C952383-7CA7-C6EF-9C16-1199D80D9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152400</xdr:rowOff>
    </xdr:from>
    <xdr:to>
      <xdr:col>1</xdr:col>
      <xdr:colOff>914400</xdr:colOff>
      <xdr:row>4</xdr:row>
      <xdr:rowOff>76200</xdr:rowOff>
    </xdr:to>
    <xdr:pic>
      <xdr:nvPicPr>
        <xdr:cNvPr id="2503" name="6 Imagen">
          <a:extLst>
            <a:ext uri="{FF2B5EF4-FFF2-40B4-BE49-F238E27FC236}">
              <a16:creationId xmlns:a16="http://schemas.microsoft.com/office/drawing/2014/main" id="{B381AF29-F6ED-6258-B44F-066787E52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7700" y="15240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152400</xdr:rowOff>
    </xdr:from>
    <xdr:to>
      <xdr:col>1</xdr:col>
      <xdr:colOff>914400</xdr:colOff>
      <xdr:row>4</xdr:row>
      <xdr:rowOff>76200</xdr:rowOff>
    </xdr:to>
    <xdr:pic>
      <xdr:nvPicPr>
        <xdr:cNvPr id="210019" name="6 Imagen">
          <a:extLst>
            <a:ext uri="{FF2B5EF4-FFF2-40B4-BE49-F238E27FC236}">
              <a16:creationId xmlns:a16="http://schemas.microsoft.com/office/drawing/2014/main" id="{F6B761C1-2CC6-2F12-7D78-22AB197AD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7700" y="15240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676275</xdr:colOff>
      <xdr:row>42</xdr:row>
      <xdr:rowOff>1</xdr:rowOff>
    </xdr:from>
    <xdr:to>
      <xdr:col>13</xdr:col>
      <xdr:colOff>401955</xdr:colOff>
      <xdr:row>53</xdr:row>
      <xdr:rowOff>106681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8A1B8D-3FFE-8D86-A3BD-0D7394522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6640625" defaultRowHeight="14.4" x14ac:dyDescent="0.3"/>
  <cols>
    <col min="1" max="1" width="10.109375" style="2" customWidth="1"/>
    <col min="2" max="2" width="8.6640625" style="2"/>
    <col min="3" max="3" width="7.88671875" style="2" customWidth="1"/>
    <col min="4" max="4" width="9.44140625" style="2" customWidth="1"/>
    <col min="5" max="5" width="7.6640625" style="2" customWidth="1"/>
    <col min="6" max="6" width="7.33203125" style="2" customWidth="1"/>
    <col min="7" max="7" width="6.88671875" style="2" customWidth="1"/>
    <col min="8" max="10" width="8.6640625" style="2"/>
    <col min="11" max="11" width="17.5546875" style="2" customWidth="1"/>
    <col min="12" max="16384" width="8.6640625" style="2"/>
  </cols>
  <sheetData>
    <row r="1" spans="1:1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zoomScaleNormal="100" workbookViewId="0"/>
  </sheetViews>
  <sheetFormatPr baseColWidth="10" defaultColWidth="8.6640625" defaultRowHeight="14.4" x14ac:dyDescent="0.3"/>
  <cols>
    <col min="1" max="1" width="10.33203125" style="4" customWidth="1"/>
    <col min="2" max="2" width="2.5546875" style="4" customWidth="1"/>
    <col min="3" max="3" width="7.88671875" style="4" customWidth="1"/>
    <col min="4" max="4" width="9.44140625" style="4" customWidth="1"/>
    <col min="5" max="5" width="8.5546875" style="4" customWidth="1"/>
    <col min="6" max="6" width="5.44140625" style="4" customWidth="1"/>
    <col min="7" max="7" width="8.5546875" style="4" customWidth="1"/>
    <col min="8" max="10" width="8.6640625" style="4"/>
    <col min="11" max="11" width="10.88671875" style="4" customWidth="1"/>
    <col min="12" max="12" width="7.33203125" style="4" customWidth="1"/>
    <col min="13" max="13" width="5.33203125" style="4" customWidth="1"/>
    <col min="14" max="16384" width="8.6640625" style="4"/>
  </cols>
  <sheetData>
    <row r="1" spans="1:13" ht="18.7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1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" x14ac:dyDescent="0.3">
      <c r="A10" s="3"/>
      <c r="B10" s="5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3">
      <c r="A12" s="3"/>
      <c r="B12" s="3"/>
      <c r="C12" s="54" t="s"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3"/>
    </row>
    <row r="13" spans="1:13" x14ac:dyDescent="0.3">
      <c r="A13" s="3"/>
      <c r="B13" s="3"/>
      <c r="C13" s="6" t="s">
        <v>7</v>
      </c>
      <c r="D13" s="7"/>
      <c r="E13" s="7"/>
      <c r="F13" s="7"/>
      <c r="G13" s="7"/>
      <c r="H13" s="7"/>
      <c r="I13" s="7"/>
      <c r="J13" s="7"/>
      <c r="K13" s="7"/>
      <c r="L13" s="7"/>
      <c r="M13" s="3"/>
    </row>
    <row r="14" spans="1:13" x14ac:dyDescent="0.3">
      <c r="A14" s="3"/>
      <c r="B14" s="3"/>
      <c r="C14" s="55" t="s">
        <v>45</v>
      </c>
      <c r="D14" s="56"/>
      <c r="E14" s="56"/>
      <c r="F14" s="56"/>
      <c r="G14" s="56"/>
      <c r="H14" s="56"/>
      <c r="I14" s="56"/>
      <c r="J14" s="56"/>
      <c r="K14" s="56"/>
      <c r="L14" s="56"/>
      <c r="M14" s="3"/>
    </row>
    <row r="15" spans="1:13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3">
      <c r="A17" s="3"/>
      <c r="B17" s="3"/>
      <c r="C17" s="8" t="s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3">
      <c r="A19" s="3"/>
      <c r="B19" s="3"/>
      <c r="C19" s="9" t="s">
        <v>14</v>
      </c>
      <c r="D19" s="3"/>
      <c r="E19" s="3"/>
      <c r="F19" s="3"/>
      <c r="G19" s="3"/>
      <c r="H19" s="3"/>
      <c r="I19" s="3"/>
      <c r="J19" s="3"/>
      <c r="K19" s="3"/>
      <c r="L19" s="47" t="s">
        <v>3</v>
      </c>
      <c r="M19" s="3"/>
    </row>
    <row r="20" spans="1:13" x14ac:dyDescent="0.3">
      <c r="A20" s="3"/>
      <c r="B20" s="3"/>
      <c r="C20" s="9" t="s">
        <v>31</v>
      </c>
      <c r="D20" s="3"/>
      <c r="E20" s="3"/>
      <c r="F20" s="3"/>
      <c r="G20" s="3"/>
      <c r="H20" s="3"/>
      <c r="I20" s="3"/>
      <c r="J20" s="3"/>
      <c r="K20" s="3"/>
      <c r="L20" s="47" t="s">
        <v>27</v>
      </c>
      <c r="M20" s="3"/>
    </row>
    <row r="21" spans="1:13" x14ac:dyDescent="0.3">
      <c r="A21" s="3"/>
      <c r="B21" s="3"/>
      <c r="C21" s="9" t="s">
        <v>32</v>
      </c>
      <c r="D21" s="3"/>
      <c r="E21" s="3"/>
      <c r="F21" s="3"/>
      <c r="G21" s="3"/>
      <c r="H21" s="3"/>
      <c r="I21" s="3"/>
      <c r="J21" s="3"/>
      <c r="K21" s="3"/>
      <c r="L21" s="47" t="s">
        <v>27</v>
      </c>
      <c r="M21" s="3"/>
    </row>
    <row r="22" spans="1:13" ht="57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A23" s="3"/>
      <c r="B23" s="3"/>
      <c r="C23" s="8" t="s">
        <v>2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3">
      <c r="A25" s="3"/>
      <c r="B25" s="3"/>
      <c r="C25" s="10" t="s">
        <v>15</v>
      </c>
      <c r="D25" s="3"/>
      <c r="E25" s="3"/>
      <c r="F25" s="3"/>
      <c r="G25" s="3"/>
      <c r="H25" s="3"/>
      <c r="I25" s="3"/>
      <c r="J25" s="3"/>
      <c r="K25" s="3"/>
      <c r="L25" s="47" t="s">
        <v>3</v>
      </c>
      <c r="M25" s="3"/>
    </row>
    <row r="26" spans="1:13" x14ac:dyDescent="0.3">
      <c r="A26" s="3"/>
      <c r="B26" s="3"/>
      <c r="C26" s="9" t="s">
        <v>16</v>
      </c>
      <c r="D26" s="3"/>
      <c r="E26" s="3"/>
      <c r="F26" s="3"/>
      <c r="G26" s="3"/>
      <c r="H26" s="3"/>
      <c r="I26" s="3"/>
      <c r="J26" s="3"/>
      <c r="K26" s="3"/>
      <c r="L26" s="47" t="s">
        <v>3</v>
      </c>
      <c r="M26" s="3"/>
    </row>
    <row r="27" spans="1:13" x14ac:dyDescent="0.3">
      <c r="A27" s="3"/>
      <c r="B27" s="3"/>
      <c r="C27" s="9" t="s">
        <v>33</v>
      </c>
      <c r="D27" s="3"/>
      <c r="E27" s="3"/>
      <c r="F27" s="3"/>
      <c r="G27" s="3"/>
      <c r="H27" s="3"/>
      <c r="I27" s="3"/>
      <c r="J27" s="3"/>
      <c r="K27" s="3"/>
      <c r="L27" s="47" t="s">
        <v>27</v>
      </c>
      <c r="M27" s="3"/>
    </row>
    <row r="28" spans="1:1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6.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3">
      <c r="A43" s="3"/>
      <c r="B43" s="3"/>
      <c r="C43" s="3"/>
      <c r="D43" s="3"/>
      <c r="E43" s="3"/>
      <c r="F43" s="3"/>
      <c r="G43" s="3"/>
      <c r="H43" s="53"/>
      <c r="I43" s="53"/>
      <c r="J43" s="53"/>
      <c r="K43" s="53"/>
      <c r="L43" s="5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</sheetData>
  <mergeCells count="3">
    <mergeCell ref="H43:L43"/>
    <mergeCell ref="C12:L12"/>
    <mergeCell ref="C14:L14"/>
  </mergeCells>
  <hyperlinks>
    <hyperlink ref="L19" location="'P3'!A1" display="Pág. 3" xr:uid="{00000000-0004-0000-0100-000000000000}"/>
    <hyperlink ref="L20" location="'P4'!A1" display="Pág. 4" xr:uid="{00000000-0004-0000-0100-000001000000}"/>
    <hyperlink ref="L25" location="'P3'!A1" display="Pág. 3" xr:uid="{00000000-0004-0000-0100-000002000000}"/>
    <hyperlink ref="L26" location="'P3'!A1" display="Pág. 3" xr:uid="{00000000-0004-0000-0100-000003000000}"/>
    <hyperlink ref="L21" location="'P4'!A1" display="Pág. 4" xr:uid="{00000000-0004-0000-0100-000004000000}"/>
    <hyperlink ref="L27" location="'P4'!A1" display="Pág. 4" xr:uid="{00000000-0004-0000-0100-000005000000}"/>
  </hyperlink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Pro,Negrita"Octubre 2024 |&amp;P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8"/>
  <sheetViews>
    <sheetView zoomScaleNormal="100" workbookViewId="0"/>
  </sheetViews>
  <sheetFormatPr baseColWidth="10" defaultColWidth="8.6640625" defaultRowHeight="14.4" x14ac:dyDescent="0.3"/>
  <cols>
    <col min="1" max="1" width="8.33203125" style="4" customWidth="1"/>
    <col min="2" max="2" width="19.33203125" style="4" customWidth="1"/>
    <col min="3" max="3" width="1.5546875" style="4" customWidth="1"/>
    <col min="4" max="4" width="0.109375" style="4" customWidth="1"/>
    <col min="5" max="6" width="0.5546875" style="4" hidden="1" customWidth="1"/>
    <col min="7" max="7" width="6.5546875" style="4" customWidth="1"/>
    <col min="8" max="14" width="6.5546875" style="4" bestFit="1" customWidth="1"/>
    <col min="15" max="16" width="6.5546875" style="4" customWidth="1"/>
    <col min="17" max="17" width="7.21875" style="4" customWidth="1"/>
    <col min="18" max="18" width="5.33203125" style="4" customWidth="1"/>
    <col min="19" max="20" width="8.6640625" style="4"/>
    <col min="21" max="21" width="10" style="4" bestFit="1" customWidth="1"/>
    <col min="22" max="16384" width="8.6640625" style="4"/>
  </cols>
  <sheetData>
    <row r="1" spans="1:21" s="11" customFormat="1" ht="18.7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1" s="11" customFormat="1" ht="15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</row>
    <row r="3" spans="1:21" s="11" customFormat="1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</row>
    <row r="4" spans="1:21" s="11" customForma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</row>
    <row r="5" spans="1:21" s="11" customFormat="1" ht="15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2"/>
      <c r="R5" s="3"/>
      <c r="S5" s="4"/>
      <c r="T5" s="4"/>
    </row>
    <row r="6" spans="1:21" s="11" customFormat="1" ht="36.75" customHeight="1" x14ac:dyDescent="0.3">
      <c r="A6" s="3"/>
      <c r="B6" s="57" t="s">
        <v>46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3"/>
      <c r="S6" s="4"/>
      <c r="T6" s="4"/>
    </row>
    <row r="7" spans="1:21" ht="6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1" ht="7.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1" ht="18.75" customHeight="1" x14ac:dyDescent="0.3">
      <c r="A9" s="3"/>
      <c r="B9" s="58" t="s">
        <v>47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60"/>
      <c r="R9" s="3"/>
    </row>
    <row r="10" spans="1:21" ht="7.5" customHeight="1" x14ac:dyDescent="0.3">
      <c r="A10" s="3"/>
      <c r="B10" s="15"/>
      <c r="C10" s="15"/>
      <c r="D10" s="15"/>
      <c r="E10" s="1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1" ht="18.75" customHeight="1" x14ac:dyDescent="0.3">
      <c r="A11" s="3"/>
      <c r="B11" s="17"/>
      <c r="C11" s="17"/>
      <c r="D11" s="17"/>
      <c r="E11" s="18"/>
      <c r="F11" s="18"/>
      <c r="G11" s="18" t="s">
        <v>5</v>
      </c>
      <c r="H11" s="18" t="s">
        <v>34</v>
      </c>
      <c r="I11" s="18" t="s">
        <v>35</v>
      </c>
      <c r="J11" s="18" t="s">
        <v>37</v>
      </c>
      <c r="K11" s="18" t="s">
        <v>38</v>
      </c>
      <c r="L11" s="18" t="s">
        <v>39</v>
      </c>
      <c r="M11" s="18" t="s">
        <v>40</v>
      </c>
      <c r="N11" s="18" t="s">
        <v>42</v>
      </c>
      <c r="O11" s="18" t="s">
        <v>43</v>
      </c>
      <c r="P11" s="18" t="s">
        <v>48</v>
      </c>
      <c r="Q11" s="18" t="s">
        <v>6</v>
      </c>
      <c r="R11" s="3"/>
    </row>
    <row r="12" spans="1:21" x14ac:dyDescent="0.3">
      <c r="A12" s="3"/>
      <c r="B12" s="19" t="s">
        <v>8</v>
      </c>
      <c r="C12" s="19"/>
      <c r="D12" s="19"/>
      <c r="E12" s="20"/>
      <c r="F12" s="3"/>
      <c r="G12" s="20">
        <v>12938</v>
      </c>
      <c r="H12" s="20">
        <v>12911</v>
      </c>
      <c r="I12" s="20">
        <v>10796</v>
      </c>
      <c r="J12" s="20">
        <v>12219</v>
      </c>
      <c r="K12" s="20">
        <v>13302</v>
      </c>
      <c r="L12" s="20">
        <v>11545</v>
      </c>
      <c r="M12" s="20">
        <v>7187</v>
      </c>
      <c r="N12" s="20">
        <v>7852</v>
      </c>
      <c r="O12" s="20">
        <v>11417</v>
      </c>
      <c r="P12" s="20">
        <v>14286</v>
      </c>
      <c r="Q12" s="21">
        <f>SUM(G12:P12)</f>
        <v>114453</v>
      </c>
      <c r="R12" s="3"/>
    </row>
    <row r="13" spans="1:21" ht="9" customHeight="1" x14ac:dyDescent="0.3">
      <c r="A13" s="3"/>
      <c r="B13" s="19"/>
      <c r="C13" s="19"/>
      <c r="D13" s="19"/>
      <c r="E13" s="20"/>
      <c r="F13" s="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3"/>
    </row>
    <row r="14" spans="1:21" ht="28.8" x14ac:dyDescent="0.3">
      <c r="A14" s="3"/>
      <c r="B14" s="22" t="s">
        <v>41</v>
      </c>
      <c r="C14" s="22"/>
      <c r="D14" s="19"/>
      <c r="E14" s="21"/>
      <c r="F14" s="3"/>
      <c r="G14" s="21">
        <f>SUM(G15:G16)</f>
        <v>11348</v>
      </c>
      <c r="H14" s="21">
        <f t="shared" ref="H14:M14" si="0">SUM(H15:H16)</f>
        <v>11385</v>
      </c>
      <c r="I14" s="21">
        <f t="shared" si="0"/>
        <v>11419</v>
      </c>
      <c r="J14" s="21">
        <f t="shared" si="0"/>
        <v>11465</v>
      </c>
      <c r="K14" s="21">
        <f t="shared" si="0"/>
        <v>11486</v>
      </c>
      <c r="L14" s="21">
        <f t="shared" si="0"/>
        <v>11507</v>
      </c>
      <c r="M14" s="21">
        <f t="shared" si="0"/>
        <v>11526</v>
      </c>
      <c r="N14" s="21">
        <f t="shared" ref="N14:P14" si="1">SUM(N15:N16)</f>
        <v>11539</v>
      </c>
      <c r="O14" s="21">
        <f t="shared" si="1"/>
        <v>11589</v>
      </c>
      <c r="P14" s="21">
        <f t="shared" si="1"/>
        <v>11651</v>
      </c>
      <c r="Q14" s="42" t="s">
        <v>54</v>
      </c>
      <c r="R14" s="3"/>
      <c r="U14" s="50"/>
    </row>
    <row r="15" spans="1:21" x14ac:dyDescent="0.3">
      <c r="A15" s="3"/>
      <c r="B15" s="23" t="s">
        <v>9</v>
      </c>
      <c r="C15" s="23"/>
      <c r="D15" s="23"/>
      <c r="E15" s="20"/>
      <c r="F15" s="3"/>
      <c r="G15" s="20">
        <v>5141</v>
      </c>
      <c r="H15" s="20">
        <v>5153</v>
      </c>
      <c r="I15" s="20">
        <v>5170</v>
      </c>
      <c r="J15" s="20">
        <v>5186</v>
      </c>
      <c r="K15" s="20">
        <v>5195</v>
      </c>
      <c r="L15" s="20">
        <v>5199</v>
      </c>
      <c r="M15" s="20">
        <v>5207</v>
      </c>
      <c r="N15" s="20">
        <v>5214</v>
      </c>
      <c r="O15" s="20">
        <v>5232</v>
      </c>
      <c r="P15" s="20">
        <v>5251</v>
      </c>
      <c r="Q15" s="42" t="s">
        <v>55</v>
      </c>
      <c r="R15" s="3"/>
      <c r="S15" s="50"/>
    </row>
    <row r="16" spans="1:21" x14ac:dyDescent="0.3">
      <c r="A16" s="3"/>
      <c r="B16" s="23" t="s">
        <v>10</v>
      </c>
      <c r="C16" s="23"/>
      <c r="D16" s="23"/>
      <c r="E16" s="20"/>
      <c r="F16" s="3"/>
      <c r="G16" s="20">
        <v>6207</v>
      </c>
      <c r="H16" s="20">
        <v>6232</v>
      </c>
      <c r="I16" s="20">
        <v>6249</v>
      </c>
      <c r="J16" s="20">
        <v>6279</v>
      </c>
      <c r="K16" s="20">
        <v>6291</v>
      </c>
      <c r="L16" s="20">
        <v>6308</v>
      </c>
      <c r="M16" s="20">
        <v>6319</v>
      </c>
      <c r="N16" s="20">
        <v>6325</v>
      </c>
      <c r="O16" s="20">
        <v>6357</v>
      </c>
      <c r="P16" s="20">
        <v>6400</v>
      </c>
      <c r="Q16" s="42" t="s">
        <v>56</v>
      </c>
      <c r="R16" s="3"/>
    </row>
    <row r="17" spans="1:18" ht="6.6" customHeight="1" x14ac:dyDescent="0.3">
      <c r="A17" s="3"/>
      <c r="B17" s="23"/>
      <c r="C17" s="23"/>
      <c r="D17" s="23"/>
      <c r="E17" s="20"/>
      <c r="F17" s="3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3"/>
    </row>
    <row r="18" spans="1:18" ht="28.8" x14ac:dyDescent="0.3">
      <c r="A18" s="3"/>
      <c r="B18" s="22" t="s">
        <v>11</v>
      </c>
      <c r="C18" s="19"/>
      <c r="D18" s="19"/>
      <c r="E18" s="21"/>
      <c r="F18" s="3"/>
      <c r="G18" s="21">
        <f>SUM(G19:G20)</f>
        <v>12</v>
      </c>
      <c r="H18" s="21">
        <f t="shared" ref="H18:M18" si="2">SUM(H19:H20)</f>
        <v>11</v>
      </c>
      <c r="I18" s="21">
        <f t="shared" si="2"/>
        <v>13</v>
      </c>
      <c r="J18" s="21">
        <f t="shared" si="2"/>
        <v>11</v>
      </c>
      <c r="K18" s="21">
        <f t="shared" si="2"/>
        <v>10</v>
      </c>
      <c r="L18" s="21">
        <f t="shared" si="2"/>
        <v>6</v>
      </c>
      <c r="M18" s="21">
        <f t="shared" si="2"/>
        <v>4</v>
      </c>
      <c r="N18" s="21">
        <f t="shared" ref="N18:P18" si="3">SUM(N19:N20)</f>
        <v>7</v>
      </c>
      <c r="O18" s="21">
        <f t="shared" si="3"/>
        <v>11</v>
      </c>
      <c r="P18" s="21">
        <f t="shared" si="3"/>
        <v>14</v>
      </c>
      <c r="Q18" s="21">
        <f>SUM(G18:P18)</f>
        <v>99</v>
      </c>
      <c r="R18" s="3"/>
    </row>
    <row r="19" spans="1:18" x14ac:dyDescent="0.3">
      <c r="A19" s="3"/>
      <c r="B19" s="24" t="s">
        <v>51</v>
      </c>
      <c r="C19" s="24"/>
      <c r="D19" s="24"/>
      <c r="E19" s="20"/>
      <c r="F19" s="3"/>
      <c r="G19" s="20">
        <v>11</v>
      </c>
      <c r="H19" s="20">
        <v>10</v>
      </c>
      <c r="I19" s="20">
        <v>12</v>
      </c>
      <c r="J19" s="20">
        <v>10</v>
      </c>
      <c r="K19" s="20">
        <v>9</v>
      </c>
      <c r="L19" s="20">
        <v>6</v>
      </c>
      <c r="M19" s="20">
        <v>4</v>
      </c>
      <c r="N19" s="20">
        <v>7</v>
      </c>
      <c r="O19" s="20">
        <v>8</v>
      </c>
      <c r="P19" s="20">
        <v>11</v>
      </c>
      <c r="Q19" s="21">
        <f>SUM(G19:P19)</f>
        <v>88</v>
      </c>
      <c r="R19" s="3"/>
    </row>
    <row r="20" spans="1:18" x14ac:dyDescent="0.3">
      <c r="A20" s="3"/>
      <c r="B20" s="24" t="s">
        <v>52</v>
      </c>
      <c r="C20" s="24"/>
      <c r="D20" s="24"/>
      <c r="E20" s="20"/>
      <c r="F20" s="25"/>
      <c r="G20" s="20">
        <v>1</v>
      </c>
      <c r="H20" s="20">
        <v>1</v>
      </c>
      <c r="I20" s="20">
        <v>1</v>
      </c>
      <c r="J20" s="20">
        <v>1</v>
      </c>
      <c r="K20" s="20">
        <v>1</v>
      </c>
      <c r="L20" s="20">
        <v>0</v>
      </c>
      <c r="M20" s="20">
        <v>0</v>
      </c>
      <c r="N20" s="20">
        <v>0</v>
      </c>
      <c r="O20" s="20">
        <v>3</v>
      </c>
      <c r="P20" s="20">
        <v>3</v>
      </c>
      <c r="Q20" s="21">
        <f>SUM(G20:P20)</f>
        <v>11</v>
      </c>
      <c r="R20" s="3"/>
    </row>
    <row r="21" spans="1:18" ht="6" customHeight="1" x14ac:dyDescent="0.3">
      <c r="A21" s="3"/>
      <c r="B21" s="24"/>
      <c r="C21" s="24"/>
      <c r="D21" s="24"/>
      <c r="E21" s="26"/>
      <c r="F21" s="3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3"/>
    </row>
    <row r="22" spans="1:18" ht="12" customHeight="1" x14ac:dyDescent="0.3">
      <c r="A22" s="3"/>
      <c r="B22" s="22" t="s">
        <v>12</v>
      </c>
      <c r="C22" s="22"/>
      <c r="D22" s="19"/>
      <c r="E22" s="26"/>
      <c r="F22" s="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3"/>
    </row>
    <row r="23" spans="1:18" ht="18.75" customHeight="1" x14ac:dyDescent="0.3">
      <c r="A23" s="3"/>
      <c r="B23" s="24" t="s">
        <v>53</v>
      </c>
      <c r="C23" s="24"/>
      <c r="D23" s="24"/>
      <c r="E23" s="28"/>
      <c r="F23" s="29"/>
      <c r="G23" s="28">
        <v>4501</v>
      </c>
      <c r="H23" s="28">
        <v>4544</v>
      </c>
      <c r="I23" s="28">
        <v>4917</v>
      </c>
      <c r="J23" s="28">
        <v>4680</v>
      </c>
      <c r="K23" s="28">
        <v>4243</v>
      </c>
      <c r="L23" s="28">
        <v>3343</v>
      </c>
      <c r="M23" s="28">
        <v>3712</v>
      </c>
      <c r="N23" s="28">
        <v>3328</v>
      </c>
      <c r="O23" s="28">
        <v>5379</v>
      </c>
      <c r="P23" s="28">
        <v>5641</v>
      </c>
      <c r="Q23" s="21">
        <f>SUM(G23:P23)</f>
        <v>44288</v>
      </c>
      <c r="R23" s="3"/>
    </row>
    <row r="24" spans="1:18" ht="7.5" customHeight="1" thickBot="1" x14ac:dyDescent="0.35">
      <c r="A24" s="3"/>
      <c r="B24" s="30"/>
      <c r="C24" s="30"/>
      <c r="D24" s="30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"/>
    </row>
    <row r="25" spans="1:18" ht="18.75" customHeight="1" x14ac:dyDescent="0.3">
      <c r="A25" s="3"/>
      <c r="B25" s="14" t="s">
        <v>44</v>
      </c>
      <c r="C25" s="23"/>
      <c r="D25" s="23"/>
      <c r="E25" s="26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"/>
    </row>
    <row r="26" spans="1:18" x14ac:dyDescent="0.3">
      <c r="A26" s="3"/>
      <c r="B26" s="41" t="s">
        <v>13</v>
      </c>
      <c r="C26" s="34"/>
      <c r="D26" s="34"/>
      <c r="E26" s="26"/>
      <c r="F26" s="3"/>
      <c r="G26" s="3"/>
      <c r="H26" s="35"/>
      <c r="I26" s="35"/>
      <c r="J26" s="35"/>
      <c r="K26" s="35"/>
      <c r="L26" s="35"/>
      <c r="M26" s="35"/>
      <c r="N26" s="35"/>
      <c r="O26" s="35"/>
      <c r="P26" s="35"/>
      <c r="Q26" s="36"/>
      <c r="R26" s="3"/>
    </row>
    <row r="27" spans="1:18" x14ac:dyDescent="0.3">
      <c r="A27" s="3"/>
      <c r="B27" s="37"/>
      <c r="C27" s="37"/>
      <c r="D27" s="35"/>
      <c r="E27" s="36"/>
      <c r="F27" s="3"/>
      <c r="G27" s="3"/>
      <c r="H27" s="35"/>
      <c r="I27" s="35"/>
      <c r="J27" s="35"/>
      <c r="K27" s="35"/>
      <c r="L27" s="35"/>
      <c r="M27" s="35"/>
      <c r="N27" s="35"/>
      <c r="O27" s="35"/>
      <c r="P27" s="35"/>
      <c r="Q27" s="36"/>
      <c r="R27" s="3"/>
    </row>
    <row r="28" spans="1:18" ht="18.75" customHeight="1" x14ac:dyDescent="0.3">
      <c r="A28" s="3"/>
      <c r="B28" s="61" t="s">
        <v>49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3"/>
    </row>
    <row r="29" spans="1:18" x14ac:dyDescent="0.3">
      <c r="A29" s="3"/>
      <c r="B29" s="37"/>
      <c r="C29" s="37"/>
      <c r="D29" s="35"/>
      <c r="E29" s="36"/>
      <c r="F29" s="3"/>
      <c r="G29" s="3"/>
      <c r="H29" s="35"/>
      <c r="I29" s="35"/>
      <c r="J29" s="35"/>
      <c r="K29" s="35"/>
      <c r="L29" s="35"/>
      <c r="M29" s="35"/>
      <c r="N29" s="35"/>
      <c r="O29" s="35"/>
      <c r="P29" s="35"/>
      <c r="Q29" s="36"/>
      <c r="R29" s="3"/>
    </row>
    <row r="30" spans="1:18" x14ac:dyDescent="0.3">
      <c r="A30" s="3"/>
      <c r="B30" s="37"/>
      <c r="C30" s="37"/>
      <c r="D30" s="35"/>
      <c r="E30" s="36"/>
      <c r="F30" s="3"/>
      <c r="G30" s="3"/>
      <c r="H30" s="35"/>
      <c r="I30" s="35"/>
      <c r="J30" s="35"/>
      <c r="K30" s="35"/>
      <c r="L30" s="35"/>
      <c r="M30" s="35"/>
      <c r="N30" s="35"/>
      <c r="O30" s="35"/>
      <c r="P30" s="35"/>
      <c r="Q30" s="36"/>
      <c r="R30" s="3"/>
    </row>
    <row r="31" spans="1:18" x14ac:dyDescent="0.3">
      <c r="A31" s="3"/>
      <c r="B31" s="37"/>
      <c r="C31" s="37"/>
      <c r="D31" s="35"/>
      <c r="E31" s="36"/>
      <c r="F31" s="3"/>
      <c r="G31" s="3"/>
      <c r="H31" s="35"/>
      <c r="I31" s="35"/>
      <c r="J31" s="35"/>
      <c r="K31" s="35"/>
      <c r="L31" s="35"/>
      <c r="M31" s="35"/>
      <c r="N31" s="35"/>
      <c r="O31" s="35"/>
      <c r="P31" s="35"/>
      <c r="Q31" s="36"/>
      <c r="R31" s="3"/>
    </row>
    <row r="32" spans="1:18" x14ac:dyDescent="0.3">
      <c r="A32" s="3"/>
      <c r="B32" s="37"/>
      <c r="C32" s="37"/>
      <c r="D32" s="35"/>
      <c r="E32" s="36"/>
      <c r="F32" s="3"/>
      <c r="G32" s="3"/>
      <c r="H32" s="35"/>
      <c r="I32" s="35"/>
      <c r="J32" s="35"/>
      <c r="K32" s="35"/>
      <c r="L32" s="35"/>
      <c r="M32" s="35"/>
      <c r="N32" s="35"/>
      <c r="O32" s="35"/>
      <c r="P32" s="35"/>
      <c r="Q32" s="36"/>
      <c r="R32" s="3"/>
    </row>
    <row r="33" spans="1:18" x14ac:dyDescent="0.3">
      <c r="A33" s="3"/>
      <c r="B33" s="37"/>
      <c r="C33" s="37"/>
      <c r="D33" s="35"/>
      <c r="E33" s="36"/>
      <c r="F33" s="3"/>
      <c r="G33" s="3"/>
      <c r="H33" s="35"/>
      <c r="I33" s="35"/>
      <c r="J33" s="35"/>
      <c r="K33" s="35"/>
      <c r="L33" s="35"/>
      <c r="M33" s="35"/>
      <c r="N33" s="35"/>
      <c r="O33" s="35"/>
      <c r="P33" s="35"/>
      <c r="Q33" s="36"/>
      <c r="R33" s="3"/>
    </row>
    <row r="34" spans="1:18" x14ac:dyDescent="0.3">
      <c r="A34" s="3"/>
      <c r="B34" s="38"/>
      <c r="C34" s="38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3"/>
    </row>
    <row r="35" spans="1:18" x14ac:dyDescent="0.3">
      <c r="A35" s="3"/>
      <c r="B35" s="37"/>
      <c r="C35" s="37"/>
      <c r="D35" s="37"/>
      <c r="E35" s="3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27"/>
      <c r="R35" s="3"/>
    </row>
    <row r="36" spans="1:18" ht="12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27"/>
      <c r="R36" s="3"/>
    </row>
    <row r="37" spans="1:18" ht="18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27"/>
      <c r="R38" s="3"/>
    </row>
    <row r="39" spans="1:18" x14ac:dyDescent="0.3">
      <c r="A39" s="3"/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0"/>
      <c r="R39" s="3"/>
    </row>
    <row r="40" spans="1:18" ht="3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2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8.75" customHeight="1" x14ac:dyDescent="0.3">
      <c r="A43" s="3"/>
      <c r="B43" s="61" t="s">
        <v>50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60"/>
      <c r="R43" s="3"/>
    </row>
    <row r="44" spans="1:18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6.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5" customHeight="1" x14ac:dyDescent="0.3">
      <c r="A56" s="3"/>
      <c r="B56" s="3"/>
      <c r="C56" s="3"/>
      <c r="D56" s="3"/>
      <c r="E56" s="3"/>
      <c r="F56" s="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3"/>
    </row>
    <row r="57" spans="1:18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</sheetData>
  <mergeCells count="5">
    <mergeCell ref="B6:Q6"/>
    <mergeCell ref="B9:Q9"/>
    <mergeCell ref="G56:Q56"/>
    <mergeCell ref="B28:Q28"/>
    <mergeCell ref="B43:Q43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Pro,Negrita"Octubre 2024 |&amp;P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6"/>
  <sheetViews>
    <sheetView zoomScaleNormal="100" workbookViewId="0"/>
  </sheetViews>
  <sheetFormatPr baseColWidth="10" defaultColWidth="8.6640625" defaultRowHeight="14.4" x14ac:dyDescent="0.3"/>
  <cols>
    <col min="1" max="1" width="8.33203125" style="4" customWidth="1"/>
    <col min="2" max="2" width="24.33203125" style="4" customWidth="1"/>
    <col min="3" max="3" width="7.5546875" style="4" customWidth="1"/>
    <col min="4" max="5" width="0.5546875" style="4" customWidth="1"/>
    <col min="6" max="6" width="4.33203125" style="4" bestFit="1" customWidth="1"/>
    <col min="7" max="7" width="4" style="4" customWidth="1"/>
    <col min="8" max="15" width="5.88671875" style="4" customWidth="1"/>
    <col min="16" max="16" width="5.109375" style="4" customWidth="1"/>
    <col min="17" max="17" width="5.33203125" style="4" customWidth="1"/>
    <col min="18" max="16384" width="8.6640625" style="4"/>
  </cols>
  <sheetData>
    <row r="1" spans="1:19" s="11" customFormat="1" ht="18.7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</row>
    <row r="2" spans="1:19" s="11" customFormat="1" ht="15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4"/>
    </row>
    <row r="3" spans="1:19" s="11" customFormat="1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4"/>
    </row>
    <row r="4" spans="1:19" s="11" customForma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4"/>
    </row>
    <row r="5" spans="1:19" s="11" customFormat="1" ht="15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2"/>
      <c r="Q5" s="3"/>
      <c r="R5" s="4"/>
      <c r="S5" s="4"/>
    </row>
    <row r="6" spans="1:19" s="11" customFormat="1" ht="36.75" customHeight="1" x14ac:dyDescent="0.3">
      <c r="A6" s="3"/>
      <c r="B6" s="57" t="s">
        <v>46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13"/>
      <c r="R6" s="4"/>
      <c r="S6" s="4"/>
    </row>
    <row r="7" spans="1:19" ht="6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9" ht="7.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9" ht="18.75" customHeight="1" x14ac:dyDescent="0.3">
      <c r="A9" s="3"/>
      <c r="B9" s="58" t="s">
        <v>57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  <c r="Q9" s="3"/>
    </row>
    <row r="10" spans="1:19" ht="7.5" customHeight="1" x14ac:dyDescent="0.3">
      <c r="A10" s="3"/>
      <c r="B10" s="15"/>
      <c r="C10" s="15"/>
      <c r="D10" s="15"/>
      <c r="E10" s="1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9" x14ac:dyDescent="0.3">
      <c r="A11" s="3"/>
      <c r="B11" s="17"/>
      <c r="C11" s="17"/>
      <c r="D11" s="17"/>
      <c r="E11" s="18"/>
      <c r="F11" s="18" t="s">
        <v>5</v>
      </c>
      <c r="G11" s="18" t="s">
        <v>34</v>
      </c>
      <c r="H11" s="18" t="s">
        <v>35</v>
      </c>
      <c r="I11" s="18" t="s">
        <v>37</v>
      </c>
      <c r="J11" s="18" t="s">
        <v>38</v>
      </c>
      <c r="K11" s="18" t="s">
        <v>39</v>
      </c>
      <c r="L11" s="18" t="s">
        <v>40</v>
      </c>
      <c r="M11" s="18" t="s">
        <v>42</v>
      </c>
      <c r="N11" s="18" t="s">
        <v>43</v>
      </c>
      <c r="O11" s="18" t="s">
        <v>48</v>
      </c>
      <c r="P11" s="18" t="s">
        <v>6</v>
      </c>
      <c r="Q11" s="3"/>
    </row>
    <row r="12" spans="1:19" x14ac:dyDescent="0.3">
      <c r="A12" s="3"/>
      <c r="B12" s="52" t="s">
        <v>17</v>
      </c>
      <c r="C12" s="19"/>
      <c r="D12" s="19"/>
      <c r="E12" s="20"/>
      <c r="F12" s="20">
        <v>0</v>
      </c>
      <c r="G12" s="20">
        <v>2</v>
      </c>
      <c r="H12" s="20">
        <v>7</v>
      </c>
      <c r="I12" s="20">
        <v>5</v>
      </c>
      <c r="J12" s="20">
        <v>0</v>
      </c>
      <c r="K12" s="20">
        <v>0</v>
      </c>
      <c r="L12" s="20">
        <v>1</v>
      </c>
      <c r="M12" s="20">
        <v>0</v>
      </c>
      <c r="N12" s="20">
        <v>1</v>
      </c>
      <c r="O12" s="20">
        <v>3</v>
      </c>
      <c r="P12" s="21">
        <f>SUM(F12:O12)</f>
        <v>19</v>
      </c>
      <c r="Q12" s="3"/>
    </row>
    <row r="13" spans="1:19" x14ac:dyDescent="0.3">
      <c r="A13" s="3"/>
      <c r="B13" s="52" t="s">
        <v>18</v>
      </c>
      <c r="C13" s="19"/>
      <c r="D13" s="19"/>
      <c r="E13" s="20"/>
      <c r="F13" s="20">
        <v>0</v>
      </c>
      <c r="G13" s="20">
        <v>0</v>
      </c>
      <c r="H13" s="20">
        <v>0</v>
      </c>
      <c r="I13" s="20">
        <v>1</v>
      </c>
      <c r="J13" s="20">
        <v>1</v>
      </c>
      <c r="K13" s="20">
        <v>0</v>
      </c>
      <c r="L13" s="20">
        <v>0</v>
      </c>
      <c r="M13" s="20">
        <v>0</v>
      </c>
      <c r="N13" s="20">
        <v>0</v>
      </c>
      <c r="O13" s="20">
        <v>4</v>
      </c>
      <c r="P13" s="21">
        <f t="shared" ref="P13:P19" si="0">SUM(F13:O13)</f>
        <v>6</v>
      </c>
      <c r="Q13" s="3"/>
    </row>
    <row r="14" spans="1:19" x14ac:dyDescent="0.3">
      <c r="A14" s="3"/>
      <c r="B14" s="52" t="s">
        <v>19</v>
      </c>
      <c r="C14" s="22"/>
      <c r="D14" s="19"/>
      <c r="E14" s="21"/>
      <c r="F14" s="20">
        <v>1</v>
      </c>
      <c r="G14" s="20">
        <v>5</v>
      </c>
      <c r="H14" s="20">
        <v>3</v>
      </c>
      <c r="I14" s="20">
        <v>3</v>
      </c>
      <c r="J14" s="20">
        <v>6</v>
      </c>
      <c r="K14" s="20">
        <v>5</v>
      </c>
      <c r="L14" s="20">
        <v>0</v>
      </c>
      <c r="M14" s="20">
        <v>0</v>
      </c>
      <c r="N14" s="20">
        <v>5</v>
      </c>
      <c r="O14" s="20">
        <v>7</v>
      </c>
      <c r="P14" s="21">
        <f t="shared" si="0"/>
        <v>35</v>
      </c>
      <c r="Q14" s="3"/>
    </row>
    <row r="15" spans="1:19" x14ac:dyDescent="0.3">
      <c r="A15" s="3"/>
      <c r="B15" s="52" t="s">
        <v>20</v>
      </c>
      <c r="C15" s="23"/>
      <c r="D15" s="23"/>
      <c r="E15" s="20"/>
      <c r="F15" s="20">
        <v>5</v>
      </c>
      <c r="G15" s="20">
        <v>15</v>
      </c>
      <c r="H15" s="20">
        <v>10</v>
      </c>
      <c r="I15" s="20">
        <v>13</v>
      </c>
      <c r="J15" s="20">
        <v>5</v>
      </c>
      <c r="K15" s="20">
        <v>8</v>
      </c>
      <c r="L15" s="20">
        <v>3</v>
      </c>
      <c r="M15" s="20">
        <v>0</v>
      </c>
      <c r="N15" s="20">
        <v>9</v>
      </c>
      <c r="O15" s="20">
        <v>6</v>
      </c>
      <c r="P15" s="21">
        <f t="shared" si="0"/>
        <v>74</v>
      </c>
      <c r="Q15" s="3"/>
    </row>
    <row r="16" spans="1:19" x14ac:dyDescent="0.3">
      <c r="A16" s="3"/>
      <c r="B16" s="52" t="s">
        <v>21</v>
      </c>
      <c r="C16" s="23"/>
      <c r="D16" s="23"/>
      <c r="E16" s="20"/>
      <c r="F16" s="20">
        <v>0</v>
      </c>
      <c r="G16" s="20">
        <v>0</v>
      </c>
      <c r="H16" s="20">
        <v>2</v>
      </c>
      <c r="I16" s="20">
        <v>2</v>
      </c>
      <c r="J16" s="20">
        <v>0</v>
      </c>
      <c r="K16" s="20">
        <v>0</v>
      </c>
      <c r="L16" s="20">
        <v>0</v>
      </c>
      <c r="M16" s="20">
        <v>0</v>
      </c>
      <c r="N16" s="20">
        <v>5</v>
      </c>
      <c r="O16" s="20">
        <v>1</v>
      </c>
      <c r="P16" s="21">
        <f t="shared" si="0"/>
        <v>10</v>
      </c>
      <c r="Q16" s="3"/>
    </row>
    <row r="17" spans="1:17" x14ac:dyDescent="0.3">
      <c r="A17" s="3"/>
      <c r="B17" s="52" t="s">
        <v>22</v>
      </c>
      <c r="C17" s="23"/>
      <c r="D17" s="23"/>
      <c r="E17" s="20"/>
      <c r="F17" s="20">
        <v>0</v>
      </c>
      <c r="G17" s="20">
        <v>1</v>
      </c>
      <c r="H17" s="20">
        <v>2</v>
      </c>
      <c r="I17" s="20">
        <v>5</v>
      </c>
      <c r="J17" s="20">
        <v>0</v>
      </c>
      <c r="K17" s="20">
        <v>3</v>
      </c>
      <c r="L17" s="20">
        <v>0</v>
      </c>
      <c r="M17" s="20">
        <v>0</v>
      </c>
      <c r="N17" s="20">
        <v>3</v>
      </c>
      <c r="O17" s="20">
        <v>7</v>
      </c>
      <c r="P17" s="21">
        <f t="shared" si="0"/>
        <v>21</v>
      </c>
      <c r="Q17" s="3"/>
    </row>
    <row r="18" spans="1:17" x14ac:dyDescent="0.3">
      <c r="A18" s="3"/>
      <c r="B18" s="52" t="s">
        <v>23</v>
      </c>
      <c r="C18" s="19"/>
      <c r="D18" s="19"/>
      <c r="E18" s="21"/>
      <c r="F18" s="20">
        <v>0</v>
      </c>
      <c r="G18" s="20">
        <v>1</v>
      </c>
      <c r="H18" s="20">
        <v>2</v>
      </c>
      <c r="I18" s="20">
        <v>0</v>
      </c>
      <c r="J18" s="20">
        <v>0</v>
      </c>
      <c r="K18" s="20">
        <v>1</v>
      </c>
      <c r="L18" s="20">
        <v>0</v>
      </c>
      <c r="M18" s="20">
        <v>0</v>
      </c>
      <c r="N18" s="20">
        <v>1</v>
      </c>
      <c r="O18" s="20">
        <v>2</v>
      </c>
      <c r="P18" s="21">
        <f t="shared" si="0"/>
        <v>7</v>
      </c>
      <c r="Q18" s="3"/>
    </row>
    <row r="19" spans="1:17" x14ac:dyDescent="0.3">
      <c r="A19" s="3"/>
      <c r="B19" s="52" t="s">
        <v>24</v>
      </c>
      <c r="C19" s="24"/>
      <c r="D19" s="24"/>
      <c r="E19" s="20"/>
      <c r="F19" s="20">
        <v>8</v>
      </c>
      <c r="G19" s="20">
        <v>10</v>
      </c>
      <c r="H19" s="20">
        <v>11</v>
      </c>
      <c r="I19" s="20">
        <v>15</v>
      </c>
      <c r="J19" s="20">
        <v>14</v>
      </c>
      <c r="K19" s="20">
        <v>10</v>
      </c>
      <c r="L19" s="20">
        <v>0</v>
      </c>
      <c r="M19" s="20">
        <v>0</v>
      </c>
      <c r="N19" s="20">
        <v>5</v>
      </c>
      <c r="O19" s="20">
        <v>14</v>
      </c>
      <c r="P19" s="21">
        <f t="shared" si="0"/>
        <v>87</v>
      </c>
      <c r="Q19" s="3"/>
    </row>
    <row r="20" spans="1:17" ht="15" thickBot="1" x14ac:dyDescent="0.35">
      <c r="A20" s="3"/>
      <c r="B20" s="45" t="s">
        <v>6</v>
      </c>
      <c r="C20" s="30"/>
      <c r="D20" s="30"/>
      <c r="E20" s="43"/>
      <c r="F20" s="46">
        <f t="shared" ref="F20:L20" si="1">SUM(F12:F19)</f>
        <v>14</v>
      </c>
      <c r="G20" s="46">
        <f t="shared" si="1"/>
        <v>34</v>
      </c>
      <c r="H20" s="46">
        <f t="shared" si="1"/>
        <v>37</v>
      </c>
      <c r="I20" s="46">
        <f t="shared" si="1"/>
        <v>44</v>
      </c>
      <c r="J20" s="46">
        <f t="shared" si="1"/>
        <v>26</v>
      </c>
      <c r="K20" s="46">
        <f t="shared" si="1"/>
        <v>27</v>
      </c>
      <c r="L20" s="46">
        <f t="shared" si="1"/>
        <v>4</v>
      </c>
      <c r="M20" s="46">
        <f t="shared" ref="M20:N20" si="2">SUM(M12:M19)</f>
        <v>0</v>
      </c>
      <c r="N20" s="46">
        <f t="shared" si="2"/>
        <v>29</v>
      </c>
      <c r="O20" s="46">
        <f t="shared" ref="O20" si="3">SUM(O12:O19)</f>
        <v>44</v>
      </c>
      <c r="P20" s="46">
        <f>SUM(F20:O20)</f>
        <v>259</v>
      </c>
      <c r="Q20" s="3"/>
    </row>
    <row r="21" spans="1:17" ht="18.75" customHeight="1" x14ac:dyDescent="0.3">
      <c r="A21" s="3"/>
      <c r="B21" s="14" t="s">
        <v>44</v>
      </c>
      <c r="C21" s="23"/>
      <c r="D21" s="23"/>
      <c r="E21" s="26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"/>
    </row>
    <row r="22" spans="1:17" x14ac:dyDescent="0.3">
      <c r="A22" s="3"/>
      <c r="B22" s="41" t="s">
        <v>25</v>
      </c>
      <c r="C22" s="34"/>
      <c r="D22" s="34"/>
      <c r="E22" s="26"/>
      <c r="F22" s="3"/>
      <c r="G22" s="3"/>
      <c r="H22" s="35"/>
      <c r="I22" s="35"/>
      <c r="J22" s="35"/>
      <c r="K22" s="35"/>
      <c r="L22" s="35"/>
      <c r="M22" s="35"/>
      <c r="N22" s="35"/>
      <c r="O22" s="35"/>
      <c r="P22" s="36"/>
      <c r="Q22" s="3"/>
    </row>
    <row r="23" spans="1:17" x14ac:dyDescent="0.3">
      <c r="A23" s="3"/>
      <c r="B23" s="37"/>
      <c r="C23" s="37"/>
      <c r="D23" s="35"/>
      <c r="E23" s="36"/>
      <c r="F23" s="3"/>
      <c r="G23" s="3"/>
      <c r="H23" s="35"/>
      <c r="I23" s="35"/>
      <c r="J23" s="35"/>
      <c r="K23" s="35"/>
      <c r="L23" s="35"/>
      <c r="M23" s="35"/>
      <c r="N23" s="35"/>
      <c r="O23" s="35"/>
      <c r="P23" s="36"/>
      <c r="Q23" s="3"/>
    </row>
    <row r="24" spans="1:17" x14ac:dyDescent="0.3">
      <c r="A24" s="3"/>
      <c r="B24" s="58" t="s">
        <v>58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60"/>
      <c r="Q24" s="3"/>
    </row>
    <row r="25" spans="1:17" x14ac:dyDescent="0.3">
      <c r="A25" s="3"/>
      <c r="B25" s="15"/>
      <c r="C25" s="15"/>
      <c r="D25" s="15"/>
      <c r="E25" s="1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29.25" customHeight="1" x14ac:dyDescent="0.3">
      <c r="A26" s="3"/>
      <c r="B26" s="17"/>
      <c r="C26" s="17"/>
      <c r="D26" s="17"/>
      <c r="E26" s="18"/>
      <c r="F26" s="18"/>
      <c r="G26" s="18"/>
      <c r="H26" s="48"/>
      <c r="I26" s="63" t="s">
        <v>26</v>
      </c>
      <c r="J26" s="63"/>
      <c r="K26" s="63"/>
      <c r="L26" s="63"/>
      <c r="M26" s="63" t="s">
        <v>30</v>
      </c>
      <c r="N26" s="63"/>
      <c r="O26" s="63"/>
      <c r="P26" s="63"/>
      <c r="Q26" s="3"/>
    </row>
    <row r="27" spans="1:17" ht="0.75" customHeight="1" x14ac:dyDescent="0.3">
      <c r="A27" s="3"/>
      <c r="B27" s="17"/>
      <c r="C27" s="17"/>
      <c r="D27" s="17"/>
      <c r="E27" s="18"/>
      <c r="F27" s="18"/>
      <c r="G27" s="18"/>
      <c r="H27" s="48"/>
      <c r="I27" s="49"/>
      <c r="J27" s="49"/>
      <c r="K27" s="49"/>
      <c r="L27" s="49"/>
      <c r="M27" s="63"/>
      <c r="N27" s="63"/>
      <c r="O27" s="63"/>
      <c r="P27" s="63"/>
      <c r="Q27" s="3"/>
    </row>
    <row r="28" spans="1:17" ht="26.25" customHeight="1" x14ac:dyDescent="0.3">
      <c r="A28" s="3"/>
      <c r="B28" s="17"/>
      <c r="C28" s="17"/>
      <c r="D28" s="17"/>
      <c r="E28" s="18"/>
      <c r="F28" s="18"/>
      <c r="G28" s="18"/>
      <c r="H28" s="48"/>
      <c r="I28" s="63" t="s">
        <v>28</v>
      </c>
      <c r="J28" s="63"/>
      <c r="K28" s="63" t="s">
        <v>29</v>
      </c>
      <c r="L28" s="63"/>
      <c r="M28" s="63"/>
      <c r="N28" s="63"/>
      <c r="O28" s="63"/>
      <c r="P28" s="63"/>
      <c r="Q28" s="3"/>
    </row>
    <row r="29" spans="1:17" ht="15" customHeight="1" x14ac:dyDescent="0.3">
      <c r="A29" s="3"/>
      <c r="B29" s="52" t="s">
        <v>17</v>
      </c>
      <c r="C29" s="19"/>
      <c r="D29" s="19"/>
      <c r="E29" s="20"/>
      <c r="F29" s="3"/>
      <c r="G29" s="3"/>
      <c r="H29" s="20"/>
      <c r="I29" s="62">
        <v>0</v>
      </c>
      <c r="J29" s="62"/>
      <c r="K29" s="62">
        <v>0</v>
      </c>
      <c r="L29" s="62"/>
      <c r="M29" s="20"/>
      <c r="N29" s="62">
        <v>19</v>
      </c>
      <c r="O29" s="62"/>
      <c r="P29" s="62"/>
      <c r="Q29" s="3"/>
    </row>
    <row r="30" spans="1:17" ht="15" customHeight="1" x14ac:dyDescent="0.3">
      <c r="A30" s="3"/>
      <c r="B30" s="52" t="s">
        <v>18</v>
      </c>
      <c r="C30" s="19"/>
      <c r="D30" s="19"/>
      <c r="E30" s="20"/>
      <c r="F30" s="3"/>
      <c r="G30" s="3"/>
      <c r="H30" s="20"/>
      <c r="I30" s="62">
        <v>0</v>
      </c>
      <c r="J30" s="62"/>
      <c r="K30" s="62">
        <v>0</v>
      </c>
      <c r="L30" s="62"/>
      <c r="M30" s="20"/>
      <c r="N30" s="62">
        <v>6</v>
      </c>
      <c r="O30" s="62"/>
      <c r="P30" s="62"/>
      <c r="Q30" s="3"/>
    </row>
    <row r="31" spans="1:17" ht="15" customHeight="1" x14ac:dyDescent="0.3">
      <c r="A31" s="3"/>
      <c r="B31" s="52" t="s">
        <v>19</v>
      </c>
      <c r="C31" s="22"/>
      <c r="D31" s="19"/>
      <c r="E31" s="21"/>
      <c r="F31" s="3"/>
      <c r="G31" s="3"/>
      <c r="H31" s="20"/>
      <c r="I31" s="62">
        <v>22</v>
      </c>
      <c r="J31" s="62"/>
      <c r="K31" s="62">
        <v>332</v>
      </c>
      <c r="L31" s="62"/>
      <c r="M31" s="20"/>
      <c r="N31" s="62">
        <v>13</v>
      </c>
      <c r="O31" s="62"/>
      <c r="P31" s="62"/>
      <c r="Q31" s="3"/>
    </row>
    <row r="32" spans="1:17" ht="15" customHeight="1" x14ac:dyDescent="0.3">
      <c r="A32" s="3"/>
      <c r="B32" s="52" t="s">
        <v>20</v>
      </c>
      <c r="C32" s="23"/>
      <c r="D32" s="23"/>
      <c r="E32" s="20"/>
      <c r="F32" s="3"/>
      <c r="G32" s="3"/>
      <c r="H32" s="20"/>
      <c r="I32" s="62">
        <v>43</v>
      </c>
      <c r="J32" s="62"/>
      <c r="K32" s="62">
        <v>2028</v>
      </c>
      <c r="L32" s="62"/>
      <c r="M32" s="20"/>
      <c r="N32" s="62">
        <v>31</v>
      </c>
      <c r="O32" s="62"/>
      <c r="P32" s="62"/>
      <c r="Q32" s="3"/>
    </row>
    <row r="33" spans="1:17" ht="15" customHeight="1" x14ac:dyDescent="0.3">
      <c r="A33" s="3"/>
      <c r="B33" s="52" t="s">
        <v>21</v>
      </c>
      <c r="C33" s="23"/>
      <c r="D33" s="23"/>
      <c r="E33" s="20"/>
      <c r="F33" s="3"/>
      <c r="G33" s="3"/>
      <c r="H33" s="20"/>
      <c r="I33" s="62">
        <v>2</v>
      </c>
      <c r="J33" s="62"/>
      <c r="K33" s="62">
        <v>48</v>
      </c>
      <c r="L33" s="62"/>
      <c r="M33" s="20"/>
      <c r="N33" s="62">
        <v>8</v>
      </c>
      <c r="O33" s="62"/>
      <c r="P33" s="62"/>
      <c r="Q33" s="3"/>
    </row>
    <row r="34" spans="1:17" x14ac:dyDescent="0.3">
      <c r="A34" s="3"/>
      <c r="B34" s="52" t="s">
        <v>22</v>
      </c>
      <c r="C34" s="23"/>
      <c r="D34" s="23"/>
      <c r="E34" s="20"/>
      <c r="F34" s="3"/>
      <c r="G34" s="3"/>
      <c r="H34" s="20"/>
      <c r="I34" s="62">
        <v>12</v>
      </c>
      <c r="J34" s="62"/>
      <c r="K34" s="62">
        <v>558</v>
      </c>
      <c r="L34" s="62"/>
      <c r="M34" s="20"/>
      <c r="N34" s="62">
        <v>9</v>
      </c>
      <c r="O34" s="62"/>
      <c r="P34" s="62"/>
      <c r="Q34" s="3"/>
    </row>
    <row r="35" spans="1:17" x14ac:dyDescent="0.3">
      <c r="A35" s="3"/>
      <c r="B35" s="52" t="s">
        <v>23</v>
      </c>
      <c r="C35" s="19"/>
      <c r="D35" s="19"/>
      <c r="E35" s="21"/>
      <c r="F35" s="3"/>
      <c r="G35" s="3"/>
      <c r="H35" s="20"/>
      <c r="I35" s="62">
        <v>3</v>
      </c>
      <c r="J35" s="62"/>
      <c r="K35" s="62">
        <v>40</v>
      </c>
      <c r="L35" s="62"/>
      <c r="M35" s="51"/>
      <c r="N35" s="62">
        <v>4</v>
      </c>
      <c r="O35" s="62"/>
      <c r="P35" s="62"/>
      <c r="Q35" s="3"/>
    </row>
    <row r="36" spans="1:17" ht="15" customHeight="1" x14ac:dyDescent="0.3">
      <c r="A36" s="3"/>
      <c r="B36" s="52" t="s">
        <v>24</v>
      </c>
      <c r="C36" s="24"/>
      <c r="D36" s="24"/>
      <c r="E36" s="20"/>
      <c r="F36" s="3"/>
      <c r="G36" s="3"/>
      <c r="H36" s="20"/>
      <c r="I36" s="62">
        <v>21</v>
      </c>
      <c r="J36" s="62"/>
      <c r="K36" s="62">
        <v>1593</v>
      </c>
      <c r="L36" s="62"/>
      <c r="M36" s="20"/>
      <c r="N36" s="62">
        <v>66</v>
      </c>
      <c r="O36" s="62"/>
      <c r="P36" s="62"/>
      <c r="Q36" s="3"/>
    </row>
    <row r="37" spans="1:17" ht="15.75" customHeight="1" thickBot="1" x14ac:dyDescent="0.35">
      <c r="A37" s="3"/>
      <c r="B37" s="45" t="s">
        <v>6</v>
      </c>
      <c r="C37" s="30"/>
      <c r="D37" s="30"/>
      <c r="E37" s="43"/>
      <c r="F37" s="44"/>
      <c r="G37" s="44"/>
      <c r="H37" s="46"/>
      <c r="I37" s="64">
        <f t="shared" ref="I37" si="4">SUM(I29:I36)</f>
        <v>103</v>
      </c>
      <c r="J37" s="64"/>
      <c r="K37" s="64">
        <f>SUM(K29:K36)</f>
        <v>4599</v>
      </c>
      <c r="L37" s="64"/>
      <c r="M37" s="46"/>
      <c r="N37" s="64">
        <f>SUM(N29:P36)</f>
        <v>156</v>
      </c>
      <c r="O37" s="64"/>
      <c r="P37" s="64"/>
      <c r="Q37" s="3"/>
    </row>
    <row r="38" spans="1:17" ht="3.75" customHeight="1" x14ac:dyDescent="0.3">
      <c r="A38" s="3"/>
      <c r="B38" s="14"/>
      <c r="C38" s="23"/>
      <c r="D38" s="23"/>
      <c r="E38" s="26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"/>
    </row>
    <row r="39" spans="1:17" ht="12.75" customHeight="1" x14ac:dyDescent="0.3">
      <c r="A39" s="3"/>
      <c r="B39" s="41" t="s">
        <v>36</v>
      </c>
      <c r="C39" s="34"/>
      <c r="D39" s="34"/>
      <c r="E39" s="26"/>
      <c r="F39" s="3"/>
      <c r="G39" s="3"/>
      <c r="H39" s="35"/>
      <c r="I39" s="35"/>
      <c r="J39" s="35"/>
      <c r="K39" s="35"/>
      <c r="L39" s="35"/>
      <c r="M39" s="35"/>
      <c r="N39" s="35"/>
      <c r="O39" s="35"/>
      <c r="P39" s="36"/>
      <c r="Q39" s="3"/>
    </row>
    <row r="40" spans="1:17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8.75" customHeight="1" x14ac:dyDescent="0.3">
      <c r="A41" s="3"/>
      <c r="B41" s="58" t="s">
        <v>59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60"/>
      <c r="Q41" s="3"/>
    </row>
    <row r="42" spans="1:17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6.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" customHeight="1" x14ac:dyDescent="0.3">
      <c r="A54" s="3"/>
      <c r="B54" s="3"/>
      <c r="C54" s="3"/>
      <c r="D54" s="3"/>
      <c r="E54" s="3"/>
      <c r="F54" s="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3"/>
    </row>
    <row r="55" spans="1:17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</sheetData>
  <mergeCells count="36">
    <mergeCell ref="G54:P54"/>
    <mergeCell ref="N36:P36"/>
    <mergeCell ref="N37:P37"/>
    <mergeCell ref="N31:P31"/>
    <mergeCell ref="N32:P32"/>
    <mergeCell ref="N33:P33"/>
    <mergeCell ref="N34:P34"/>
    <mergeCell ref="N35:P35"/>
    <mergeCell ref="K35:L35"/>
    <mergeCell ref="K36:L36"/>
    <mergeCell ref="K37:L37"/>
    <mergeCell ref="I35:J35"/>
    <mergeCell ref="I37:J37"/>
    <mergeCell ref="K31:L31"/>
    <mergeCell ref="K32:L32"/>
    <mergeCell ref="N30:P30"/>
    <mergeCell ref="I31:J31"/>
    <mergeCell ref="I32:J32"/>
    <mergeCell ref="I33:J33"/>
    <mergeCell ref="I34:J34"/>
    <mergeCell ref="B41:P41"/>
    <mergeCell ref="B6:P6"/>
    <mergeCell ref="B9:P9"/>
    <mergeCell ref="B24:P24"/>
    <mergeCell ref="K30:L30"/>
    <mergeCell ref="K33:L33"/>
    <mergeCell ref="K34:L34"/>
    <mergeCell ref="M26:P28"/>
    <mergeCell ref="I26:L26"/>
    <mergeCell ref="I28:J28"/>
    <mergeCell ref="K28:L28"/>
    <mergeCell ref="K29:L29"/>
    <mergeCell ref="I29:J29"/>
    <mergeCell ref="N29:P29"/>
    <mergeCell ref="I30:J30"/>
    <mergeCell ref="I36:J36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Pro,Negrita"Octubre 2024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Portada</vt:lpstr>
      <vt:lpstr>Índice</vt:lpstr>
      <vt:lpstr>P3</vt:lpstr>
      <vt:lpstr>P4</vt:lpstr>
      <vt:lpstr>Índice!Área_de_impresión</vt:lpstr>
      <vt:lpstr>'P3'!Área_de_impresión</vt:lpstr>
      <vt:lpstr>'P4'!Área_de_impresión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2024-12-26T09:27:21Z</dcterms:modified>
</cp:coreProperties>
</file>