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M:\ESTADISTICA\00_DIFUSIÓN\00_Recursos y utilización del Sistema Educativo en Andalucía\Curso 2023-2024\01_Educación Infantil\Segundo Ciclo\"/>
    </mc:Choice>
  </mc:AlternateContent>
  <xr:revisionPtr revIDLastSave="0" documentId="13_ncr:1_{0F9211AB-010E-47BE-A700-66CD3FCB5001}" xr6:coauthVersionLast="47" xr6:coauthVersionMax="47" xr10:uidLastSave="{00000000-0000-0000-0000-000000000000}"/>
  <bookViews>
    <workbookView xWindow="-108" yWindow="-108" windowWidth="23256" windowHeight="12456" tabRatio="916" xr2:uid="{00000000-000D-0000-FFFF-FFFF00000000}"/>
  </bookViews>
  <sheets>
    <sheet name="Portada" sheetId="62" r:id="rId1"/>
    <sheet name="Índice" sheetId="60" r:id="rId2"/>
    <sheet name="Tabla 1" sheetId="63" r:id="rId3"/>
    <sheet name="Tabla 2" sheetId="5" r:id="rId4"/>
  </sheets>
  <externalReferences>
    <externalReference r:id="rId5"/>
  </externalReferences>
  <definedNames>
    <definedName name="_BO22">{"'PROFE-ESP (2)'!$A$3:$G$45"}</definedName>
    <definedName name="AG" localSheetId="0">#REF!</definedName>
    <definedName name="AG">#REF!</definedName>
    <definedName name="AlumnadoPorCiclos" localSheetId="0" hidden="1">{"'Portada'!$A$1"}</definedName>
    <definedName name="AlumnadoPorCiclos" hidden="1">{"'Portada'!$A$1"}</definedName>
    <definedName name="AlumnadoPorCiclos_idi1" hidden="1">{"'Portada'!$A$1"}</definedName>
    <definedName name="_xlnm.Print_Area" localSheetId="1">Índice!$A$1:$K$13</definedName>
    <definedName name="_xlnm.Print_Area" localSheetId="0">Portada!$A$1:$H$43</definedName>
    <definedName name="_xlnm.Print_Area" localSheetId="2">'Tabla 1'!$A$1:$K$59</definedName>
    <definedName name="_xlnm.Print_Area" localSheetId="3">'Tabla 2'!$A$1:$O$63</definedName>
    <definedName name="FINAL_4">#REF!</definedName>
    <definedName name="HTML_CodePage" hidden="1">1252</definedName>
    <definedName name="HTML_Control" localSheetId="0" hidden="1">{"'Portada'!$A$1"}</definedName>
    <definedName name="HTML_Control" hidden="1">{"'Portada'!$A$1"}</definedName>
    <definedName name="HTML_Control_1" localSheetId="0" hidden="1">{"'PROFE-ESP (2)'!$A$3:$G$45"}</definedName>
    <definedName name="HTML_Control_1" hidden="1">{"'PROFE-ESP (2)'!$A$3:$G$45"}</definedName>
    <definedName name="HTML_Control_2" localSheetId="0" hidden="1">{"'PROFE-ESP (2)'!$A$3:$G$45"}</definedName>
    <definedName name="HTML_Control_2" hidden="1">{"'PROFE-ESP (2)'!$A$3:$G$45"}</definedName>
    <definedName name="HTML_Control_3" localSheetId="0" hidden="1">{"'PROFE-ESP (2)'!$A$3:$G$45"}</definedName>
    <definedName name="HTML_Control_3" hidden="1">{"'PROFE-ESP (2)'!$A$3:$G$45"}</definedName>
    <definedName name="HTML_Control_4" localSheetId="0" hidden="1">{"'PROFE-ESP (2)'!$A$3:$G$45"}</definedName>
    <definedName name="HTML_Control_4" hidden="1">{"'PROFE-ESP (2)'!$A$3:$G$45"}</definedName>
    <definedName name="HTML_Control_5" localSheetId="0" hidden="1">{"'PROFE-ESP (2)'!$A$3:$G$45"}</definedName>
    <definedName name="HTML_Control_5" hidden="1">{"'PROFE-ESP (2)'!$A$3:$G$45"}</definedName>
    <definedName name="HTML_Description" hidden="1">""</definedName>
    <definedName name="HTML_Email" hidden="1">""</definedName>
    <definedName name="HTML_Header" hidden="1">"Portada"</definedName>
    <definedName name="HTML_LastUpdate" hidden="1">"25/05/2004"</definedName>
    <definedName name="HTML_LineAfter" hidden="1">FALSE</definedName>
    <definedName name="HTML_LineBefore" hidden="1">FALSE</definedName>
    <definedName name="HTML_Name" hidden="1">"Antonio González González"</definedName>
    <definedName name="HTML_OBDlg2" hidden="1">TRUE</definedName>
    <definedName name="HTML_OBDlg4" hidden="1">TRUE</definedName>
    <definedName name="HTML_OS" hidden="1">0</definedName>
    <definedName name="HTML_PathFile" hidden="1">"K:\Estadística_no _Univer\2003\Infedu\Educacion Especial\HTML.htm"</definedName>
    <definedName name="HTML_Title" hidden="1">"EE03"</definedName>
    <definedName name="NOSE" localSheetId="0">#REF!</definedName>
    <definedName name="NOSE">#REF!</definedName>
    <definedName name="otra" hidden="1">{"'Portada'!$A$1"}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63" l="1"/>
  <c r="B3" i="63"/>
  <c r="B3" i="5" l="1"/>
  <c r="B7" i="5" l="1"/>
</calcChain>
</file>

<file path=xl/sharedStrings.xml><?xml version="1.0" encoding="utf-8"?>
<sst xmlns="http://schemas.openxmlformats.org/spreadsheetml/2006/main" count="138" uniqueCount="42">
  <si>
    <t>Almería</t>
  </si>
  <si>
    <t>Público</t>
  </si>
  <si>
    <t>Total</t>
  </si>
  <si>
    <t>Cádiz</t>
  </si>
  <si>
    <t>Córdoba</t>
  </si>
  <si>
    <t>Huelva</t>
  </si>
  <si>
    <t>Granada</t>
  </si>
  <si>
    <t>Jaén</t>
  </si>
  <si>
    <t>Málaga</t>
  </si>
  <si>
    <t>Andalucía</t>
  </si>
  <si>
    <t>Índice</t>
  </si>
  <si>
    <t>3 años</t>
  </si>
  <si>
    <t>4 años</t>
  </si>
  <si>
    <t>5 años</t>
  </si>
  <si>
    <t>6 años</t>
  </si>
  <si>
    <t>Sevilla</t>
  </si>
  <si>
    <t>Privado Concertado</t>
  </si>
  <si>
    <t>Alumnos</t>
  </si>
  <si>
    <t>Alumnas</t>
  </si>
  <si>
    <t>La Tasa Neta se define como el cociente del alumnado de una cierta edad entre la población de la misma edad.</t>
  </si>
  <si>
    <t>Las tasas están expresadas en tanto por ciento.</t>
  </si>
  <si>
    <t>T 1</t>
  </si>
  <si>
    <t>T 2</t>
  </si>
  <si>
    <t>ÍNDICE</t>
  </si>
  <si>
    <t>Junta de Andalucía</t>
  </si>
  <si>
    <t>Privado No Concertado</t>
  </si>
  <si>
    <t>Consejería de Desarrollo Educativo y Formación Profesional</t>
  </si>
  <si>
    <t>Fuente: Consejería de Desarrollo Educativo y Formación Profesional</t>
  </si>
  <si>
    <t>Mixtas</t>
  </si>
  <si>
    <t>Ratio alumnado /unidad</t>
  </si>
  <si>
    <t>Priv. No Concertado</t>
  </si>
  <si>
    <t>Infantil segundo ciclo</t>
  </si>
  <si>
    <t>Recursos y utilización en Educación Infantil Segundo ciclo</t>
  </si>
  <si>
    <t>Infantil primer ciclo  y segundo ciclo</t>
  </si>
  <si>
    <t>Infantil segundo ciclo / Primaria</t>
  </si>
  <si>
    <t>Curso 2023/2024</t>
  </si>
  <si>
    <t>Total Centros</t>
  </si>
  <si>
    <t>Tabla 1. Centros, unidades de Educación Infantil segundo ciclo por cursos, unidades mixtas y ratio alumnado/unidad, por provincia y titularidad del centro</t>
  </si>
  <si>
    <t>Tabla 2. Tasas netas de escolarización en Educación de Infantil Segundo ciclo, por edad, sexo, provincia y titularidad del centro</t>
  </si>
  <si>
    <r>
      <t>Tabla 1.</t>
    </r>
    <r>
      <rPr>
        <sz val="10.5"/>
        <color rgb="FF424242"/>
        <rFont val="Source Sans Pro"/>
        <family val="2"/>
      </rPr>
      <t xml:space="preserve"> Centros, unidades de Educación Infantil segundo ciclo por cursos, unidades mixtas y ratio alumnado/unidad, por provincia y titularidad del centro.</t>
    </r>
  </si>
  <si>
    <r>
      <rPr>
        <b/>
        <sz val="10.5"/>
        <color indexed="63"/>
        <rFont val="Source Sans Pro"/>
        <family val="2"/>
      </rPr>
      <t xml:space="preserve">Tabla 2. </t>
    </r>
    <r>
      <rPr>
        <sz val="10.5"/>
        <color indexed="63"/>
        <rFont val="Source Sans Pro"/>
        <family val="2"/>
      </rPr>
      <t>Tasas netas de escolarización de Educación Infantil segundo ciclo, por edad, sexo, provincia y titularidad del centro.</t>
    </r>
  </si>
  <si>
    <t>La Población utilizada es la facilitada por " Cifras de población a 1 de enero de 2024. Resultados provisionales " (INE)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</si>
</sst>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;"/>
  </numFmts>
  <fonts count="34" x14ac:knownFonts="1">
    <font>
      <sz val="10"/>
      <name val="Arial"/>
    </font>
    <font>
      <sz val="10"/>
      <name val="Arial"/>
      <family val="2"/>
    </font>
    <font>
      <u/>
      <sz val="8"/>
      <color indexed="12"/>
      <name val="Arial"/>
      <family val="2"/>
    </font>
    <font>
      <sz val="11"/>
      <color indexed="63"/>
      <name val="Calibri"/>
      <family val="2"/>
    </font>
    <font>
      <sz val="11"/>
      <color indexed="9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Source Sans Pro"/>
      <family val="2"/>
    </font>
    <font>
      <sz val="10"/>
      <name val="Source Sans Pro"/>
      <family val="2"/>
    </font>
    <font>
      <sz val="12"/>
      <color theme="1"/>
      <name val="Source Sans Pro"/>
      <family val="2"/>
    </font>
    <font>
      <sz val="9"/>
      <color theme="1"/>
      <name val="Source Sans Pro"/>
      <family val="2"/>
    </font>
    <font>
      <b/>
      <sz val="22"/>
      <name val="Source Sans Pro"/>
      <family val="2"/>
    </font>
    <font>
      <sz val="13"/>
      <name val="Source Sans Pro"/>
      <family val="2"/>
    </font>
    <font>
      <sz val="10.5"/>
      <color theme="1"/>
      <name val="Source Sans Pro"/>
      <family val="2"/>
    </font>
    <font>
      <b/>
      <sz val="10.5"/>
      <color theme="1"/>
      <name val="Source Sans Pro"/>
      <family val="2"/>
    </font>
    <font>
      <b/>
      <sz val="10.5"/>
      <color rgb="FF000000"/>
      <name val="Source Sans Pro"/>
      <family val="2"/>
    </font>
    <font>
      <b/>
      <sz val="10.5"/>
      <color rgb="FF007A33"/>
      <name val="Source Sans Pro"/>
      <family val="2"/>
    </font>
    <font>
      <sz val="10.5"/>
      <color indexed="63"/>
      <name val="Source Sans Pro"/>
      <family val="2"/>
    </font>
    <font>
      <b/>
      <sz val="10.5"/>
      <color indexed="63"/>
      <name val="Source Sans Pro"/>
      <family val="2"/>
    </font>
    <font>
      <sz val="10.5"/>
      <name val="Source Sans Pro"/>
      <family val="2"/>
    </font>
    <font>
      <b/>
      <sz val="10.5"/>
      <name val="Source Sans Pro"/>
      <family val="2"/>
    </font>
    <font>
      <i/>
      <sz val="10.5"/>
      <name val="Source Sans Pro"/>
      <family val="2"/>
    </font>
    <font>
      <sz val="10.5"/>
      <color rgb="FF424242"/>
      <name val="Source Sans Pro"/>
      <family val="2"/>
    </font>
  </fonts>
  <fills count="22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indexed="29"/>
      </patternFill>
    </fill>
    <fill>
      <patternFill patternType="solid">
        <fgColor indexed="5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27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007A3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theme="0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5" fillId="10" borderId="1" applyNumberFormat="0" applyAlignment="0" applyProtection="0"/>
    <xf numFmtId="0" fontId="5" fillId="10" borderId="1" applyNumberFormat="0" applyAlignment="0" applyProtection="0"/>
    <xf numFmtId="0" fontId="6" fillId="11" borderId="2" applyNumberFormat="0" applyAlignment="0" applyProtection="0"/>
    <xf numFmtId="0" fontId="6" fillId="11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9" fillId="17" borderId="1" applyNumberFormat="0" applyAlignment="0" applyProtection="0"/>
    <xf numFmtId="0" fontId="9" fillId="17" borderId="1" applyNumberFormat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" fillId="0" borderId="0"/>
    <xf numFmtId="0" fontId="17" fillId="0" borderId="0"/>
    <xf numFmtId="0" fontId="1" fillId="0" borderId="0"/>
    <xf numFmtId="0" fontId="1" fillId="6" borderId="4" applyNumberFormat="0" applyFont="0" applyAlignment="0" applyProtection="0"/>
    <xf numFmtId="0" fontId="1" fillId="6" borderId="4" applyNumberFormat="0" applyFont="0" applyAlignment="0" applyProtection="0"/>
    <xf numFmtId="0" fontId="12" fillId="10" borderId="5" applyNumberFormat="0" applyAlignment="0" applyProtection="0"/>
    <xf numFmtId="0" fontId="12" fillId="10" borderId="5" applyNumberFormat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</cellStyleXfs>
  <cellXfs count="76">
    <xf numFmtId="0" fontId="0" fillId="0" borderId="0" xfId="0"/>
    <xf numFmtId="0" fontId="18" fillId="0" borderId="0" xfId="67" applyFont="1"/>
    <xf numFmtId="0" fontId="19" fillId="0" borderId="0" xfId="0" applyFont="1"/>
    <xf numFmtId="0" fontId="20" fillId="0" borderId="0" xfId="0" applyFont="1" applyAlignment="1">
      <alignment horizontal="left" vertical="top"/>
    </xf>
    <xf numFmtId="0" fontId="21" fillId="0" borderId="0" xfId="0" applyFont="1" applyAlignment="1">
      <alignment horizontal="left" vertical="top"/>
    </xf>
    <xf numFmtId="0" fontId="20" fillId="0" borderId="0" xfId="0" applyFont="1"/>
    <xf numFmtId="0" fontId="22" fillId="20" borderId="0" xfId="0" applyFont="1" applyFill="1"/>
    <xf numFmtId="0" fontId="23" fillId="20" borderId="0" xfId="0" applyFont="1" applyFill="1"/>
    <xf numFmtId="0" fontId="24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7" fillId="19" borderId="0" xfId="0" applyFont="1" applyFill="1" applyAlignment="1">
      <alignment vertical="center"/>
    </xf>
    <xf numFmtId="49" fontId="27" fillId="19" borderId="0" xfId="0" applyNumberFormat="1" applyFont="1" applyFill="1" applyAlignment="1">
      <alignment vertical="center"/>
    </xf>
    <xf numFmtId="0" fontId="27" fillId="19" borderId="0" xfId="0" applyFont="1" applyFill="1" applyAlignment="1">
      <alignment horizontal="left" vertical="center"/>
    </xf>
    <xf numFmtId="49" fontId="27" fillId="19" borderId="0" xfId="0" applyNumberFormat="1" applyFont="1" applyFill="1" applyAlignment="1">
      <alignment horizontal="left" vertical="center"/>
    </xf>
    <xf numFmtId="0" fontId="27" fillId="0" borderId="0" xfId="59" applyFont="1" applyBorder="1" applyAlignment="1" applyProtection="1">
      <alignment horizontal="center" vertical="center"/>
    </xf>
    <xf numFmtId="0" fontId="25" fillId="0" borderId="0" xfId="0" applyFont="1"/>
    <xf numFmtId="0" fontId="30" fillId="0" borderId="0" xfId="0" applyFont="1"/>
    <xf numFmtId="0" fontId="30" fillId="0" borderId="0" xfId="0" applyFont="1" applyAlignment="1">
      <alignment horizontal="left" vertical="center"/>
    </xf>
    <xf numFmtId="0" fontId="27" fillId="0" borderId="0" xfId="59" applyFont="1" applyAlignment="1" applyProtection="1">
      <alignment horizontal="left" vertical="center"/>
    </xf>
    <xf numFmtId="0" fontId="30" fillId="21" borderId="0" xfId="0" applyFont="1" applyFill="1"/>
    <xf numFmtId="0" fontId="30" fillId="0" borderId="13" xfId="0" applyFont="1" applyBorder="1" applyAlignment="1">
      <alignment horizontal="center" vertical="center"/>
    </xf>
    <xf numFmtId="0" fontId="31" fillId="0" borderId="10" xfId="0" applyFont="1" applyBorder="1" applyAlignment="1">
      <alignment vertical="center"/>
    </xf>
    <xf numFmtId="3" fontId="30" fillId="0" borderId="10" xfId="0" applyNumberFormat="1" applyFont="1" applyBorder="1" applyAlignment="1">
      <alignment vertical="center"/>
    </xf>
    <xf numFmtId="3" fontId="31" fillId="0" borderId="10" xfId="0" applyNumberFormat="1" applyFont="1" applyBorder="1" applyAlignment="1">
      <alignment vertical="center"/>
    </xf>
    <xf numFmtId="0" fontId="30" fillId="0" borderId="0" xfId="0" applyFont="1" applyAlignment="1">
      <alignment horizontal="left" indent="2"/>
    </xf>
    <xf numFmtId="164" fontId="30" fillId="0" borderId="0" xfId="0" applyNumberFormat="1" applyFont="1" applyAlignment="1" applyProtection="1">
      <alignment horizontal="right"/>
      <protection locked="0"/>
    </xf>
    <xf numFmtId="2" fontId="30" fillId="0" borderId="0" xfId="0" applyNumberFormat="1" applyFont="1" applyAlignment="1" applyProtection="1">
      <alignment horizontal="right"/>
      <protection locked="0"/>
    </xf>
    <xf numFmtId="0" fontId="31" fillId="0" borderId="12" xfId="0" applyFont="1" applyBorder="1" applyAlignment="1">
      <alignment horizontal="left" indent="3"/>
    </xf>
    <xf numFmtId="164" fontId="31" fillId="0" borderId="12" xfId="0" applyNumberFormat="1" applyFont="1" applyBorder="1" applyAlignment="1" applyProtection="1">
      <alignment horizontal="right"/>
      <protection locked="0"/>
    </xf>
    <xf numFmtId="0" fontId="31" fillId="0" borderId="0" xfId="0" applyFont="1" applyAlignment="1">
      <alignment vertical="center"/>
    </xf>
    <xf numFmtId="164" fontId="31" fillId="0" borderId="0" xfId="0" applyNumberFormat="1" applyFont="1" applyAlignment="1" applyProtection="1">
      <alignment horizontal="right"/>
      <protection locked="0"/>
    </xf>
    <xf numFmtId="2" fontId="31" fillId="0" borderId="0" xfId="0" applyNumberFormat="1" applyFont="1" applyAlignment="1" applyProtection="1">
      <alignment horizontal="right"/>
      <protection locked="0"/>
    </xf>
    <xf numFmtId="164" fontId="31" fillId="0" borderId="11" xfId="0" applyNumberFormat="1" applyFont="1" applyBorder="1" applyAlignment="1" applyProtection="1">
      <alignment horizontal="right"/>
      <protection locked="0"/>
    </xf>
    <xf numFmtId="0" fontId="32" fillId="0" borderId="0" xfId="0" applyFont="1"/>
    <xf numFmtId="0" fontId="30" fillId="20" borderId="0" xfId="0" applyFont="1" applyFill="1"/>
    <xf numFmtId="0" fontId="24" fillId="0" borderId="0" xfId="0" applyFont="1" applyAlignment="1">
      <alignment horizontal="left" vertical="top"/>
    </xf>
    <xf numFmtId="0" fontId="30" fillId="0" borderId="0" xfId="0" applyFont="1" applyAlignment="1">
      <alignment vertical="center"/>
    </xf>
    <xf numFmtId="0" fontId="27" fillId="0" borderId="0" xfId="59" applyFont="1" applyAlignment="1" applyProtection="1">
      <alignment horizontal="center" vertical="center"/>
    </xf>
    <xf numFmtId="0" fontId="31" fillId="0" borderId="0" xfId="0" applyFont="1" applyAlignment="1">
      <alignment vertical="center" wrapText="1"/>
    </xf>
    <xf numFmtId="0" fontId="31" fillId="0" borderId="11" xfId="0" applyFont="1" applyBorder="1" applyAlignment="1">
      <alignment vertical="center"/>
    </xf>
    <xf numFmtId="0" fontId="30" fillId="0" borderId="15" xfId="0" applyFont="1" applyBorder="1" applyAlignment="1">
      <alignment horizontal="center" vertical="center"/>
    </xf>
    <xf numFmtId="4" fontId="30" fillId="0" borderId="0" xfId="0" applyNumberFormat="1" applyFont="1" applyAlignment="1" applyProtection="1">
      <alignment horizontal="right"/>
      <protection locked="0"/>
    </xf>
    <xf numFmtId="4" fontId="31" fillId="0" borderId="0" xfId="0" applyNumberFormat="1" applyFont="1" applyAlignment="1" applyProtection="1">
      <alignment horizontal="right"/>
      <protection locked="0"/>
    </xf>
    <xf numFmtId="4" fontId="31" fillId="0" borderId="12" xfId="0" applyNumberFormat="1" applyFont="1" applyBorder="1" applyAlignment="1" applyProtection="1">
      <alignment horizontal="right"/>
      <protection locked="0"/>
    </xf>
    <xf numFmtId="0" fontId="31" fillId="0" borderId="11" xfId="0" applyFont="1" applyBorder="1" applyAlignment="1">
      <alignment horizontal="left" vertical="center" indent="3"/>
    </xf>
    <xf numFmtId="4" fontId="31" fillId="0" borderId="11" xfId="0" applyNumberFormat="1" applyFont="1" applyBorder="1" applyAlignment="1" applyProtection="1">
      <alignment horizontal="right"/>
      <protection locked="0"/>
    </xf>
    <xf numFmtId="0" fontId="30" fillId="0" borderId="0" xfId="0" applyFont="1" applyAlignment="1">
      <alignment horizontal="right"/>
    </xf>
    <xf numFmtId="0" fontId="31" fillId="0" borderId="11" xfId="0" applyFont="1" applyBorder="1" applyAlignment="1">
      <alignment horizontal="left" vertical="center"/>
    </xf>
    <xf numFmtId="0" fontId="31" fillId="0" borderId="0" xfId="0" applyFont="1"/>
    <xf numFmtId="0" fontId="31" fillId="0" borderId="14" xfId="0" applyFont="1" applyBorder="1" applyAlignment="1">
      <alignment horizontal="centerContinuous" vertical="center"/>
    </xf>
    <xf numFmtId="0" fontId="31" fillId="0" borderId="16" xfId="0" applyFont="1" applyBorder="1" applyAlignment="1">
      <alignment horizontal="centerContinuous" vertical="center"/>
    </xf>
    <xf numFmtId="0" fontId="30" fillId="0" borderId="13" xfId="0" applyFont="1" applyBorder="1" applyAlignment="1">
      <alignment horizontal="centerContinuous" vertical="center"/>
    </xf>
    <xf numFmtId="0" fontId="30" fillId="0" borderId="13" xfId="0" applyFont="1" applyBorder="1" applyAlignment="1">
      <alignment horizontal="center" vertical="center" wrapText="1"/>
    </xf>
    <xf numFmtId="3" fontId="30" fillId="0" borderId="10" xfId="0" applyNumberFormat="1" applyFont="1" applyBorder="1" applyAlignment="1" applyProtection="1">
      <alignment horizontal="right"/>
      <protection locked="0"/>
    </xf>
    <xf numFmtId="3" fontId="30" fillId="0" borderId="10" xfId="0" applyNumberFormat="1" applyFont="1" applyBorder="1" applyAlignment="1">
      <alignment horizontal="center" vertical="center"/>
    </xf>
    <xf numFmtId="1" fontId="30" fillId="0" borderId="0" xfId="0" applyNumberFormat="1" applyFont="1"/>
    <xf numFmtId="164" fontId="30" fillId="0" borderId="0" xfId="0" applyNumberFormat="1" applyFont="1" applyAlignment="1" applyProtection="1">
      <alignment horizontal="right" vertical="center"/>
      <protection locked="0"/>
    </xf>
    <xf numFmtId="2" fontId="30" fillId="0" borderId="0" xfId="0" applyNumberFormat="1" applyFont="1" applyAlignment="1" applyProtection="1">
      <alignment horizontal="center" vertical="center"/>
      <protection locked="0"/>
    </xf>
    <xf numFmtId="164" fontId="31" fillId="0" borderId="12" xfId="0" applyNumberFormat="1" applyFont="1" applyBorder="1" applyAlignment="1" applyProtection="1">
      <alignment horizontal="right" vertical="center"/>
      <protection locked="0"/>
    </xf>
    <xf numFmtId="2" fontId="31" fillId="0" borderId="12" xfId="0" applyNumberFormat="1" applyFont="1" applyBorder="1" applyAlignment="1" applyProtection="1">
      <alignment horizontal="center" vertical="center"/>
      <protection locked="0"/>
    </xf>
    <xf numFmtId="2" fontId="30" fillId="0" borderId="0" xfId="0" applyNumberFormat="1" applyFont="1"/>
    <xf numFmtId="164" fontId="31" fillId="0" borderId="0" xfId="0" applyNumberFormat="1" applyFont="1" applyAlignment="1" applyProtection="1">
      <alignment horizontal="right" vertical="center"/>
      <protection locked="0"/>
    </xf>
    <xf numFmtId="2" fontId="31" fillId="0" borderId="0" xfId="0" applyNumberFormat="1" applyFont="1" applyAlignment="1" applyProtection="1">
      <alignment horizontal="center" vertical="center"/>
      <protection locked="0"/>
    </xf>
    <xf numFmtId="164" fontId="31" fillId="0" borderId="11" xfId="0" applyNumberFormat="1" applyFont="1" applyBorder="1" applyAlignment="1" applyProtection="1">
      <alignment horizontal="right" vertical="center"/>
      <protection locked="0"/>
    </xf>
    <xf numFmtId="2" fontId="31" fillId="0" borderId="11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>
      <alignment horizontal="justify" vertical="center" wrapText="1"/>
    </xf>
    <xf numFmtId="0" fontId="28" fillId="0" borderId="0" xfId="0" applyFont="1" applyAlignment="1">
      <alignment horizontal="justify" vertical="center" wrapText="1"/>
    </xf>
    <xf numFmtId="0" fontId="24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31" fillId="0" borderId="14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 vertical="center"/>
    </xf>
    <xf numFmtId="0" fontId="31" fillId="0" borderId="14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1" fillId="0" borderId="10" xfId="0" applyFont="1" applyBorder="1" applyAlignment="1">
      <alignment horizontal="center" vertical="center"/>
    </xf>
  </cellXfs>
  <cellStyles count="85">
    <cellStyle name="20% - Énfasis1" xfId="1" builtinId="30" customBuiltin="1"/>
    <cellStyle name="20% - Énfasis1 2" xfId="2" xr:uid="{00000000-0005-0000-0000-000001000000}"/>
    <cellStyle name="20% - Énfasis2" xfId="3" builtinId="34" customBuiltin="1"/>
    <cellStyle name="20% - Énfasis2 2" xfId="4" xr:uid="{00000000-0005-0000-0000-000003000000}"/>
    <cellStyle name="20% - Énfasis3" xfId="5" builtinId="38" customBuiltin="1"/>
    <cellStyle name="20% - Énfasis3 2" xfId="6" xr:uid="{00000000-0005-0000-0000-000005000000}"/>
    <cellStyle name="20% - Énfasis4" xfId="7" builtinId="42" customBuiltin="1"/>
    <cellStyle name="20% - Énfasis4 2" xfId="8" xr:uid="{00000000-0005-0000-0000-000007000000}"/>
    <cellStyle name="20% - Énfasis5" xfId="9" builtinId="46" customBuiltin="1"/>
    <cellStyle name="20% - Énfasis5 2" xfId="10" xr:uid="{00000000-0005-0000-0000-000009000000}"/>
    <cellStyle name="20% - Énfasis6" xfId="11" builtinId="50" customBuiltin="1"/>
    <cellStyle name="20% - Énfasis6 2" xfId="12" xr:uid="{00000000-0005-0000-0000-00000B000000}"/>
    <cellStyle name="40% - Énfasis1" xfId="13" builtinId="31" customBuiltin="1"/>
    <cellStyle name="40% - Énfasis1 2" xfId="14" xr:uid="{00000000-0005-0000-0000-00000D000000}"/>
    <cellStyle name="40% - Énfasis2" xfId="15" builtinId="35" customBuiltin="1"/>
    <cellStyle name="40% - Énfasis2 2" xfId="16" xr:uid="{00000000-0005-0000-0000-00000F000000}"/>
    <cellStyle name="40% - Énfasis3" xfId="17" builtinId="39" customBuiltin="1"/>
    <cellStyle name="40% - Énfasis3 2" xfId="18" xr:uid="{00000000-0005-0000-0000-000011000000}"/>
    <cellStyle name="40% - Énfasis4" xfId="19" builtinId="43" customBuiltin="1"/>
    <cellStyle name="40% - Énfasis4 2" xfId="20" xr:uid="{00000000-0005-0000-0000-000013000000}"/>
    <cellStyle name="40% - Énfasis5" xfId="21" builtinId="47" customBuiltin="1"/>
    <cellStyle name="40% - Énfasis5 2" xfId="22" xr:uid="{00000000-0005-0000-0000-000015000000}"/>
    <cellStyle name="40% - Énfasis6" xfId="23" builtinId="51" customBuiltin="1"/>
    <cellStyle name="40% - Énfasis6 2" xfId="24" xr:uid="{00000000-0005-0000-0000-000017000000}"/>
    <cellStyle name="60% - Énfasis1" xfId="25" builtinId="32" customBuiltin="1"/>
    <cellStyle name="60% - Énfasis1 2" xfId="26" xr:uid="{00000000-0005-0000-0000-000019000000}"/>
    <cellStyle name="60% - Énfasis2" xfId="27" builtinId="36" customBuiltin="1"/>
    <cellStyle name="60% - Énfasis2 2" xfId="28" xr:uid="{00000000-0005-0000-0000-00001B000000}"/>
    <cellStyle name="60% - Énfasis3" xfId="29" builtinId="40" customBuiltin="1"/>
    <cellStyle name="60% - Énfasis3 2" xfId="30" xr:uid="{00000000-0005-0000-0000-00001D000000}"/>
    <cellStyle name="60% - Énfasis4" xfId="31" builtinId="44" customBuiltin="1"/>
    <cellStyle name="60% - Énfasis4 2" xfId="32" xr:uid="{00000000-0005-0000-0000-00001F000000}"/>
    <cellStyle name="60% - Énfasis5" xfId="33" builtinId="48" customBuiltin="1"/>
    <cellStyle name="60% - Énfasis5 2" xfId="34" xr:uid="{00000000-0005-0000-0000-000021000000}"/>
    <cellStyle name="60% - Énfasis6" xfId="35" builtinId="52" customBuiltin="1"/>
    <cellStyle name="60% - Énfasis6 2" xfId="36" xr:uid="{00000000-0005-0000-0000-000023000000}"/>
    <cellStyle name="Cálculo" xfId="37" builtinId="22" customBuiltin="1"/>
    <cellStyle name="Cálculo 2" xfId="38" xr:uid="{00000000-0005-0000-0000-000025000000}"/>
    <cellStyle name="Celda de comprobación" xfId="39" builtinId="23" customBuiltin="1"/>
    <cellStyle name="Celda de comprobación 2" xfId="40" xr:uid="{00000000-0005-0000-0000-000027000000}"/>
    <cellStyle name="Celda vinculada" xfId="41" builtinId="24" customBuiltin="1"/>
    <cellStyle name="Celda vinculada 2" xfId="42" xr:uid="{00000000-0005-0000-0000-000029000000}"/>
    <cellStyle name="Encabezado 4" xfId="43" builtinId="19" customBuiltin="1"/>
    <cellStyle name="Encabezado 4 2" xfId="44" xr:uid="{00000000-0005-0000-0000-00002B000000}"/>
    <cellStyle name="Énfasis1" xfId="45" builtinId="29" customBuiltin="1"/>
    <cellStyle name="Énfasis1 2" xfId="46" xr:uid="{00000000-0005-0000-0000-00002D000000}"/>
    <cellStyle name="Énfasis2" xfId="47" builtinId="33" customBuiltin="1"/>
    <cellStyle name="Énfasis2 2" xfId="48" xr:uid="{00000000-0005-0000-0000-00002F000000}"/>
    <cellStyle name="Énfasis3" xfId="49" builtinId="37" customBuiltin="1"/>
    <cellStyle name="Énfasis3 2" xfId="50" xr:uid="{00000000-0005-0000-0000-000031000000}"/>
    <cellStyle name="Énfasis4" xfId="51" builtinId="41" customBuiltin="1"/>
    <cellStyle name="Énfasis4 2" xfId="52" xr:uid="{00000000-0005-0000-0000-000033000000}"/>
    <cellStyle name="Énfasis5" xfId="53" builtinId="45" customBuiltin="1"/>
    <cellStyle name="Énfasis5 2" xfId="54" xr:uid="{00000000-0005-0000-0000-000035000000}"/>
    <cellStyle name="Énfasis6" xfId="55" builtinId="49" customBuiltin="1"/>
    <cellStyle name="Énfasis6 2" xfId="56" xr:uid="{00000000-0005-0000-0000-000037000000}"/>
    <cellStyle name="Entrada" xfId="57" builtinId="20" customBuiltin="1"/>
    <cellStyle name="Entrada 2" xfId="58" xr:uid="{00000000-0005-0000-0000-000039000000}"/>
    <cellStyle name="Hipervínculo" xfId="59" builtinId="8"/>
    <cellStyle name="Hipervínculo 2" xfId="60" xr:uid="{00000000-0005-0000-0000-00003B000000}"/>
    <cellStyle name="Incorrecto" xfId="61" builtinId="27" customBuiltin="1"/>
    <cellStyle name="Incorrecto 2" xfId="62" xr:uid="{00000000-0005-0000-0000-00003D000000}"/>
    <cellStyle name="Neutral" xfId="63" builtinId="28" customBuiltin="1"/>
    <cellStyle name="Neutral 2" xfId="64" xr:uid="{00000000-0005-0000-0000-00003F000000}"/>
    <cellStyle name="Normal" xfId="0" builtinId="0"/>
    <cellStyle name="Normal 2" xfId="65" xr:uid="{00000000-0005-0000-0000-000041000000}"/>
    <cellStyle name="Normal 3" xfId="66" xr:uid="{00000000-0005-0000-0000-000042000000}"/>
    <cellStyle name="Normal 3 2" xfId="67" xr:uid="{00000000-0005-0000-0000-000043000000}"/>
    <cellStyle name="Notas" xfId="68" builtinId="10" customBuiltin="1"/>
    <cellStyle name="Notas 2" xfId="69" xr:uid="{00000000-0005-0000-0000-000045000000}"/>
    <cellStyle name="Salida" xfId="70" builtinId="21" customBuiltin="1"/>
    <cellStyle name="Salida 2" xfId="71" xr:uid="{00000000-0005-0000-0000-000047000000}"/>
    <cellStyle name="Texto de advertencia" xfId="72" builtinId="11" customBuiltin="1"/>
    <cellStyle name="Texto de advertencia 2" xfId="73" xr:uid="{00000000-0005-0000-0000-000049000000}"/>
    <cellStyle name="Texto explicativo" xfId="74" builtinId="53" customBuiltin="1"/>
    <cellStyle name="Texto explicativo 2" xfId="75" xr:uid="{00000000-0005-0000-0000-00004B000000}"/>
    <cellStyle name="Título" xfId="76" builtinId="15" customBuiltin="1"/>
    <cellStyle name="Título 1" xfId="77" xr:uid="{00000000-0005-0000-0000-00004D000000}"/>
    <cellStyle name="Título 2" xfId="78" builtinId="17" customBuiltin="1"/>
    <cellStyle name="Título 2 2" xfId="79" xr:uid="{00000000-0005-0000-0000-00004F000000}"/>
    <cellStyle name="Título 3" xfId="80" builtinId="18" customBuiltin="1"/>
    <cellStyle name="Título 3 2" xfId="81" xr:uid="{00000000-0005-0000-0000-000051000000}"/>
    <cellStyle name="Título 4" xfId="82" xr:uid="{00000000-0005-0000-0000-000052000000}"/>
    <cellStyle name="Total" xfId="83" builtinId="25" customBuiltin="1"/>
    <cellStyle name="Total 2" xfId="84" xr:uid="{00000000-0005-0000-0000-00005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1F6FB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D3E6F5"/>
      <rgbColor rgb="00D9FBD9"/>
      <rgbColor rgb="00C5D3F3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247590</xdr:colOff>
      <xdr:row>8</xdr:row>
      <xdr:rowOff>64912</xdr:rowOff>
    </xdr:from>
    <xdr:to>
      <xdr:col>6</xdr:col>
      <xdr:colOff>555669</xdr:colOff>
      <xdr:row>11</xdr:row>
      <xdr:rowOff>28576</xdr:rowOff>
    </xdr:to>
    <xdr:sp macro="" textlink="">
      <xdr:nvSpPr>
        <xdr:cNvPr id="2" name="2 CuadroTexto">
          <a:extLst>
            <a:ext uri="{FF2B5EF4-FFF2-40B4-BE49-F238E27FC236}">
              <a16:creationId xmlns:a16="http://schemas.microsoft.com/office/drawing/2014/main" id="{8CB2BA6A-9C7A-450B-8973-B16DE2E7E59B}"/>
            </a:ext>
          </a:extLst>
        </xdr:cNvPr>
        <xdr:cNvSpPr txBox="1"/>
      </xdr:nvSpPr>
      <xdr:spPr>
        <a:xfrm>
          <a:off x="1095315" y="2046112"/>
          <a:ext cx="4546704" cy="7066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>
            <a:lnSpc>
              <a:spcPts val="2600"/>
            </a:lnSpc>
          </a:pPr>
          <a:r>
            <a:rPr lang="es-ES" sz="1600" b="1">
              <a:latin typeface="Source Sans Pro Semibold" panose="020B0603030403020204" pitchFamily="34" charset="0"/>
              <a:ea typeface="Source Sans Pro Semibold" panose="020B0603030403020204" pitchFamily="34" charset="0"/>
            </a:rPr>
            <a:t>Estadísticas</a:t>
          </a:r>
          <a:r>
            <a:rPr lang="es-ES" sz="1600" b="1" baseline="0">
              <a:latin typeface="Source Sans Pro Semibold" panose="020B0603030403020204" pitchFamily="34" charset="0"/>
              <a:ea typeface="Source Sans Pro Semibold" panose="020B0603030403020204" pitchFamily="34" charset="0"/>
            </a:rPr>
            <a:t> de la Educación en Andalucía</a:t>
          </a:r>
          <a:endParaRPr lang="es-ES" sz="1600" baseline="0">
            <a:latin typeface="Source Sans Pro Semibold" panose="020B0603030403020204" pitchFamily="34" charset="0"/>
            <a:ea typeface="Source Sans Pro Semibold" panose="020B0603030403020204" pitchFamily="34" charset="0"/>
          </a:endParaRPr>
        </a:p>
      </xdr:txBody>
    </xdr:sp>
    <xdr:clientData/>
  </xdr:twoCellAnchor>
  <xdr:twoCellAnchor>
    <xdr:from>
      <xdr:col>1</xdr:col>
      <xdr:colOff>76199</xdr:colOff>
      <xdr:row>22</xdr:row>
      <xdr:rowOff>36079</xdr:rowOff>
    </xdr:from>
    <xdr:to>
      <xdr:col>6</xdr:col>
      <xdr:colOff>761999</xdr:colOff>
      <xdr:row>30</xdr:row>
      <xdr:rowOff>85725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821AFAD-CCC0-43EC-BAEE-F0E3867BD4BB}"/>
            </a:ext>
          </a:extLst>
        </xdr:cNvPr>
        <xdr:cNvSpPr txBox="1"/>
      </xdr:nvSpPr>
      <xdr:spPr>
        <a:xfrm>
          <a:off x="962024" y="4227079"/>
          <a:ext cx="5114925" cy="157364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300"/>
            </a:lnSpc>
          </a:pPr>
          <a:r>
            <a:rPr lang="es-ES" sz="1400" b="1">
              <a:latin typeface="Source Sans Pro" panose="020B0503030403020204" pitchFamily="34" charset="0"/>
              <a:ea typeface="Source Sans Pro" panose="020B0503030403020204" pitchFamily="34" charset="0"/>
            </a:rPr>
            <a:t>Recursos y utlización en Educación Infantil Segundo ciclo</a:t>
          </a:r>
        </a:p>
        <a:p>
          <a:pPr algn="ctr">
            <a:lnSpc>
              <a:spcPts val="2400"/>
            </a:lnSpc>
          </a:pPr>
          <a:endParaRPr lang="es-ES" sz="1400" b="1" baseline="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  <a:cs typeface="+mn-cs"/>
          </a:endParaRPr>
        </a:p>
        <a:p>
          <a:pPr algn="ctr">
            <a:lnSpc>
              <a:spcPts val="2400"/>
            </a:lnSpc>
          </a:pPr>
          <a:r>
            <a:rPr lang="es-ES" sz="1400" b="1" baseline="0">
              <a:solidFill>
                <a:srgbClr val="007A33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Curso 2023/2024</a:t>
          </a:r>
          <a:endParaRPr lang="es-ES" sz="1400">
            <a:solidFill>
              <a:srgbClr val="007A33"/>
            </a:solidFill>
            <a:effectLst/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4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  <a:p>
          <a:pPr algn="ctr">
            <a:lnSpc>
              <a:spcPts val="2300"/>
            </a:lnSpc>
          </a:pPr>
          <a:endParaRPr lang="es-ES" sz="1400" b="1">
            <a:latin typeface="Noto Sans HK" panose="020B0500000000000000" pitchFamily="34" charset="-128"/>
            <a:ea typeface="Noto Sans HK" panose="020B0500000000000000" pitchFamily="34" charset="-128"/>
          </a:endParaRPr>
        </a:p>
      </xdr:txBody>
    </xdr:sp>
    <xdr:clientData/>
  </xdr:twoCellAnchor>
  <xdr:twoCellAnchor>
    <xdr:from>
      <xdr:col>5</xdr:col>
      <xdr:colOff>218203</xdr:colOff>
      <xdr:row>42</xdr:row>
      <xdr:rowOff>514349</xdr:rowOff>
    </xdr:from>
    <xdr:to>
      <xdr:col>7</xdr:col>
      <xdr:colOff>428625</xdr:colOff>
      <xdr:row>42</xdr:row>
      <xdr:rowOff>1476374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1E0DF3B-4CE4-4397-83C6-C58C31870BCF}"/>
            </a:ext>
          </a:extLst>
        </xdr:cNvPr>
        <xdr:cNvSpPr txBox="1"/>
      </xdr:nvSpPr>
      <xdr:spPr>
        <a:xfrm>
          <a:off x="4456828" y="8515349"/>
          <a:ext cx="2324972" cy="962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>
            <a:lnSpc>
              <a:spcPts val="1600"/>
            </a:lnSpc>
          </a:pP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Publicado: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17 </a:t>
          </a:r>
          <a:r>
            <a:rPr lang="es-ES" sz="1050" b="1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de  enero de 2025</a:t>
          </a:r>
          <a:r>
            <a:rPr lang="es-ES" sz="1050" b="1" baseline="0">
              <a:solidFill>
                <a:srgbClr val="C0B661"/>
              </a:solidFill>
              <a:effectLst/>
              <a:latin typeface="Source Sans Pro" panose="020B0503030403020204" pitchFamily="34" charset="0"/>
              <a:ea typeface="Source Sans Pro" panose="020B0503030403020204" pitchFamily="34" charset="0"/>
              <a:cs typeface="+mn-cs"/>
            </a:rPr>
            <a:t> </a:t>
          </a:r>
          <a:r>
            <a:rPr lang="es-ES" sz="1050">
              <a:solidFill>
                <a:srgbClr val="C0B66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 </a:t>
          </a:r>
          <a:endParaRPr lang="es-ES" sz="1050" b="1">
            <a:solidFill>
              <a:srgbClr val="C0B661"/>
            </a:solidFill>
            <a:latin typeface="Source Sans Pro" panose="020B0503030403020204" pitchFamily="34" charset="0"/>
            <a:ea typeface="Source Sans Pro" panose="020B0503030403020204" pitchFamily="34" charset="0"/>
          </a:endParaRP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Unidad Estadística y Cartográfica</a:t>
          </a:r>
        </a:p>
        <a:p>
          <a:pPr algn="l">
            <a:lnSpc>
              <a:spcPts val="1600"/>
            </a:lnSpc>
          </a:pPr>
          <a:r>
            <a:rPr lang="es-ES" sz="1050" baseline="0">
              <a:latin typeface="Source Sans Pro" panose="020B0503030403020204" pitchFamily="34" charset="0"/>
              <a:ea typeface="Source Sans Pro" panose="020B0503030403020204" pitchFamily="34" charset="0"/>
            </a:rPr>
            <a:t>Consejería de Desarrollo Educativo y Formación Profesional</a:t>
          </a:r>
          <a:endParaRPr lang="es-ES" sz="1050">
            <a:latin typeface="Source Sans Pro" panose="020B0503030403020204" pitchFamily="34" charset="0"/>
            <a:ea typeface="Source Sans Pro" panose="020B0503030403020204" pitchFamily="34" charset="0"/>
          </a:endParaRPr>
        </a:p>
      </xdr:txBody>
    </xdr:sp>
    <xdr:clientData/>
  </xdr:twoCellAnchor>
  <xdr:twoCellAnchor editAs="oneCell">
    <xdr:from>
      <xdr:col>0</xdr:col>
      <xdr:colOff>0</xdr:colOff>
      <xdr:row>42</xdr:row>
      <xdr:rowOff>1828800</xdr:rowOff>
    </xdr:from>
    <xdr:to>
      <xdr:col>7</xdr:col>
      <xdr:colOff>533400</xdr:colOff>
      <xdr:row>43</xdr:row>
      <xdr:rowOff>0</xdr:rowOff>
    </xdr:to>
    <xdr:pic>
      <xdr:nvPicPr>
        <xdr:cNvPr id="5" name="Imagen 7">
          <a:extLst>
            <a:ext uri="{FF2B5EF4-FFF2-40B4-BE49-F238E27FC236}">
              <a16:creationId xmlns:a16="http://schemas.microsoft.com/office/drawing/2014/main" id="{F36B5341-9D1D-4509-82DE-5D632601B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29800"/>
          <a:ext cx="71818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0</xdr:row>
      <xdr:rowOff>28575</xdr:rowOff>
    </xdr:from>
    <xdr:to>
      <xdr:col>10</xdr:col>
      <xdr:colOff>200025</xdr:colOff>
      <xdr:row>2</xdr:row>
      <xdr:rowOff>123825</xdr:rowOff>
    </xdr:to>
    <xdr:pic>
      <xdr:nvPicPr>
        <xdr:cNvPr id="7230" name="Imagen 3">
          <a:extLst>
            <a:ext uri="{FF2B5EF4-FFF2-40B4-BE49-F238E27FC236}">
              <a16:creationId xmlns:a16="http://schemas.microsoft.com/office/drawing/2014/main" id="{0DAEA98F-BEDD-4904-8B29-E9B01E3CB1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28575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714375</xdr:colOff>
      <xdr:row>0</xdr:row>
      <xdr:rowOff>152400</xdr:rowOff>
    </xdr:from>
    <xdr:to>
      <xdr:col>9</xdr:col>
      <xdr:colOff>676275</xdr:colOff>
      <xdr:row>3</xdr:row>
      <xdr:rowOff>57150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FFD857B7-4133-4617-B2F8-BF05EE99A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152400"/>
          <a:ext cx="8953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180975</xdr:colOff>
      <xdr:row>0</xdr:row>
      <xdr:rowOff>152400</xdr:rowOff>
    </xdr:from>
    <xdr:to>
      <xdr:col>13</xdr:col>
      <xdr:colOff>476250</xdr:colOff>
      <xdr:row>2</xdr:row>
      <xdr:rowOff>247650</xdr:rowOff>
    </xdr:to>
    <xdr:pic>
      <xdr:nvPicPr>
        <xdr:cNvPr id="1076" name="Imagen 3">
          <a:extLst>
            <a:ext uri="{FF2B5EF4-FFF2-40B4-BE49-F238E27FC236}">
              <a16:creationId xmlns:a16="http://schemas.microsoft.com/office/drawing/2014/main" id="{3BE882A4-05ED-4FF9-ACC7-39AD2464F7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152400"/>
          <a:ext cx="8858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ADISTICA/ACTIVIDADES%20ESTADISTICAS/ESTADISTICAS%20EDUCATIVAS/PROGRAMA%202023/PRIMARIA_SEGUNDO%20CICLO%20ED.%20INFANTIL/ARCHIVOS%20PUBLICACI&#211;N/2022-2023_Centros_Prima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rtada"/>
      <sheetName val="Índice"/>
      <sheetName val="Tabla1"/>
      <sheetName val="Tabla 2"/>
      <sheetName val="Tabla 3"/>
    </sheetNames>
    <sheetDataSet>
      <sheetData sheetId="0"/>
      <sheetData sheetId="1">
        <row r="3">
          <cell r="B3" t="str">
            <v>Consejería de Desarrollo Educativo y Formación Profesional</v>
          </cell>
        </row>
        <row r="9">
          <cell r="C9" t="str">
            <v>Curso 2022/2023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BCF2A-7605-4D60-B042-28200A471E13}">
  <dimension ref="A43:H43"/>
  <sheetViews>
    <sheetView showGridLines="0" tabSelected="1" zoomScaleNormal="100" workbookViewId="0"/>
  </sheetViews>
  <sheetFormatPr baseColWidth="10" defaultColWidth="11.44140625" defaultRowHeight="14.4" x14ac:dyDescent="0.3"/>
  <cols>
    <col min="1" max="6" width="12.6640625" style="1" customWidth="1"/>
    <col min="7" max="7" width="19" style="1" customWidth="1"/>
    <col min="8" max="8" width="7.6640625" style="1" customWidth="1"/>
    <col min="9" max="16384" width="11.44140625" style="2"/>
  </cols>
  <sheetData>
    <row r="43" ht="210" customHeight="1" x14ac:dyDescent="0.3"/>
  </sheetData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7"/>
  <sheetViews>
    <sheetView showGridLines="0" workbookViewId="0"/>
  </sheetViews>
  <sheetFormatPr baseColWidth="10" defaultColWidth="11.44140625" defaultRowHeight="14.4" x14ac:dyDescent="0.3"/>
  <cols>
    <col min="1" max="1" width="8.6640625" style="8" customWidth="1"/>
    <col min="2" max="3" width="3.6640625" style="8" customWidth="1"/>
    <col min="4" max="10" width="10.6640625" style="8" customWidth="1"/>
    <col min="11" max="11" width="3.6640625" style="8" customWidth="1"/>
    <col min="12" max="16384" width="11.44140625" style="8"/>
  </cols>
  <sheetData>
    <row r="1" spans="1:12" s="5" customFormat="1" ht="20.10000000000000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4"/>
    </row>
    <row r="2" spans="1:12" s="5" customFormat="1" ht="36" customHeight="1" x14ac:dyDescent="0.55000000000000004">
      <c r="A2" s="3"/>
      <c r="B2" s="6" t="s">
        <v>24</v>
      </c>
      <c r="C2" s="6"/>
      <c r="D2" s="3"/>
      <c r="E2" s="3"/>
      <c r="F2" s="3"/>
      <c r="G2" s="3"/>
      <c r="H2" s="3"/>
      <c r="I2" s="3"/>
      <c r="J2" s="3"/>
      <c r="K2" s="4"/>
    </row>
    <row r="3" spans="1:12" s="5" customFormat="1" ht="21.75" customHeight="1" x14ac:dyDescent="0.35">
      <c r="A3" s="3"/>
      <c r="B3" s="7" t="s">
        <v>26</v>
      </c>
      <c r="C3" s="7"/>
      <c r="D3" s="3"/>
      <c r="E3" s="3"/>
      <c r="F3" s="3"/>
      <c r="G3" s="3"/>
      <c r="H3" s="3"/>
      <c r="I3" s="3"/>
      <c r="J3" s="3"/>
      <c r="K3" s="4"/>
    </row>
    <row r="4" spans="1:12" ht="15" customHeight="1" x14ac:dyDescent="0.3"/>
    <row r="5" spans="1:12" ht="15" customHeight="1" x14ac:dyDescent="0.3"/>
    <row r="6" spans="1:12" ht="39.9" customHeight="1" x14ac:dyDescent="0.3">
      <c r="B6" s="9" t="s">
        <v>23</v>
      </c>
    </row>
    <row r="7" spans="1:12" ht="20.100000000000001" customHeight="1" x14ac:dyDescent="0.3"/>
    <row r="8" spans="1:12" ht="39.9" customHeight="1" x14ac:dyDescent="0.3">
      <c r="C8" s="10" t="s">
        <v>32</v>
      </c>
    </row>
    <row r="9" spans="1:12" ht="20.100000000000001" customHeight="1" x14ac:dyDescent="0.3">
      <c r="C9" s="11" t="s">
        <v>35</v>
      </c>
      <c r="D9" s="12"/>
      <c r="E9" s="12"/>
      <c r="F9" s="12"/>
      <c r="G9" s="12"/>
      <c r="H9" s="12"/>
      <c r="I9" s="12"/>
      <c r="J9" s="12"/>
      <c r="K9" s="12"/>
      <c r="L9" s="12"/>
    </row>
    <row r="10" spans="1:12" ht="34.5" customHeight="1" x14ac:dyDescent="0.3">
      <c r="C10" s="13"/>
      <c r="D10" s="14"/>
      <c r="E10" s="14"/>
      <c r="F10" s="14"/>
      <c r="G10" s="14"/>
      <c r="H10" s="14"/>
      <c r="I10" s="14"/>
      <c r="J10" s="14"/>
      <c r="K10" s="14"/>
      <c r="L10" s="14"/>
    </row>
    <row r="11" spans="1:12" ht="60" customHeight="1" x14ac:dyDescent="0.3">
      <c r="B11" s="66" t="s">
        <v>39</v>
      </c>
      <c r="C11" s="67"/>
      <c r="D11" s="67"/>
      <c r="E11" s="67"/>
      <c r="F11" s="67"/>
      <c r="G11" s="67"/>
      <c r="H11" s="67"/>
      <c r="I11" s="67"/>
      <c r="J11" s="15" t="s">
        <v>21</v>
      </c>
    </row>
    <row r="12" spans="1:12" ht="60" customHeight="1" x14ac:dyDescent="0.3">
      <c r="B12" s="67" t="s">
        <v>40</v>
      </c>
      <c r="C12" s="67"/>
      <c r="D12" s="67"/>
      <c r="E12" s="67"/>
      <c r="F12" s="67"/>
      <c r="G12" s="67"/>
      <c r="H12" s="67"/>
      <c r="I12" s="67"/>
      <c r="J12" s="15" t="s">
        <v>22</v>
      </c>
    </row>
    <row r="13" spans="1:12" ht="39.9" customHeight="1" x14ac:dyDescent="0.3">
      <c r="B13" s="69"/>
      <c r="C13" s="68"/>
      <c r="D13" s="68"/>
      <c r="E13" s="68"/>
      <c r="F13" s="68"/>
      <c r="G13" s="68"/>
      <c r="H13" s="68"/>
      <c r="I13" s="15"/>
      <c r="J13" s="16"/>
    </row>
    <row r="14" spans="1:12" ht="39.9" customHeight="1" x14ac:dyDescent="0.3">
      <c r="B14" s="68"/>
      <c r="C14" s="68"/>
      <c r="D14" s="68"/>
      <c r="E14" s="68"/>
      <c r="F14" s="68"/>
      <c r="G14" s="68"/>
      <c r="H14" s="68"/>
      <c r="I14" s="15"/>
    </row>
    <row r="15" spans="1:12" ht="39.9" customHeight="1" x14ac:dyDescent="0.3">
      <c r="B15" s="68"/>
      <c r="C15" s="68"/>
      <c r="D15" s="68"/>
      <c r="E15" s="68"/>
      <c r="F15" s="68"/>
      <c r="G15" s="68"/>
      <c r="H15" s="68"/>
      <c r="I15" s="15"/>
    </row>
    <row r="16" spans="1:12" ht="39.9" customHeight="1" x14ac:dyDescent="0.3">
      <c r="B16" s="68"/>
      <c r="C16" s="68"/>
      <c r="D16" s="68"/>
      <c r="E16" s="68"/>
      <c r="F16" s="68"/>
      <c r="G16" s="68"/>
      <c r="H16" s="68"/>
      <c r="I16" s="15"/>
    </row>
    <row r="17" spans="2:9" ht="39.9" customHeight="1" x14ac:dyDescent="0.3">
      <c r="B17" s="68"/>
      <c r="C17" s="68"/>
      <c r="D17" s="68"/>
      <c r="E17" s="68"/>
      <c r="F17" s="68"/>
      <c r="G17" s="68"/>
      <c r="H17" s="68"/>
      <c r="I17" s="15"/>
    </row>
  </sheetData>
  <mergeCells count="7">
    <mergeCell ref="B11:I11"/>
    <mergeCell ref="B17:H17"/>
    <mergeCell ref="B13:H13"/>
    <mergeCell ref="B14:H14"/>
    <mergeCell ref="B15:H15"/>
    <mergeCell ref="B16:H16"/>
    <mergeCell ref="B12:I12"/>
  </mergeCells>
  <hyperlinks>
    <hyperlink ref="J11" location="'Tabla 1'!Área_de_impresión" display="T 1" xr:uid="{00000000-0004-0000-0100-000000000000}"/>
    <hyperlink ref="J12" location="'Tabla 2'!A1" display="T 2" xr:uid="{BF9E7F46-76A0-4C51-A61B-693026CA2E6C}"/>
  </hyperlinks>
  <pageMargins left="0.47" right="0" top="0.79" bottom="0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EBA53-EBAF-4DD8-B63B-CA92CE82E673}">
  <sheetPr>
    <pageSetUpPr fitToPage="1"/>
  </sheetPr>
  <dimension ref="A1:K58"/>
  <sheetViews>
    <sheetView showGridLines="0" workbookViewId="0"/>
  </sheetViews>
  <sheetFormatPr baseColWidth="10" defaultColWidth="11.44140625" defaultRowHeight="14.4" x14ac:dyDescent="0.3"/>
  <cols>
    <col min="1" max="1" width="3.44140625" style="17" customWidth="1"/>
    <col min="2" max="2" width="24.6640625" style="17" customWidth="1"/>
    <col min="3" max="3" width="12.109375" style="17" customWidth="1"/>
    <col min="4" max="10" width="14" style="17" customWidth="1"/>
    <col min="11" max="11" width="4.6640625" style="17" customWidth="1"/>
    <col min="12" max="16384" width="11.44140625" style="17"/>
  </cols>
  <sheetData>
    <row r="1" spans="1:11" s="5" customFormat="1" ht="20.100000000000001" customHeight="1" x14ac:dyDescent="0.3">
      <c r="A1" s="3"/>
      <c r="B1" s="3"/>
      <c r="C1" s="3"/>
      <c r="D1" s="3"/>
      <c r="E1" s="3"/>
      <c r="F1" s="3"/>
      <c r="G1" s="3"/>
      <c r="H1" s="4"/>
      <c r="I1" s="4"/>
    </row>
    <row r="2" spans="1:11" s="5" customFormat="1" ht="36" customHeight="1" x14ac:dyDescent="0.55000000000000004">
      <c r="A2" s="3"/>
      <c r="B2" s="6" t="s">
        <v>24</v>
      </c>
      <c r="C2" s="6"/>
      <c r="D2" s="3"/>
      <c r="E2" s="3"/>
      <c r="F2" s="3"/>
      <c r="G2" s="3"/>
      <c r="H2" s="4"/>
      <c r="I2" s="4"/>
    </row>
    <row r="3" spans="1:11" s="5" customFormat="1" ht="21.75" customHeight="1" x14ac:dyDescent="0.35">
      <c r="A3" s="3"/>
      <c r="B3" s="7" t="str">
        <f>[1]Índice!B3</f>
        <v>Consejería de Desarrollo Educativo y Formación Profesional</v>
      </c>
      <c r="C3" s="7"/>
      <c r="D3" s="3"/>
      <c r="E3" s="3"/>
      <c r="F3" s="3"/>
      <c r="G3" s="3"/>
      <c r="H3" s="4"/>
      <c r="I3" s="4"/>
    </row>
    <row r="4" spans="1:11" ht="15" customHeight="1" x14ac:dyDescent="0.3"/>
    <row r="5" spans="1:11" ht="15" customHeight="1" x14ac:dyDescent="0.3"/>
    <row r="6" spans="1:11" s="18" customFormat="1" x14ac:dyDescent="0.25">
      <c r="B6" s="10" t="s">
        <v>32</v>
      </c>
      <c r="C6" s="10"/>
      <c r="I6" s="19" t="s">
        <v>10</v>
      </c>
    </row>
    <row r="7" spans="1:11" ht="17.25" customHeight="1" x14ac:dyDescent="0.3">
      <c r="B7" s="11" t="str">
        <f>[1]Índice!C9</f>
        <v>Curso 2022/2023</v>
      </c>
      <c r="C7" s="11"/>
    </row>
    <row r="8" spans="1:11" ht="4.5" customHeight="1" x14ac:dyDescent="0.3">
      <c r="B8" s="20"/>
      <c r="C8" s="20"/>
      <c r="D8" s="20"/>
      <c r="E8" s="20"/>
      <c r="F8" s="20"/>
      <c r="G8" s="20"/>
      <c r="H8" s="20"/>
      <c r="I8" s="20"/>
      <c r="J8" s="20"/>
    </row>
    <row r="9" spans="1:11" s="18" customFormat="1" ht="39.9" customHeight="1" thickBot="1" x14ac:dyDescent="0.3">
      <c r="B9" s="48" t="s">
        <v>37</v>
      </c>
      <c r="C9" s="48"/>
      <c r="D9" s="48"/>
      <c r="E9" s="48"/>
      <c r="F9" s="48"/>
    </row>
    <row r="10" spans="1:11" s="49" customFormat="1" ht="30" customHeight="1" x14ac:dyDescent="0.3">
      <c r="B10" s="70"/>
      <c r="C10" s="72" t="s">
        <v>36</v>
      </c>
      <c r="D10" s="50" t="s">
        <v>31</v>
      </c>
      <c r="E10" s="50"/>
      <c r="F10" s="50"/>
      <c r="G10" s="51" t="s">
        <v>28</v>
      </c>
      <c r="H10" s="51"/>
      <c r="I10" s="50"/>
      <c r="J10" s="72" t="s">
        <v>29</v>
      </c>
    </row>
    <row r="11" spans="1:11" ht="45" customHeight="1" thickBot="1" x14ac:dyDescent="0.35">
      <c r="B11" s="71"/>
      <c r="C11" s="73"/>
      <c r="D11" s="52" t="s">
        <v>11</v>
      </c>
      <c r="E11" s="52" t="s">
        <v>12</v>
      </c>
      <c r="F11" s="52" t="s">
        <v>13</v>
      </c>
      <c r="G11" s="53" t="s">
        <v>33</v>
      </c>
      <c r="H11" s="53" t="s">
        <v>31</v>
      </c>
      <c r="I11" s="53" t="s">
        <v>34</v>
      </c>
      <c r="J11" s="73"/>
    </row>
    <row r="12" spans="1:11" x14ac:dyDescent="0.3">
      <c r="B12" s="22" t="s">
        <v>0</v>
      </c>
      <c r="C12" s="22"/>
      <c r="D12" s="23"/>
      <c r="E12" s="23"/>
      <c r="F12" s="23"/>
      <c r="G12" s="23"/>
      <c r="H12" s="54"/>
      <c r="I12" s="54"/>
      <c r="J12" s="55"/>
      <c r="K12" s="56"/>
    </row>
    <row r="13" spans="1:11" x14ac:dyDescent="0.3">
      <c r="B13" s="25" t="s">
        <v>1</v>
      </c>
      <c r="C13" s="26">
        <v>202</v>
      </c>
      <c r="D13" s="57">
        <v>276</v>
      </c>
      <c r="E13" s="57">
        <v>290</v>
      </c>
      <c r="F13" s="57">
        <v>305</v>
      </c>
      <c r="G13" s="57"/>
      <c r="H13" s="57">
        <v>59</v>
      </c>
      <c r="I13" s="57">
        <v>31</v>
      </c>
      <c r="J13" s="58">
        <v>20.064516129032299</v>
      </c>
      <c r="K13" s="56"/>
    </row>
    <row r="14" spans="1:11" x14ac:dyDescent="0.3">
      <c r="B14" s="25" t="s">
        <v>16</v>
      </c>
      <c r="C14" s="26">
        <v>21</v>
      </c>
      <c r="D14" s="57">
        <v>29</v>
      </c>
      <c r="E14" s="57">
        <v>29</v>
      </c>
      <c r="F14" s="57">
        <v>29</v>
      </c>
      <c r="G14" s="57"/>
      <c r="H14" s="57"/>
      <c r="I14" s="57"/>
      <c r="J14" s="58">
        <v>24.517241379310299</v>
      </c>
      <c r="K14" s="56"/>
    </row>
    <row r="15" spans="1:11" x14ac:dyDescent="0.3">
      <c r="B15" s="25" t="s">
        <v>30</v>
      </c>
      <c r="C15" s="26">
        <v>7</v>
      </c>
      <c r="D15" s="57">
        <v>13</v>
      </c>
      <c r="E15" s="57">
        <v>12</v>
      </c>
      <c r="F15" s="57">
        <v>13</v>
      </c>
      <c r="G15" s="57"/>
      <c r="H15" s="57"/>
      <c r="I15" s="57"/>
      <c r="J15" s="58">
        <v>17.7368421052632</v>
      </c>
      <c r="K15" s="56"/>
    </row>
    <row r="16" spans="1:11" x14ac:dyDescent="0.3">
      <c r="B16" s="28" t="s">
        <v>2</v>
      </c>
      <c r="C16" s="29">
        <v>230</v>
      </c>
      <c r="D16" s="59">
        <v>318</v>
      </c>
      <c r="E16" s="59">
        <v>331</v>
      </c>
      <c r="F16" s="59">
        <v>347</v>
      </c>
      <c r="G16" s="59"/>
      <c r="H16" s="59">
        <v>59</v>
      </c>
      <c r="I16" s="59">
        <v>31</v>
      </c>
      <c r="J16" s="60">
        <v>20.3397790055249</v>
      </c>
    </row>
    <row r="17" spans="2:11" x14ac:dyDescent="0.3">
      <c r="B17" s="30" t="s">
        <v>3</v>
      </c>
      <c r="C17" s="26"/>
      <c r="D17" s="57"/>
      <c r="E17" s="57"/>
      <c r="F17" s="57"/>
      <c r="G17" s="57"/>
      <c r="H17" s="57"/>
      <c r="I17" s="57"/>
      <c r="J17" s="58"/>
      <c r="K17" s="61"/>
    </row>
    <row r="18" spans="2:11" x14ac:dyDescent="0.3">
      <c r="B18" s="25" t="s">
        <v>1</v>
      </c>
      <c r="C18" s="26">
        <v>279</v>
      </c>
      <c r="D18" s="57">
        <v>336</v>
      </c>
      <c r="E18" s="57">
        <v>345</v>
      </c>
      <c r="F18" s="57">
        <v>385</v>
      </c>
      <c r="G18" s="57"/>
      <c r="H18" s="57">
        <v>47</v>
      </c>
      <c r="I18" s="57">
        <v>6</v>
      </c>
      <c r="J18" s="58">
        <v>19.599642537980301</v>
      </c>
    </row>
    <row r="19" spans="2:11" x14ac:dyDescent="0.3">
      <c r="B19" s="25" t="s">
        <v>16</v>
      </c>
      <c r="C19" s="26">
        <v>74</v>
      </c>
      <c r="D19" s="57">
        <v>109</v>
      </c>
      <c r="E19" s="57">
        <v>109</v>
      </c>
      <c r="F19" s="57">
        <v>110</v>
      </c>
      <c r="G19" s="57"/>
      <c r="H19" s="57"/>
      <c r="I19" s="57"/>
      <c r="J19" s="58">
        <v>22.189024390243901</v>
      </c>
    </row>
    <row r="20" spans="2:11" x14ac:dyDescent="0.3">
      <c r="B20" s="25" t="s">
        <v>30</v>
      </c>
      <c r="C20" s="26">
        <v>6</v>
      </c>
      <c r="D20" s="57">
        <v>8</v>
      </c>
      <c r="E20" s="57">
        <v>8</v>
      </c>
      <c r="F20" s="57">
        <v>9</v>
      </c>
      <c r="G20" s="57"/>
      <c r="H20" s="57">
        <v>1</v>
      </c>
      <c r="I20" s="57"/>
      <c r="J20" s="58">
        <v>19.192307692307701</v>
      </c>
    </row>
    <row r="21" spans="2:11" x14ac:dyDescent="0.3">
      <c r="B21" s="28" t="s">
        <v>2</v>
      </c>
      <c r="C21" s="29">
        <v>359</v>
      </c>
      <c r="D21" s="59">
        <v>453</v>
      </c>
      <c r="E21" s="59">
        <v>462</v>
      </c>
      <c r="F21" s="59">
        <v>504</v>
      </c>
      <c r="G21" s="59"/>
      <c r="H21" s="59">
        <v>48</v>
      </c>
      <c r="I21" s="59">
        <v>6</v>
      </c>
      <c r="J21" s="60">
        <v>20.169042769857398</v>
      </c>
    </row>
    <row r="22" spans="2:11" x14ac:dyDescent="0.3">
      <c r="B22" s="30" t="s">
        <v>4</v>
      </c>
      <c r="C22" s="26"/>
      <c r="D22" s="57"/>
      <c r="E22" s="57"/>
      <c r="F22" s="57"/>
      <c r="G22" s="57"/>
      <c r="H22" s="57"/>
      <c r="I22" s="57"/>
      <c r="J22" s="58"/>
    </row>
    <row r="23" spans="2:11" x14ac:dyDescent="0.3">
      <c r="B23" s="25" t="s">
        <v>1</v>
      </c>
      <c r="C23" s="26">
        <v>213</v>
      </c>
      <c r="D23" s="57">
        <v>217</v>
      </c>
      <c r="E23" s="57">
        <v>221</v>
      </c>
      <c r="F23" s="57">
        <v>233</v>
      </c>
      <c r="G23" s="57"/>
      <c r="H23" s="57">
        <v>50</v>
      </c>
      <c r="I23" s="57">
        <v>34</v>
      </c>
      <c r="J23" s="58">
        <v>17.0132450331126</v>
      </c>
    </row>
    <row r="24" spans="2:11" x14ac:dyDescent="0.3">
      <c r="B24" s="25" t="s">
        <v>16</v>
      </c>
      <c r="C24" s="26">
        <v>56</v>
      </c>
      <c r="D24" s="57">
        <v>81</v>
      </c>
      <c r="E24" s="57">
        <v>81</v>
      </c>
      <c r="F24" s="57">
        <v>82</v>
      </c>
      <c r="G24" s="57"/>
      <c r="H24" s="57"/>
      <c r="I24" s="57"/>
      <c r="J24" s="58">
        <v>20.065573770491799</v>
      </c>
    </row>
    <row r="25" spans="2:11" x14ac:dyDescent="0.3">
      <c r="B25" s="25" t="s">
        <v>30</v>
      </c>
      <c r="C25" s="26">
        <v>5</v>
      </c>
      <c r="D25" s="57">
        <v>5</v>
      </c>
      <c r="E25" s="57">
        <v>5</v>
      </c>
      <c r="F25" s="57">
        <v>5</v>
      </c>
      <c r="G25" s="57"/>
      <c r="H25" s="57">
        <v>1</v>
      </c>
      <c r="I25" s="57"/>
      <c r="J25" s="58">
        <v>16.875</v>
      </c>
    </row>
    <row r="26" spans="2:11" x14ac:dyDescent="0.3">
      <c r="B26" s="28" t="s">
        <v>2</v>
      </c>
      <c r="C26" s="29">
        <v>274</v>
      </c>
      <c r="D26" s="59">
        <v>303</v>
      </c>
      <c r="E26" s="59">
        <v>307</v>
      </c>
      <c r="F26" s="59">
        <v>320</v>
      </c>
      <c r="G26" s="59"/>
      <c r="H26" s="59">
        <v>51</v>
      </c>
      <c r="I26" s="59">
        <v>34</v>
      </c>
      <c r="J26" s="60">
        <v>17.744827586206899</v>
      </c>
    </row>
    <row r="27" spans="2:11" x14ac:dyDescent="0.3">
      <c r="B27" s="30" t="s">
        <v>6</v>
      </c>
      <c r="C27" s="26"/>
      <c r="D27" s="57"/>
      <c r="E27" s="57"/>
      <c r="F27" s="57"/>
      <c r="G27" s="57"/>
      <c r="H27" s="57"/>
      <c r="I27" s="57"/>
      <c r="J27" s="58"/>
    </row>
    <row r="28" spans="2:11" x14ac:dyDescent="0.3">
      <c r="B28" s="25" t="s">
        <v>1</v>
      </c>
      <c r="C28" s="26">
        <v>262</v>
      </c>
      <c r="D28" s="57">
        <v>263</v>
      </c>
      <c r="E28" s="57">
        <v>278</v>
      </c>
      <c r="F28" s="57">
        <v>291</v>
      </c>
      <c r="G28" s="57"/>
      <c r="H28" s="57">
        <v>84</v>
      </c>
      <c r="I28" s="57">
        <v>43</v>
      </c>
      <c r="J28" s="58">
        <v>17.481751824817501</v>
      </c>
    </row>
    <row r="29" spans="2:11" x14ac:dyDescent="0.3">
      <c r="B29" s="25" t="s">
        <v>16</v>
      </c>
      <c r="C29" s="26">
        <v>62</v>
      </c>
      <c r="D29" s="57">
        <v>88</v>
      </c>
      <c r="E29" s="57">
        <v>88</v>
      </c>
      <c r="F29" s="57">
        <v>91</v>
      </c>
      <c r="G29" s="57"/>
      <c r="H29" s="57">
        <v>4</v>
      </c>
      <c r="I29" s="57"/>
      <c r="J29" s="58">
        <v>20.623616236162398</v>
      </c>
    </row>
    <row r="30" spans="2:11" x14ac:dyDescent="0.3">
      <c r="B30" s="25" t="s">
        <v>30</v>
      </c>
      <c r="C30" s="26">
        <v>12</v>
      </c>
      <c r="D30" s="57">
        <v>12</v>
      </c>
      <c r="E30" s="57">
        <v>13</v>
      </c>
      <c r="F30" s="57">
        <v>12</v>
      </c>
      <c r="G30" s="57"/>
      <c r="H30" s="57">
        <v>1</v>
      </c>
      <c r="I30" s="57"/>
      <c r="J30" s="58">
        <v>15.921052631578901</v>
      </c>
    </row>
    <row r="31" spans="2:11" x14ac:dyDescent="0.3">
      <c r="B31" s="28" t="s">
        <v>2</v>
      </c>
      <c r="C31" s="29">
        <v>336</v>
      </c>
      <c r="D31" s="59">
        <v>363</v>
      </c>
      <c r="E31" s="59">
        <v>379</v>
      </c>
      <c r="F31" s="59">
        <v>394</v>
      </c>
      <c r="G31" s="59"/>
      <c r="H31" s="59">
        <v>89</v>
      </c>
      <c r="I31" s="59">
        <v>43</v>
      </c>
      <c r="J31" s="60">
        <v>18.106466876971599</v>
      </c>
    </row>
    <row r="32" spans="2:11" x14ac:dyDescent="0.3">
      <c r="B32" s="30" t="s">
        <v>5</v>
      </c>
      <c r="C32" s="26"/>
      <c r="D32" s="57"/>
      <c r="E32" s="57"/>
      <c r="F32" s="57"/>
      <c r="G32" s="57"/>
      <c r="H32" s="57"/>
      <c r="I32" s="57"/>
      <c r="J32" s="58"/>
    </row>
    <row r="33" spans="2:10" x14ac:dyDescent="0.3">
      <c r="B33" s="25" t="s">
        <v>1</v>
      </c>
      <c r="C33" s="26">
        <v>137</v>
      </c>
      <c r="D33" s="57">
        <v>178</v>
      </c>
      <c r="E33" s="57">
        <v>183</v>
      </c>
      <c r="F33" s="57">
        <v>190</v>
      </c>
      <c r="G33" s="57"/>
      <c r="H33" s="57">
        <v>21</v>
      </c>
      <c r="I33" s="57">
        <v>10</v>
      </c>
      <c r="J33" s="58">
        <v>18.768041237113401</v>
      </c>
    </row>
    <row r="34" spans="2:10" x14ac:dyDescent="0.3">
      <c r="B34" s="25" t="s">
        <v>16</v>
      </c>
      <c r="C34" s="26">
        <v>24</v>
      </c>
      <c r="D34" s="57">
        <v>35</v>
      </c>
      <c r="E34" s="57">
        <v>36</v>
      </c>
      <c r="F34" s="57">
        <v>35</v>
      </c>
      <c r="G34" s="57"/>
      <c r="H34" s="57">
        <v>2</v>
      </c>
      <c r="I34" s="57"/>
      <c r="J34" s="58">
        <v>21.564814814814799</v>
      </c>
    </row>
    <row r="35" spans="2:10" x14ac:dyDescent="0.3">
      <c r="B35" s="25" t="s">
        <v>30</v>
      </c>
      <c r="C35" s="26">
        <v>1</v>
      </c>
      <c r="D35" s="57">
        <v>1</v>
      </c>
      <c r="E35" s="57">
        <v>1</v>
      </c>
      <c r="F35" s="57">
        <v>2</v>
      </c>
      <c r="G35" s="57"/>
      <c r="H35" s="57"/>
      <c r="I35" s="57"/>
      <c r="J35" s="58">
        <v>18</v>
      </c>
    </row>
    <row r="36" spans="2:10" x14ac:dyDescent="0.3">
      <c r="B36" s="28" t="s">
        <v>2</v>
      </c>
      <c r="C36" s="29">
        <v>162</v>
      </c>
      <c r="D36" s="59">
        <v>214</v>
      </c>
      <c r="E36" s="59">
        <v>220</v>
      </c>
      <c r="F36" s="59">
        <v>227</v>
      </c>
      <c r="G36" s="59"/>
      <c r="H36" s="59">
        <v>23</v>
      </c>
      <c r="I36" s="59">
        <v>10</v>
      </c>
      <c r="J36" s="60">
        <v>19.198847262247799</v>
      </c>
    </row>
    <row r="37" spans="2:10" x14ac:dyDescent="0.3">
      <c r="B37" s="30" t="s">
        <v>7</v>
      </c>
      <c r="C37" s="26"/>
      <c r="D37" s="57"/>
      <c r="E37" s="57"/>
      <c r="F37" s="57"/>
      <c r="G37" s="57"/>
      <c r="H37" s="57"/>
      <c r="I37" s="57"/>
      <c r="J37" s="58"/>
    </row>
    <row r="38" spans="2:10" x14ac:dyDescent="0.3">
      <c r="B38" s="25" t="s">
        <v>1</v>
      </c>
      <c r="C38" s="26">
        <v>185</v>
      </c>
      <c r="D38" s="57">
        <v>173</v>
      </c>
      <c r="E38" s="57">
        <v>170</v>
      </c>
      <c r="F38" s="57">
        <v>195</v>
      </c>
      <c r="G38" s="57"/>
      <c r="H38" s="57">
        <v>63</v>
      </c>
      <c r="I38" s="57">
        <v>29</v>
      </c>
      <c r="J38" s="58">
        <v>16.673015873015899</v>
      </c>
    </row>
    <row r="39" spans="2:10" x14ac:dyDescent="0.3">
      <c r="B39" s="25" t="s">
        <v>16</v>
      </c>
      <c r="C39" s="26">
        <v>40</v>
      </c>
      <c r="D39" s="57">
        <v>59</v>
      </c>
      <c r="E39" s="57">
        <v>60</v>
      </c>
      <c r="F39" s="57">
        <v>60</v>
      </c>
      <c r="G39" s="57"/>
      <c r="H39" s="57"/>
      <c r="I39" s="57"/>
      <c r="J39" s="58">
        <v>21.1340782122905</v>
      </c>
    </row>
    <row r="40" spans="2:10" x14ac:dyDescent="0.3">
      <c r="B40" s="25" t="s">
        <v>30</v>
      </c>
      <c r="C40" s="26">
        <v>1</v>
      </c>
      <c r="D40" s="57">
        <v>1</v>
      </c>
      <c r="E40" s="57">
        <v>2</v>
      </c>
      <c r="F40" s="57">
        <v>1</v>
      </c>
      <c r="G40" s="57"/>
      <c r="H40" s="57"/>
      <c r="I40" s="57"/>
      <c r="J40" s="58">
        <v>17.75</v>
      </c>
    </row>
    <row r="41" spans="2:10" x14ac:dyDescent="0.3">
      <c r="B41" s="28" t="s">
        <v>2</v>
      </c>
      <c r="C41" s="29">
        <v>226</v>
      </c>
      <c r="D41" s="59">
        <v>233</v>
      </c>
      <c r="E41" s="59">
        <v>232</v>
      </c>
      <c r="F41" s="59">
        <v>256</v>
      </c>
      <c r="G41" s="59"/>
      <c r="H41" s="59">
        <v>63</v>
      </c>
      <c r="I41" s="59">
        <v>29</v>
      </c>
      <c r="J41" s="60">
        <v>17.660516605166102</v>
      </c>
    </row>
    <row r="42" spans="2:10" x14ac:dyDescent="0.3">
      <c r="B42" s="30" t="s">
        <v>8</v>
      </c>
      <c r="C42" s="26"/>
      <c r="D42" s="57"/>
      <c r="E42" s="57"/>
      <c r="F42" s="57"/>
      <c r="G42" s="57"/>
      <c r="H42" s="57"/>
      <c r="I42" s="57"/>
      <c r="J42" s="58"/>
    </row>
    <row r="43" spans="2:10" x14ac:dyDescent="0.3">
      <c r="B43" s="25" t="s">
        <v>1</v>
      </c>
      <c r="C43" s="26">
        <v>334</v>
      </c>
      <c r="D43" s="57">
        <v>458</v>
      </c>
      <c r="E43" s="57">
        <v>482</v>
      </c>
      <c r="F43" s="57">
        <v>523</v>
      </c>
      <c r="G43" s="57"/>
      <c r="H43" s="57">
        <v>54</v>
      </c>
      <c r="I43" s="57">
        <v>21</v>
      </c>
      <c r="J43" s="58">
        <v>20.202860858257502</v>
      </c>
    </row>
    <row r="44" spans="2:10" x14ac:dyDescent="0.3">
      <c r="B44" s="25" t="s">
        <v>16</v>
      </c>
      <c r="C44" s="26">
        <v>74</v>
      </c>
      <c r="D44" s="57">
        <v>120</v>
      </c>
      <c r="E44" s="57">
        <v>118</v>
      </c>
      <c r="F44" s="57">
        <v>119</v>
      </c>
      <c r="G44" s="57"/>
      <c r="H44" s="57">
        <v>4</v>
      </c>
      <c r="I44" s="57">
        <v>3</v>
      </c>
      <c r="J44" s="58">
        <v>21.912087912087902</v>
      </c>
    </row>
    <row r="45" spans="2:10" x14ac:dyDescent="0.3">
      <c r="B45" s="25" t="s">
        <v>30</v>
      </c>
      <c r="C45" s="26">
        <v>29</v>
      </c>
      <c r="D45" s="57">
        <v>32</v>
      </c>
      <c r="E45" s="57">
        <v>31</v>
      </c>
      <c r="F45" s="57">
        <v>31</v>
      </c>
      <c r="G45" s="57">
        <v>1</v>
      </c>
      <c r="H45" s="57">
        <v>10</v>
      </c>
      <c r="I45" s="57"/>
      <c r="J45" s="58">
        <v>18.465346534653499</v>
      </c>
    </row>
    <row r="46" spans="2:10" x14ac:dyDescent="0.3">
      <c r="B46" s="28" t="s">
        <v>2</v>
      </c>
      <c r="C46" s="29">
        <v>437</v>
      </c>
      <c r="D46" s="59">
        <v>610</v>
      </c>
      <c r="E46" s="59">
        <v>631</v>
      </c>
      <c r="F46" s="59">
        <v>673</v>
      </c>
      <c r="G46" s="59">
        <v>1</v>
      </c>
      <c r="H46" s="59">
        <v>68</v>
      </c>
      <c r="I46" s="59">
        <v>24</v>
      </c>
      <c r="J46" s="60">
        <v>20.425861208187701</v>
      </c>
    </row>
    <row r="47" spans="2:10" x14ac:dyDescent="0.3">
      <c r="B47" s="30" t="s">
        <v>15</v>
      </c>
      <c r="C47" s="26"/>
      <c r="D47" s="57"/>
      <c r="E47" s="57"/>
      <c r="F47" s="57"/>
      <c r="G47" s="57"/>
      <c r="H47" s="57"/>
      <c r="I47" s="57"/>
      <c r="J47" s="58"/>
    </row>
    <row r="48" spans="2:10" x14ac:dyDescent="0.3">
      <c r="B48" s="25" t="s">
        <v>1</v>
      </c>
      <c r="C48" s="26">
        <v>416</v>
      </c>
      <c r="D48" s="57">
        <v>559</v>
      </c>
      <c r="E48" s="57">
        <v>577</v>
      </c>
      <c r="F48" s="57">
        <v>635</v>
      </c>
      <c r="G48" s="57"/>
      <c r="H48" s="57">
        <v>30</v>
      </c>
      <c r="I48" s="57">
        <v>4</v>
      </c>
      <c r="J48" s="58">
        <v>20.142936288088599</v>
      </c>
    </row>
    <row r="49" spans="2:10" x14ac:dyDescent="0.3">
      <c r="B49" s="25" t="s">
        <v>16</v>
      </c>
      <c r="C49" s="26">
        <v>101</v>
      </c>
      <c r="D49" s="57">
        <v>163</v>
      </c>
      <c r="E49" s="57">
        <v>162</v>
      </c>
      <c r="F49" s="57">
        <v>163</v>
      </c>
      <c r="G49" s="57"/>
      <c r="H49" s="57"/>
      <c r="I49" s="57"/>
      <c r="J49" s="58">
        <v>22.559426229508201</v>
      </c>
    </row>
    <row r="50" spans="2:10" x14ac:dyDescent="0.3">
      <c r="B50" s="25" t="s">
        <v>30</v>
      </c>
      <c r="C50" s="26">
        <v>19</v>
      </c>
      <c r="D50" s="57">
        <v>29</v>
      </c>
      <c r="E50" s="57">
        <v>31</v>
      </c>
      <c r="F50" s="57">
        <v>33</v>
      </c>
      <c r="G50" s="57">
        <v>1</v>
      </c>
      <c r="H50" s="57">
        <v>3</v>
      </c>
      <c r="I50" s="57"/>
      <c r="J50" s="58">
        <v>18.113402061855702</v>
      </c>
    </row>
    <row r="51" spans="2:10" x14ac:dyDescent="0.3">
      <c r="B51" s="28" t="s">
        <v>2</v>
      </c>
      <c r="C51" s="29">
        <v>536</v>
      </c>
      <c r="D51" s="59">
        <v>751</v>
      </c>
      <c r="E51" s="59">
        <v>770</v>
      </c>
      <c r="F51" s="59">
        <v>831</v>
      </c>
      <c r="G51" s="59">
        <v>1</v>
      </c>
      <c r="H51" s="59">
        <v>33</v>
      </c>
      <c r="I51" s="59">
        <v>4</v>
      </c>
      <c r="J51" s="60">
        <v>20.553974895397499</v>
      </c>
    </row>
    <row r="52" spans="2:10" x14ac:dyDescent="0.3">
      <c r="B52" s="30" t="s">
        <v>9</v>
      </c>
      <c r="C52" s="26"/>
      <c r="D52" s="57"/>
      <c r="E52" s="57"/>
      <c r="F52" s="57"/>
      <c r="G52" s="57"/>
      <c r="H52" s="57"/>
      <c r="I52" s="57"/>
      <c r="J52" s="58"/>
    </row>
    <row r="53" spans="2:10" x14ac:dyDescent="0.3">
      <c r="B53" s="25" t="s">
        <v>1</v>
      </c>
      <c r="C53" s="31">
        <v>2028</v>
      </c>
      <c r="D53" s="62">
        <v>2460</v>
      </c>
      <c r="E53" s="62">
        <v>2546</v>
      </c>
      <c r="F53" s="62">
        <v>2757</v>
      </c>
      <c r="G53" s="62"/>
      <c r="H53" s="62">
        <v>408</v>
      </c>
      <c r="I53" s="62">
        <v>178</v>
      </c>
      <c r="J53" s="63">
        <v>19.125763564498701</v>
      </c>
    </row>
    <row r="54" spans="2:10" x14ac:dyDescent="0.3">
      <c r="B54" s="25" t="s">
        <v>16</v>
      </c>
      <c r="C54" s="31">
        <v>452</v>
      </c>
      <c r="D54" s="62">
        <v>684</v>
      </c>
      <c r="E54" s="62">
        <v>683</v>
      </c>
      <c r="F54" s="62">
        <v>689</v>
      </c>
      <c r="G54" s="62"/>
      <c r="H54" s="62">
        <v>10</v>
      </c>
      <c r="I54" s="62">
        <v>3</v>
      </c>
      <c r="J54" s="63">
        <v>21.746254229096198</v>
      </c>
    </row>
    <row r="55" spans="2:10" x14ac:dyDescent="0.3">
      <c r="B55" s="25" t="s">
        <v>30</v>
      </c>
      <c r="C55" s="31">
        <v>80</v>
      </c>
      <c r="D55" s="62">
        <v>101</v>
      </c>
      <c r="E55" s="62">
        <v>103</v>
      </c>
      <c r="F55" s="62">
        <v>106</v>
      </c>
      <c r="G55" s="62">
        <v>2</v>
      </c>
      <c r="H55" s="62">
        <v>16</v>
      </c>
      <c r="I55" s="62"/>
      <c r="J55" s="63">
        <v>17.9413580246914</v>
      </c>
    </row>
    <row r="56" spans="2:10" ht="15" thickBot="1" x14ac:dyDescent="0.35">
      <c r="B56" s="45" t="s">
        <v>2</v>
      </c>
      <c r="C56" s="33">
        <v>2560</v>
      </c>
      <c r="D56" s="64">
        <v>3245</v>
      </c>
      <c r="E56" s="64">
        <v>3332</v>
      </c>
      <c r="F56" s="64">
        <v>3552</v>
      </c>
      <c r="G56" s="64">
        <v>2</v>
      </c>
      <c r="H56" s="64">
        <v>434</v>
      </c>
      <c r="I56" s="64">
        <v>181</v>
      </c>
      <c r="J56" s="65">
        <v>19.594768199590401</v>
      </c>
    </row>
    <row r="58" spans="2:10" x14ac:dyDescent="0.3">
      <c r="B58" s="74" t="s">
        <v>27</v>
      </c>
      <c r="C58" s="74"/>
      <c r="D58" s="74"/>
      <c r="E58" s="74"/>
      <c r="F58" s="74"/>
    </row>
  </sheetData>
  <mergeCells count="4">
    <mergeCell ref="B10:B11"/>
    <mergeCell ref="J10:J11"/>
    <mergeCell ref="B58:F58"/>
    <mergeCell ref="C10:C11"/>
  </mergeCells>
  <hyperlinks>
    <hyperlink ref="I6" location="Índice!A1" display="Índice" xr:uid="{51CCE868-A7F6-4096-B36A-26D0E5137AE0}"/>
  </hyperlinks>
  <printOptions horizontalCentered="1"/>
  <pageMargins left="0.59055118110236227" right="0.19685039370078741" top="0.39370078740157483" bottom="0" header="0" footer="0"/>
  <pageSetup paperSize="9" scale="6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9">
    <pageSetUpPr fitToPage="1"/>
  </sheetPr>
  <dimension ref="B1:N64"/>
  <sheetViews>
    <sheetView showGridLines="0" showZeros="0" zoomScaleNormal="100" workbookViewId="0"/>
  </sheetViews>
  <sheetFormatPr baseColWidth="10" defaultColWidth="11.44140625" defaultRowHeight="15" customHeight="1" x14ac:dyDescent="0.3"/>
  <cols>
    <col min="1" max="1" width="5.33203125" style="17" customWidth="1"/>
    <col min="2" max="2" width="30.5546875" style="17" customWidth="1"/>
    <col min="3" max="14" width="8.88671875" style="17" customWidth="1"/>
    <col min="15" max="15" width="5.33203125" style="17" customWidth="1"/>
    <col min="16" max="16384" width="11.44140625" style="17"/>
  </cols>
  <sheetData>
    <row r="1" spans="2:14" s="5" customFormat="1" ht="20.100000000000001" customHeight="1" x14ac:dyDescent="0.3">
      <c r="B1" s="3"/>
      <c r="C1" s="3"/>
      <c r="D1" s="3"/>
      <c r="E1" s="3"/>
      <c r="F1" s="3"/>
      <c r="G1" s="3"/>
      <c r="H1" s="3"/>
      <c r="I1" s="3"/>
      <c r="J1" s="3"/>
      <c r="K1" s="4"/>
    </row>
    <row r="2" spans="2:14" s="5" customFormat="1" ht="36" customHeight="1" x14ac:dyDescent="0.55000000000000004">
      <c r="B2" s="6" t="s">
        <v>24</v>
      </c>
      <c r="C2" s="6"/>
      <c r="D2" s="3"/>
      <c r="E2" s="3"/>
      <c r="F2" s="3"/>
      <c r="G2" s="3"/>
      <c r="H2" s="3"/>
      <c r="I2" s="3"/>
      <c r="J2" s="3"/>
      <c r="K2" s="4"/>
    </row>
    <row r="3" spans="2:14" s="5" customFormat="1" ht="21.75" customHeight="1" x14ac:dyDescent="0.35">
      <c r="B3" s="7" t="str">
        <f>Índice!B3</f>
        <v>Consejería de Desarrollo Educativo y Formación Profesional</v>
      </c>
      <c r="C3" s="7"/>
      <c r="D3" s="3"/>
      <c r="E3" s="3"/>
      <c r="F3" s="3"/>
      <c r="G3" s="3"/>
      <c r="H3" s="3"/>
      <c r="I3" s="3"/>
      <c r="J3" s="3"/>
      <c r="K3" s="4"/>
    </row>
    <row r="4" spans="2:14" s="8" customFormat="1" ht="14.4" x14ac:dyDescent="0.3">
      <c r="B4" s="35"/>
      <c r="C4" s="35"/>
      <c r="D4" s="36"/>
      <c r="E4" s="36"/>
      <c r="F4" s="36"/>
      <c r="G4" s="36"/>
      <c r="H4" s="36"/>
      <c r="I4" s="36"/>
      <c r="J4" s="36"/>
      <c r="K4" s="36"/>
    </row>
    <row r="6" spans="2:14" s="37" customFormat="1" ht="14.4" x14ac:dyDescent="0.25">
      <c r="B6" s="10" t="s">
        <v>32</v>
      </c>
      <c r="M6" s="38" t="s">
        <v>10</v>
      </c>
    </row>
    <row r="7" spans="2:14" ht="20.100000000000001" customHeight="1" x14ac:dyDescent="0.3">
      <c r="B7" s="11" t="str">
        <f>Índice!C9</f>
        <v>Curso 2023/2024</v>
      </c>
    </row>
    <row r="8" spans="2:14" ht="4.5" customHeight="1" x14ac:dyDescent="0.3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2:14" s="18" customFormat="1" ht="40.5" customHeight="1" thickBot="1" x14ac:dyDescent="0.3">
      <c r="B9" s="30" t="s">
        <v>38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</row>
    <row r="10" spans="2:14" ht="30" customHeight="1" x14ac:dyDescent="0.3">
      <c r="B10" s="22"/>
      <c r="C10" s="75" t="s">
        <v>11</v>
      </c>
      <c r="D10" s="75"/>
      <c r="E10" s="75"/>
      <c r="F10" s="75" t="s">
        <v>12</v>
      </c>
      <c r="G10" s="75"/>
      <c r="H10" s="75"/>
      <c r="I10" s="75" t="s">
        <v>13</v>
      </c>
      <c r="J10" s="75"/>
      <c r="K10" s="75"/>
      <c r="L10" s="75" t="s">
        <v>14</v>
      </c>
      <c r="M10" s="75"/>
      <c r="N10" s="75"/>
    </row>
    <row r="11" spans="2:14" ht="30" customHeight="1" thickBot="1" x14ac:dyDescent="0.35">
      <c r="B11" s="40"/>
      <c r="C11" s="21" t="s">
        <v>17</v>
      </c>
      <c r="D11" s="21" t="s">
        <v>18</v>
      </c>
      <c r="E11" s="41" t="s">
        <v>2</v>
      </c>
      <c r="F11" s="21" t="s">
        <v>17</v>
      </c>
      <c r="G11" s="21" t="s">
        <v>18</v>
      </c>
      <c r="H11" s="41" t="s">
        <v>2</v>
      </c>
      <c r="I11" s="21" t="s">
        <v>17</v>
      </c>
      <c r="J11" s="21" t="s">
        <v>18</v>
      </c>
      <c r="K11" s="41" t="s">
        <v>2</v>
      </c>
      <c r="L11" s="21" t="s">
        <v>17</v>
      </c>
      <c r="M11" s="21" t="s">
        <v>18</v>
      </c>
      <c r="N11" s="21" t="s">
        <v>2</v>
      </c>
    </row>
    <row r="12" spans="2:14" ht="14.4" x14ac:dyDescent="0.3">
      <c r="B12" s="22" t="s">
        <v>0</v>
      </c>
      <c r="C12" s="23"/>
      <c r="D12" s="23"/>
      <c r="E12" s="24"/>
      <c r="F12" s="23"/>
      <c r="G12" s="23"/>
      <c r="H12" s="24"/>
      <c r="I12" s="23"/>
      <c r="J12" s="23"/>
      <c r="K12" s="24"/>
      <c r="L12" s="23"/>
      <c r="M12" s="23"/>
      <c r="N12" s="24"/>
    </row>
    <row r="13" spans="2:14" ht="14.4" x14ac:dyDescent="0.3">
      <c r="B13" s="25" t="s">
        <v>1</v>
      </c>
      <c r="C13" s="42">
        <v>84.049743173830805</v>
      </c>
      <c r="D13" s="42">
        <v>83.034163288940306</v>
      </c>
      <c r="E13" s="43">
        <v>83.559345729064702</v>
      </c>
      <c r="F13" s="42">
        <v>84.906625735482194</v>
      </c>
      <c r="G13" s="42">
        <v>85.817888799355401</v>
      </c>
      <c r="H13" s="43">
        <v>85.351153039832298</v>
      </c>
      <c r="I13" s="42">
        <v>85.913426265590601</v>
      </c>
      <c r="J13" s="42">
        <v>86.679124399359296</v>
      </c>
      <c r="K13" s="43">
        <v>86.279514996809198</v>
      </c>
      <c r="L13" s="42">
        <v>0.50798258345428204</v>
      </c>
      <c r="M13" s="42">
        <v>0.252716704574172</v>
      </c>
      <c r="N13" s="43">
        <v>0.38314176245210702</v>
      </c>
    </row>
    <row r="14" spans="2:14" ht="14.4" x14ac:dyDescent="0.3">
      <c r="B14" s="25" t="s">
        <v>16</v>
      </c>
      <c r="C14" s="42">
        <v>9.2457420924574194</v>
      </c>
      <c r="D14" s="42">
        <v>10.4226983207875</v>
      </c>
      <c r="E14" s="43">
        <v>9.8140640290787093</v>
      </c>
      <c r="F14" s="42">
        <v>8.9281146073164503</v>
      </c>
      <c r="G14" s="42">
        <v>9.4278807413376295</v>
      </c>
      <c r="H14" s="43">
        <v>9.17190775681342</v>
      </c>
      <c r="I14" s="42">
        <v>8.7307410124724907</v>
      </c>
      <c r="J14" s="42">
        <v>9.9038974906566999</v>
      </c>
      <c r="K14" s="43">
        <v>9.2916400765794496</v>
      </c>
      <c r="L14" s="42">
        <v>4.83792936623125E-2</v>
      </c>
      <c r="M14" s="42">
        <v>2.5271670457417201E-2</v>
      </c>
      <c r="N14" s="43">
        <v>3.70782350760104E-2</v>
      </c>
    </row>
    <row r="15" spans="2:14" ht="14.4" x14ac:dyDescent="0.3">
      <c r="B15" s="25" t="s">
        <v>25</v>
      </c>
      <c r="C15" s="42">
        <v>3.0548796972154602</v>
      </c>
      <c r="D15" s="42">
        <v>2.77938621887666</v>
      </c>
      <c r="E15" s="43">
        <v>2.9218509716202998</v>
      </c>
      <c r="F15" s="42">
        <v>2.9930928626247102</v>
      </c>
      <c r="G15" s="42">
        <v>2.79344614558152</v>
      </c>
      <c r="H15" s="43">
        <v>2.8957023060796598</v>
      </c>
      <c r="I15" s="42">
        <v>2.9102470041575002</v>
      </c>
      <c r="J15" s="42">
        <v>3.31019754404698</v>
      </c>
      <c r="K15" s="43">
        <v>3.1014677728142899</v>
      </c>
      <c r="L15" s="42"/>
      <c r="M15" s="42">
        <v>2.5271670457417201E-2</v>
      </c>
      <c r="N15" s="43">
        <v>1.23594116920035E-2</v>
      </c>
    </row>
    <row r="16" spans="2:14" ht="14.4" x14ac:dyDescent="0.3">
      <c r="B16" s="28" t="s">
        <v>2</v>
      </c>
      <c r="C16" s="44">
        <v>96.350364963503694</v>
      </c>
      <c r="D16" s="44">
        <v>96.236247828604505</v>
      </c>
      <c r="E16" s="44">
        <v>96.295260729763697</v>
      </c>
      <c r="F16" s="44">
        <v>96.827833205423403</v>
      </c>
      <c r="G16" s="44">
        <v>98.039215686274503</v>
      </c>
      <c r="H16" s="44">
        <v>97.418763102725407</v>
      </c>
      <c r="I16" s="44">
        <v>97.554414282220606</v>
      </c>
      <c r="J16" s="44">
        <v>99.893219434062999</v>
      </c>
      <c r="K16" s="44">
        <v>98.672622846202898</v>
      </c>
      <c r="L16" s="44">
        <v>0.55636187711659402</v>
      </c>
      <c r="M16" s="44">
        <v>0.30326004548900698</v>
      </c>
      <c r="N16" s="44">
        <v>0.432579409220121</v>
      </c>
    </row>
    <row r="17" spans="2:14" ht="14.4" x14ac:dyDescent="0.3">
      <c r="B17" s="30" t="s">
        <v>3</v>
      </c>
      <c r="C17" s="42"/>
      <c r="D17" s="42"/>
      <c r="E17" s="43"/>
      <c r="F17" s="42"/>
      <c r="G17" s="42"/>
      <c r="H17" s="43"/>
      <c r="I17" s="42"/>
      <c r="J17" s="42"/>
      <c r="K17" s="43"/>
      <c r="L17" s="42"/>
      <c r="M17" s="42"/>
      <c r="N17" s="43"/>
    </row>
    <row r="18" spans="2:14" ht="14.4" x14ac:dyDescent="0.3">
      <c r="B18" s="25" t="s">
        <v>1</v>
      </c>
      <c r="C18" s="42">
        <v>71.143035602748299</v>
      </c>
      <c r="D18" s="42">
        <v>70.006450225757902</v>
      </c>
      <c r="E18" s="43">
        <v>70.583879839221495</v>
      </c>
      <c r="F18" s="42">
        <v>73.156570543835898</v>
      </c>
      <c r="G18" s="42">
        <v>71.399919775371004</v>
      </c>
      <c r="H18" s="43">
        <v>72.293903279818807</v>
      </c>
      <c r="I18" s="42">
        <v>73.421807747489197</v>
      </c>
      <c r="J18" s="42">
        <v>72.512124151309393</v>
      </c>
      <c r="K18" s="43">
        <v>72.984810362501193</v>
      </c>
      <c r="L18" s="42">
        <v>1.1802942182689</v>
      </c>
      <c r="M18" s="42">
        <v>0.32485110990795901</v>
      </c>
      <c r="N18" s="43">
        <v>0.76402915605515098</v>
      </c>
    </row>
    <row r="19" spans="2:14" ht="14.4" x14ac:dyDescent="0.3">
      <c r="B19" s="25" t="s">
        <v>16</v>
      </c>
      <c r="C19" s="42">
        <v>24.422236102435999</v>
      </c>
      <c r="D19" s="42">
        <v>25.4353902386583</v>
      </c>
      <c r="E19" s="43">
        <v>24.920668500105801</v>
      </c>
      <c r="F19" s="42">
        <v>22.875943487516899</v>
      </c>
      <c r="G19" s="42">
        <v>24.869634977938201</v>
      </c>
      <c r="H19" s="43">
        <v>23.855018221215399</v>
      </c>
      <c r="I19" s="42">
        <v>23.3500717360115</v>
      </c>
      <c r="J19" s="42">
        <v>22.987390882638199</v>
      </c>
      <c r="K19" s="43">
        <v>23.175845680738</v>
      </c>
      <c r="L19" s="42">
        <v>0.188162846390694</v>
      </c>
      <c r="M19" s="42">
        <v>3.6094567767551003E-2</v>
      </c>
      <c r="N19" s="43">
        <v>0.114165276192149</v>
      </c>
    </row>
    <row r="20" spans="2:14" ht="14.4" x14ac:dyDescent="0.3">
      <c r="B20" s="25" t="s">
        <v>25</v>
      </c>
      <c r="C20" s="42">
        <v>1.56152404747033</v>
      </c>
      <c r="D20" s="42">
        <v>1.61255643947538</v>
      </c>
      <c r="E20" s="43">
        <v>1.58662999788449</v>
      </c>
      <c r="F20" s="42">
        <v>1.64505515773176</v>
      </c>
      <c r="G20" s="42">
        <v>1.5844364219815501</v>
      </c>
      <c r="H20" s="43">
        <v>1.6152861223283801</v>
      </c>
      <c r="I20" s="42">
        <v>1.5781922525107599</v>
      </c>
      <c r="J20" s="42">
        <v>1.8816682832201701</v>
      </c>
      <c r="K20" s="43">
        <v>1.7239772621377301</v>
      </c>
      <c r="L20" s="42"/>
      <c r="M20" s="42"/>
      <c r="N20" s="43">
        <v>0</v>
      </c>
    </row>
    <row r="21" spans="2:14" ht="14.4" x14ac:dyDescent="0.3">
      <c r="B21" s="28" t="s">
        <v>2</v>
      </c>
      <c r="C21" s="44">
        <v>97.126795752654601</v>
      </c>
      <c r="D21" s="44">
        <v>97.0543969038916</v>
      </c>
      <c r="E21" s="44">
        <v>97.091178337211801</v>
      </c>
      <c r="F21" s="44">
        <v>97.677569189084593</v>
      </c>
      <c r="G21" s="44">
        <v>97.853991175290801</v>
      </c>
      <c r="H21" s="44">
        <v>97.764207623362594</v>
      </c>
      <c r="I21" s="44">
        <v>98.3500717360115</v>
      </c>
      <c r="J21" s="44">
        <v>97.381183317167796</v>
      </c>
      <c r="K21" s="44">
        <v>97.884633305376994</v>
      </c>
      <c r="L21" s="44">
        <v>1.3684570646595999</v>
      </c>
      <c r="M21" s="44">
        <v>0.36094567767551</v>
      </c>
      <c r="N21" s="44">
        <v>0.87819443224729998</v>
      </c>
    </row>
    <row r="22" spans="2:14" ht="14.4" x14ac:dyDescent="0.3">
      <c r="B22" s="30" t="s">
        <v>4</v>
      </c>
      <c r="C22" s="42"/>
      <c r="D22" s="42"/>
      <c r="E22" s="43"/>
      <c r="F22" s="42"/>
      <c r="G22" s="42"/>
      <c r="H22" s="43"/>
      <c r="I22" s="42"/>
      <c r="J22" s="42"/>
      <c r="K22" s="43"/>
      <c r="L22" s="42"/>
      <c r="M22" s="42"/>
      <c r="N22" s="43"/>
    </row>
    <row r="23" spans="2:14" ht="14.4" x14ac:dyDescent="0.3">
      <c r="B23" s="25" t="s">
        <v>1</v>
      </c>
      <c r="C23" s="42">
        <v>69.560776302349296</v>
      </c>
      <c r="D23" s="42">
        <v>68.471001757469196</v>
      </c>
      <c r="E23" s="43">
        <v>69.024558976132795</v>
      </c>
      <c r="F23" s="42">
        <v>70.575008030838404</v>
      </c>
      <c r="G23" s="42">
        <v>70.850202429149803</v>
      </c>
      <c r="H23" s="43">
        <v>70.709231528714795</v>
      </c>
      <c r="I23" s="42">
        <v>70.276140242010598</v>
      </c>
      <c r="J23" s="42">
        <v>71.365079365079396</v>
      </c>
      <c r="K23" s="43">
        <v>70.814373136670298</v>
      </c>
      <c r="L23" s="42">
        <v>0.88571428571428601</v>
      </c>
      <c r="M23" s="42">
        <v>0.41243654822335002</v>
      </c>
      <c r="N23" s="43">
        <v>0.66145520144317504</v>
      </c>
    </row>
    <row r="24" spans="2:14" ht="14.4" x14ac:dyDescent="0.3">
      <c r="B24" s="25" t="s">
        <v>16</v>
      </c>
      <c r="C24" s="42">
        <v>27.204630575417099</v>
      </c>
      <c r="D24" s="42">
        <v>28.049209138840101</v>
      </c>
      <c r="E24" s="43">
        <v>27.620200622621901</v>
      </c>
      <c r="F24" s="42">
        <v>26.244779955027301</v>
      </c>
      <c r="G24" s="27">
        <v>26.5519568151147</v>
      </c>
      <c r="H24" s="43">
        <v>26.394602599967101</v>
      </c>
      <c r="I24" s="42">
        <v>25.969593546385401</v>
      </c>
      <c r="J24" s="42">
        <v>26.8571428571429</v>
      </c>
      <c r="K24" s="43">
        <v>26.408284952141798</v>
      </c>
      <c r="L24" s="42">
        <v>0.25714285714285701</v>
      </c>
      <c r="M24" s="42">
        <v>9.5177664974619297E-2</v>
      </c>
      <c r="N24" s="43">
        <v>0.180396873120866</v>
      </c>
    </row>
    <row r="25" spans="2:14" ht="14.4" x14ac:dyDescent="0.3">
      <c r="B25" s="25" t="s">
        <v>25</v>
      </c>
      <c r="C25" s="42">
        <v>1.7024174327545101</v>
      </c>
      <c r="D25" s="42">
        <v>1.5114235500878701</v>
      </c>
      <c r="E25" s="43">
        <v>1.60843998616396</v>
      </c>
      <c r="F25" s="42">
        <v>1.31705750080308</v>
      </c>
      <c r="G25" s="42">
        <v>1.6531713900135001</v>
      </c>
      <c r="H25" s="43">
        <v>1.4809939114694799</v>
      </c>
      <c r="I25" s="42">
        <v>1.30313372634192</v>
      </c>
      <c r="J25" s="42">
        <v>1.3968253968254001</v>
      </c>
      <c r="K25" s="43">
        <v>1.34944296249804</v>
      </c>
      <c r="L25" s="42">
        <v>2.8571428571428598E-2</v>
      </c>
      <c r="M25" s="42"/>
      <c r="N25" s="43">
        <v>1.5033072760072199E-2</v>
      </c>
    </row>
    <row r="26" spans="2:14" ht="14.4" x14ac:dyDescent="0.3">
      <c r="B26" s="28" t="s">
        <v>2</v>
      </c>
      <c r="C26" s="44">
        <v>98.467824310520896</v>
      </c>
      <c r="D26" s="44">
        <v>98.031634446397206</v>
      </c>
      <c r="E26" s="44">
        <v>98.253199584918704</v>
      </c>
      <c r="F26" s="44">
        <v>98.136845486668804</v>
      </c>
      <c r="G26" s="44">
        <v>99.055330634277993</v>
      </c>
      <c r="H26" s="44">
        <v>98.584828040151393</v>
      </c>
      <c r="I26" s="44">
        <v>97.548867514737793</v>
      </c>
      <c r="J26" s="44">
        <v>99.619047619047606</v>
      </c>
      <c r="K26" s="44">
        <v>98.572101051310199</v>
      </c>
      <c r="L26" s="44">
        <v>1.1714285714285699</v>
      </c>
      <c r="M26" s="44">
        <v>0.50761421319796995</v>
      </c>
      <c r="N26" s="44">
        <v>0.85688514732411303</v>
      </c>
    </row>
    <row r="27" spans="2:14" ht="14.4" x14ac:dyDescent="0.3">
      <c r="B27" s="30" t="s">
        <v>6</v>
      </c>
      <c r="C27" s="42"/>
      <c r="D27" s="42"/>
      <c r="E27" s="43"/>
      <c r="F27" s="42"/>
      <c r="G27" s="42"/>
      <c r="H27" s="43"/>
      <c r="I27" s="42"/>
      <c r="J27" s="42"/>
      <c r="K27" s="43"/>
      <c r="L27" s="42"/>
      <c r="M27" s="42"/>
      <c r="N27" s="43"/>
    </row>
    <row r="28" spans="2:14" ht="14.4" x14ac:dyDescent="0.3">
      <c r="B28" s="25" t="s">
        <v>1</v>
      </c>
      <c r="C28" s="42">
        <v>72.420470262793899</v>
      </c>
      <c r="D28" s="42">
        <v>70.755237045203998</v>
      </c>
      <c r="E28" s="43">
        <v>71.586359243407401</v>
      </c>
      <c r="F28" s="42">
        <v>73.142016188373802</v>
      </c>
      <c r="G28" s="42">
        <v>72.355831393845406</v>
      </c>
      <c r="H28" s="43">
        <v>72.759315206445095</v>
      </c>
      <c r="I28" s="42">
        <v>73.443268520797403</v>
      </c>
      <c r="J28" s="42">
        <v>71.971066907775807</v>
      </c>
      <c r="K28" s="43">
        <v>72.724981094025694</v>
      </c>
      <c r="L28" s="42">
        <v>0.60861423220973798</v>
      </c>
      <c r="M28" s="42">
        <v>9.6875756841850305E-2</v>
      </c>
      <c r="N28" s="43">
        <v>0.35710034519700001</v>
      </c>
    </row>
    <row r="29" spans="2:14" ht="14.4" x14ac:dyDescent="0.3">
      <c r="B29" s="25" t="s">
        <v>16</v>
      </c>
      <c r="C29" s="42">
        <v>23.070539419087101</v>
      </c>
      <c r="D29" s="42">
        <v>25.6615214994487</v>
      </c>
      <c r="E29" s="43">
        <v>24.3683556537346</v>
      </c>
      <c r="F29" s="42">
        <v>23.669364728967398</v>
      </c>
      <c r="G29" s="42">
        <v>24.0496508921645</v>
      </c>
      <c r="H29" s="43">
        <v>23.854481369587099</v>
      </c>
      <c r="I29" s="42">
        <v>23.873984740339701</v>
      </c>
      <c r="J29" s="42">
        <v>24.5672952725394</v>
      </c>
      <c r="K29" s="43">
        <v>24.2122510713385</v>
      </c>
      <c r="L29" s="42">
        <v>9.3632958801498106E-2</v>
      </c>
      <c r="M29" s="42">
        <v>9.6875756841850305E-2</v>
      </c>
      <c r="N29" s="43">
        <v>9.5226758719200097E-2</v>
      </c>
    </row>
    <row r="30" spans="2:14" ht="14.4" x14ac:dyDescent="0.3">
      <c r="B30" s="25" t="s">
        <v>25</v>
      </c>
      <c r="C30" s="42">
        <v>2.68326417704011</v>
      </c>
      <c r="D30" s="42">
        <v>2.2877618522601999</v>
      </c>
      <c r="E30" s="43">
        <v>2.48515808366699</v>
      </c>
      <c r="F30" s="42">
        <v>2.4282560706401801</v>
      </c>
      <c r="G30" s="42">
        <v>2.8704422032583401</v>
      </c>
      <c r="H30" s="43">
        <v>2.64350453172205</v>
      </c>
      <c r="I30" s="42">
        <v>2.58429731725326</v>
      </c>
      <c r="J30" s="42">
        <v>2.8416429863084498</v>
      </c>
      <c r="K30" s="43">
        <v>2.70985631459541</v>
      </c>
      <c r="L30" s="42"/>
      <c r="M30" s="42"/>
      <c r="N30" s="43">
        <v>0</v>
      </c>
    </row>
    <row r="31" spans="2:14" ht="14.4" x14ac:dyDescent="0.3">
      <c r="B31" s="28" t="s">
        <v>2</v>
      </c>
      <c r="C31" s="44">
        <v>98.174273858921197</v>
      </c>
      <c r="D31" s="44">
        <v>98.704520396912898</v>
      </c>
      <c r="E31" s="44">
        <v>98.439872980809099</v>
      </c>
      <c r="F31" s="44">
        <v>99.239636987981399</v>
      </c>
      <c r="G31" s="44">
        <v>99.275924489268206</v>
      </c>
      <c r="H31" s="44">
        <v>99.257301107754301</v>
      </c>
      <c r="I31" s="44">
        <v>99.901550578390399</v>
      </c>
      <c r="J31" s="44">
        <v>99.380005166623604</v>
      </c>
      <c r="K31" s="44">
        <v>99.647088479959706</v>
      </c>
      <c r="L31" s="44">
        <v>0.702247191011236</v>
      </c>
      <c r="M31" s="44">
        <v>0.193751513683701</v>
      </c>
      <c r="N31" s="44">
        <v>0.45232710391620101</v>
      </c>
    </row>
    <row r="32" spans="2:14" ht="14.4" x14ac:dyDescent="0.3">
      <c r="B32" s="30" t="s">
        <v>5</v>
      </c>
      <c r="C32" s="42"/>
      <c r="D32" s="42"/>
      <c r="E32" s="43"/>
      <c r="F32" s="42"/>
      <c r="G32" s="42"/>
      <c r="H32" s="43"/>
      <c r="I32" s="42"/>
      <c r="J32" s="42"/>
      <c r="K32" s="43"/>
      <c r="L32" s="42"/>
      <c r="M32" s="42"/>
      <c r="N32" s="43"/>
    </row>
    <row r="33" spans="2:14" ht="14.4" x14ac:dyDescent="0.3">
      <c r="B33" s="25" t="s">
        <v>1</v>
      </c>
      <c r="C33" s="42">
        <v>81.518300948938105</v>
      </c>
      <c r="D33" s="42">
        <v>81.954137587238307</v>
      </c>
      <c r="E33" s="43">
        <v>81.725527376155497</v>
      </c>
      <c r="F33" s="42">
        <v>83.011583011582999</v>
      </c>
      <c r="G33" s="42">
        <v>81.954887218045101</v>
      </c>
      <c r="H33" s="43">
        <v>82.491289198606296</v>
      </c>
      <c r="I33" s="42">
        <v>82.081686429512501</v>
      </c>
      <c r="J33" s="42">
        <v>83.605791686128001</v>
      </c>
      <c r="K33" s="43">
        <v>82.820280669986403</v>
      </c>
      <c r="L33" s="42">
        <v>0.86308356218124704</v>
      </c>
      <c r="M33" s="42">
        <v>0.256410256410256</v>
      </c>
      <c r="N33" s="43">
        <v>0.57271425649417096</v>
      </c>
    </row>
    <row r="34" spans="2:14" ht="14.4" x14ac:dyDescent="0.3">
      <c r="B34" s="25" t="s">
        <v>16</v>
      </c>
      <c r="C34" s="42">
        <v>17.984636240397599</v>
      </c>
      <c r="D34" s="42">
        <v>18.394815553339999</v>
      </c>
      <c r="E34" s="43">
        <v>18.179663427352502</v>
      </c>
      <c r="F34" s="42">
        <v>16.8168168168168</v>
      </c>
      <c r="G34" s="42">
        <v>17.116320212295399</v>
      </c>
      <c r="H34" s="43">
        <v>16.964285714285701</v>
      </c>
      <c r="I34" s="42">
        <v>17.523056653491398</v>
      </c>
      <c r="J34" s="42">
        <v>17.7020084072863</v>
      </c>
      <c r="K34" s="43">
        <v>17.609778180172</v>
      </c>
      <c r="L34" s="42">
        <v>0.117693213024716</v>
      </c>
      <c r="M34" s="42">
        <v>8.54700854700855E-2</v>
      </c>
      <c r="N34" s="43">
        <v>0.102270402945388</v>
      </c>
    </row>
    <row r="35" spans="2:14" ht="14.4" x14ac:dyDescent="0.3">
      <c r="B35" s="25" t="s">
        <v>25</v>
      </c>
      <c r="C35" s="42">
        <v>0.45187528242205099</v>
      </c>
      <c r="D35" s="42">
        <v>0.24925224327018899</v>
      </c>
      <c r="E35" s="43">
        <v>0.35553448684522398</v>
      </c>
      <c r="F35" s="42">
        <v>0.51480051480051503</v>
      </c>
      <c r="G35" s="42">
        <v>0.61919504643962897</v>
      </c>
      <c r="H35" s="43">
        <v>0.56620209059233495</v>
      </c>
      <c r="I35" s="42">
        <v>0.61484409310496302</v>
      </c>
      <c r="J35" s="42">
        <v>0.79402148528724903</v>
      </c>
      <c r="K35" s="43">
        <v>0.70167496604798596</v>
      </c>
      <c r="L35" s="42"/>
      <c r="M35" s="42"/>
      <c r="N35" s="43">
        <v>0</v>
      </c>
    </row>
    <row r="36" spans="2:14" ht="14.4" x14ac:dyDescent="0.3">
      <c r="B36" s="28" t="s">
        <v>2</v>
      </c>
      <c r="C36" s="44">
        <v>99.954812471757805</v>
      </c>
      <c r="D36" s="44">
        <v>100.598205383848</v>
      </c>
      <c r="E36" s="44">
        <v>100.26072529035299</v>
      </c>
      <c r="F36" s="44">
        <v>100.3432003432</v>
      </c>
      <c r="G36" s="44">
        <v>99.690402476780207</v>
      </c>
      <c r="H36" s="44">
        <v>100.021777003484</v>
      </c>
      <c r="I36" s="44">
        <v>100.219587176109</v>
      </c>
      <c r="J36" s="44">
        <v>102.101821578702</v>
      </c>
      <c r="K36" s="44">
        <v>101.13173381620599</v>
      </c>
      <c r="L36" s="44">
        <v>0.98077677520596296</v>
      </c>
      <c r="M36" s="44">
        <v>0.341880341880342</v>
      </c>
      <c r="N36" s="44">
        <v>0.67498465943955799</v>
      </c>
    </row>
    <row r="37" spans="2:14" ht="14.4" x14ac:dyDescent="0.3">
      <c r="B37" s="30" t="s">
        <v>7</v>
      </c>
      <c r="C37" s="42"/>
      <c r="D37" s="42"/>
      <c r="E37" s="43"/>
      <c r="F37" s="42"/>
      <c r="G37" s="42"/>
      <c r="H37" s="43"/>
      <c r="I37" s="42"/>
      <c r="J37" s="42"/>
      <c r="K37" s="43"/>
      <c r="L37" s="42"/>
      <c r="M37" s="42"/>
      <c r="N37" s="43"/>
    </row>
    <row r="38" spans="2:14" ht="14.4" x14ac:dyDescent="0.3">
      <c r="B38" s="25" t="s">
        <v>1</v>
      </c>
      <c r="C38" s="42">
        <v>73.428932939687897</v>
      </c>
      <c r="D38" s="42">
        <v>72.4862888482633</v>
      </c>
      <c r="E38" s="43">
        <v>72.976529940776501</v>
      </c>
      <c r="F38" s="42">
        <v>73.007609130957107</v>
      </c>
      <c r="G38" s="42">
        <v>71.822490305902605</v>
      </c>
      <c r="H38" s="43">
        <v>72.436695724366999</v>
      </c>
      <c r="I38" s="42">
        <v>74.2578125</v>
      </c>
      <c r="J38" s="42">
        <v>72.486553578816697</v>
      </c>
      <c r="K38" s="43">
        <v>73.397629093831597</v>
      </c>
      <c r="L38" s="42">
        <v>0.98425196850393704</v>
      </c>
      <c r="M38" s="42">
        <v>0.36</v>
      </c>
      <c r="N38" s="43">
        <v>0.67460317460317498</v>
      </c>
    </row>
    <row r="39" spans="2:14" ht="14.4" x14ac:dyDescent="0.3">
      <c r="B39" s="25" t="s">
        <v>16</v>
      </c>
      <c r="C39" s="42">
        <v>25.263601855757098</v>
      </c>
      <c r="D39" s="42">
        <v>26.051188299817198</v>
      </c>
      <c r="E39" s="43">
        <v>25.6415880675587</v>
      </c>
      <c r="F39" s="42">
        <v>25.991189427312801</v>
      </c>
      <c r="G39" s="42">
        <v>28.522188711762201</v>
      </c>
      <c r="H39" s="43">
        <v>27.2104607721046</v>
      </c>
      <c r="I39" s="42">
        <v>25.078125</v>
      </c>
      <c r="J39" s="42">
        <v>27.058336781133601</v>
      </c>
      <c r="K39" s="43">
        <v>26.039783001808299</v>
      </c>
      <c r="L39" s="42">
        <v>0.196850393700787</v>
      </c>
      <c r="M39" s="42">
        <v>0.08</v>
      </c>
      <c r="N39" s="43">
        <v>0.13888888888888901</v>
      </c>
    </row>
    <row r="40" spans="2:14" ht="14.4" x14ac:dyDescent="0.3">
      <c r="B40" s="25" t="s">
        <v>25</v>
      </c>
      <c r="C40" s="42">
        <v>0.37958667229017301</v>
      </c>
      <c r="D40" s="42">
        <v>0.41133455210237702</v>
      </c>
      <c r="E40" s="43">
        <v>0.39482342618995397</v>
      </c>
      <c r="F40" s="42">
        <v>0.72086503804565505</v>
      </c>
      <c r="G40" s="42">
        <v>0.60318828091339904</v>
      </c>
      <c r="H40" s="43">
        <v>0.66417600664176002</v>
      </c>
      <c r="I40" s="42">
        <v>0.46875</v>
      </c>
      <c r="J40" s="42">
        <v>0.37236243276789399</v>
      </c>
      <c r="K40" s="43">
        <v>0.42194092827004198</v>
      </c>
      <c r="L40" s="42"/>
      <c r="M40" s="42"/>
      <c r="N40" s="43">
        <v>0</v>
      </c>
    </row>
    <row r="41" spans="2:14" ht="14.4" x14ac:dyDescent="0.3">
      <c r="B41" s="28" t="s">
        <v>2</v>
      </c>
      <c r="C41" s="44">
        <v>99.072121467735101</v>
      </c>
      <c r="D41" s="44">
        <v>98.948811700182802</v>
      </c>
      <c r="E41" s="44">
        <v>99.012941434525104</v>
      </c>
      <c r="F41" s="44">
        <v>99.719663596315598</v>
      </c>
      <c r="G41" s="44">
        <v>100.947867298578</v>
      </c>
      <c r="H41" s="44">
        <v>100.31133250311299</v>
      </c>
      <c r="I41" s="44">
        <v>99.8046875</v>
      </c>
      <c r="J41" s="44">
        <v>99.917252792718202</v>
      </c>
      <c r="K41" s="44">
        <v>99.859353023910003</v>
      </c>
      <c r="L41" s="44">
        <v>1.1811023622047201</v>
      </c>
      <c r="M41" s="44">
        <v>0.44</v>
      </c>
      <c r="N41" s="44">
        <v>0.81349206349206404</v>
      </c>
    </row>
    <row r="42" spans="2:14" ht="14.4" x14ac:dyDescent="0.3">
      <c r="B42" s="30" t="s">
        <v>8</v>
      </c>
      <c r="C42" s="42"/>
      <c r="D42" s="42"/>
      <c r="E42" s="43"/>
      <c r="F42" s="42"/>
      <c r="G42" s="42"/>
      <c r="H42" s="43"/>
      <c r="I42" s="42"/>
      <c r="J42" s="42"/>
      <c r="K42" s="43"/>
      <c r="L42" s="42"/>
      <c r="M42" s="42"/>
      <c r="N42" s="43"/>
    </row>
    <row r="43" spans="2:14" ht="14.4" x14ac:dyDescent="0.3">
      <c r="B43" s="25" t="s">
        <v>1</v>
      </c>
      <c r="C43" s="42">
        <v>69.742857142857105</v>
      </c>
      <c r="D43" s="42">
        <v>69.457687723480305</v>
      </c>
      <c r="E43" s="43">
        <v>69.603267211201896</v>
      </c>
      <c r="F43" s="42">
        <v>71.664208126592499</v>
      </c>
      <c r="G43" s="42">
        <v>72.298065984072807</v>
      </c>
      <c r="H43" s="43">
        <v>71.971840706743095</v>
      </c>
      <c r="I43" s="42">
        <v>71.611253196930903</v>
      </c>
      <c r="J43" s="42">
        <v>72.535496957403694</v>
      </c>
      <c r="K43" s="43">
        <v>72.060466644758506</v>
      </c>
      <c r="L43" s="42">
        <v>1.1501067109319401</v>
      </c>
      <c r="M43" s="42">
        <v>0.482374768089054</v>
      </c>
      <c r="N43" s="43">
        <v>0.82329438828016199</v>
      </c>
    </row>
    <row r="44" spans="2:14" ht="14.4" x14ac:dyDescent="0.3">
      <c r="B44" s="25" t="s">
        <v>16</v>
      </c>
      <c r="C44" s="42">
        <v>18.242857142857101</v>
      </c>
      <c r="D44" s="42">
        <v>19.234207389749699</v>
      </c>
      <c r="E44" s="43">
        <v>18.728121353558901</v>
      </c>
      <c r="F44" s="42">
        <v>18.278127933485301</v>
      </c>
      <c r="G44" s="42">
        <v>18.586461888509699</v>
      </c>
      <c r="H44" s="43">
        <v>18.427772793153402</v>
      </c>
      <c r="I44" s="42">
        <v>17.6726342710997</v>
      </c>
      <c r="J44" s="42">
        <v>17.958079783637601</v>
      </c>
      <c r="K44" s="43">
        <v>17.811370358199099</v>
      </c>
      <c r="L44" s="42">
        <v>0.27270571496324397</v>
      </c>
      <c r="M44" s="42">
        <v>6.1842918985776103E-2</v>
      </c>
      <c r="N44" s="43">
        <v>0.16950178582238601</v>
      </c>
    </row>
    <row r="45" spans="2:14" ht="14.4" x14ac:dyDescent="0.3">
      <c r="B45" s="25" t="s">
        <v>25</v>
      </c>
      <c r="C45" s="42">
        <v>4.5</v>
      </c>
      <c r="D45" s="42">
        <v>4.4249106078665097</v>
      </c>
      <c r="E45" s="43">
        <v>4.4632438739789997</v>
      </c>
      <c r="F45" s="42">
        <v>4.10352688748827</v>
      </c>
      <c r="G45" s="42">
        <v>4.1808873720136503</v>
      </c>
      <c r="H45" s="43">
        <v>4.1410725377872897</v>
      </c>
      <c r="I45" s="42">
        <v>4.2583120204603597</v>
      </c>
      <c r="J45" s="42">
        <v>4.2596348884381303</v>
      </c>
      <c r="K45" s="43">
        <v>4.2589549786395002</v>
      </c>
      <c r="L45" s="42">
        <v>3.5570310647379699E-2</v>
      </c>
      <c r="M45" s="42">
        <v>2.4737167594310501E-2</v>
      </c>
      <c r="N45" s="43">
        <v>3.0268176039711801E-2</v>
      </c>
    </row>
    <row r="46" spans="2:14" ht="14.4" x14ac:dyDescent="0.3">
      <c r="B46" s="28" t="s">
        <v>2</v>
      </c>
      <c r="C46" s="44">
        <v>92.485714285714295</v>
      </c>
      <c r="D46" s="44">
        <v>93.116805721096497</v>
      </c>
      <c r="E46" s="44">
        <v>92.794632438739796</v>
      </c>
      <c r="F46" s="44">
        <v>94.045862947566107</v>
      </c>
      <c r="G46" s="44">
        <v>95.065415244596096</v>
      </c>
      <c r="H46" s="44">
        <v>94.540686037683798</v>
      </c>
      <c r="I46" s="44">
        <v>93.542199488491093</v>
      </c>
      <c r="J46" s="44">
        <v>94.753211629479395</v>
      </c>
      <c r="K46" s="44">
        <v>94.130791981597099</v>
      </c>
      <c r="L46" s="44">
        <v>1.4583827365425699</v>
      </c>
      <c r="M46" s="44">
        <v>0.56895485466913998</v>
      </c>
      <c r="N46" s="44">
        <v>1.02306435014226</v>
      </c>
    </row>
    <row r="47" spans="2:14" ht="14.4" x14ac:dyDescent="0.3">
      <c r="B47" s="30" t="s">
        <v>15</v>
      </c>
      <c r="C47" s="42"/>
      <c r="D47" s="42"/>
      <c r="E47" s="43"/>
      <c r="F47" s="42"/>
      <c r="G47" s="42"/>
      <c r="H47" s="43"/>
      <c r="I47" s="42"/>
      <c r="J47" s="42"/>
      <c r="K47" s="43"/>
      <c r="L47" s="42"/>
      <c r="M47" s="42"/>
      <c r="N47" s="43"/>
    </row>
    <row r="48" spans="2:14" ht="14.4" x14ac:dyDescent="0.3">
      <c r="B48" s="25" t="s">
        <v>1</v>
      </c>
      <c r="C48" s="42">
        <v>71.481208548268199</v>
      </c>
      <c r="D48" s="42">
        <v>71.357767053606395</v>
      </c>
      <c r="E48" s="43">
        <v>71.421342273388603</v>
      </c>
      <c r="F48" s="42">
        <v>73.210729764554301</v>
      </c>
      <c r="G48" s="42">
        <v>72.904116465863495</v>
      </c>
      <c r="H48" s="43">
        <v>73.062708270221194</v>
      </c>
      <c r="I48" s="42">
        <v>74.504978185479402</v>
      </c>
      <c r="J48" s="42">
        <v>72.438739789964998</v>
      </c>
      <c r="K48" s="43">
        <v>73.493631846479005</v>
      </c>
      <c r="L48" s="42">
        <v>1.0146443514644401</v>
      </c>
      <c r="M48" s="42">
        <v>0.48179271708683502</v>
      </c>
      <c r="N48" s="43">
        <v>0.757370841222613</v>
      </c>
    </row>
    <row r="49" spans="2:14" ht="14.4" x14ac:dyDescent="0.3">
      <c r="B49" s="25" t="s">
        <v>16</v>
      </c>
      <c r="C49" s="42">
        <v>22.316384180791001</v>
      </c>
      <c r="D49" s="42">
        <v>22.9163949393505</v>
      </c>
      <c r="E49" s="43">
        <v>22.607375545575302</v>
      </c>
      <c r="F49" s="42">
        <v>21.389246808012199</v>
      </c>
      <c r="G49" s="42">
        <v>22.590361445783099</v>
      </c>
      <c r="H49" s="43">
        <v>21.969100272644699</v>
      </c>
      <c r="I49" s="42">
        <v>21.132117686542099</v>
      </c>
      <c r="J49" s="42">
        <v>22.123687281213499</v>
      </c>
      <c r="K49" s="43">
        <v>21.617453880861301</v>
      </c>
      <c r="L49" s="42">
        <v>0.17782426778242699</v>
      </c>
      <c r="M49" s="42">
        <v>7.8431372549019607E-2</v>
      </c>
      <c r="N49" s="43">
        <v>0.12983500135244799</v>
      </c>
    </row>
    <row r="50" spans="2:14" ht="14.4" x14ac:dyDescent="0.3">
      <c r="B50" s="25" t="s">
        <v>25</v>
      </c>
      <c r="C50" s="42">
        <v>3.5494964382215701</v>
      </c>
      <c r="D50" s="42">
        <v>3.5085431068214401</v>
      </c>
      <c r="E50" s="43">
        <v>3.5296350180277098</v>
      </c>
      <c r="F50" s="42">
        <v>3.1861309593534002</v>
      </c>
      <c r="G50" s="42">
        <v>3.6144578313253</v>
      </c>
      <c r="H50" s="43">
        <v>3.3929112390184799</v>
      </c>
      <c r="I50" s="42">
        <v>3.4232017004139199</v>
      </c>
      <c r="J50" s="42">
        <v>3.85064177362894</v>
      </c>
      <c r="K50" s="43">
        <v>3.6324176137986202</v>
      </c>
      <c r="L50" s="42">
        <v>2.0920502092050201E-2</v>
      </c>
      <c r="M50" s="42">
        <v>1.1204481792717101E-2</v>
      </c>
      <c r="N50" s="43">
        <v>1.6229375169055999E-2</v>
      </c>
    </row>
    <row r="51" spans="2:14" ht="14.4" x14ac:dyDescent="0.3">
      <c r="B51" s="28" t="s">
        <v>2</v>
      </c>
      <c r="C51" s="44">
        <v>97.347089167280799</v>
      </c>
      <c r="D51" s="44">
        <v>97.782705099778298</v>
      </c>
      <c r="E51" s="44">
        <v>97.558352836991602</v>
      </c>
      <c r="F51" s="44">
        <v>97.786107531919896</v>
      </c>
      <c r="G51" s="44">
        <v>99.108935742971894</v>
      </c>
      <c r="H51" s="44">
        <v>98.424719781884306</v>
      </c>
      <c r="I51" s="44">
        <v>99.060297572435402</v>
      </c>
      <c r="J51" s="44">
        <v>98.413068844807498</v>
      </c>
      <c r="K51" s="44">
        <v>98.743503341138805</v>
      </c>
      <c r="L51" s="44">
        <v>1.2133891213389101</v>
      </c>
      <c r="M51" s="44">
        <v>0.57142857142857095</v>
      </c>
      <c r="N51" s="44">
        <v>0.90343521774411695</v>
      </c>
    </row>
    <row r="52" spans="2:14" ht="14.4" x14ac:dyDescent="0.3">
      <c r="B52" s="30" t="s">
        <v>9</v>
      </c>
      <c r="C52" s="42"/>
      <c r="D52" s="42"/>
      <c r="E52" s="43"/>
      <c r="F52" s="42"/>
      <c r="G52" s="42"/>
      <c r="H52" s="43"/>
      <c r="I52" s="42"/>
      <c r="J52" s="42"/>
      <c r="K52" s="43"/>
      <c r="L52" s="42"/>
      <c r="M52" s="42"/>
      <c r="N52" s="43"/>
    </row>
    <row r="53" spans="2:14" ht="14.4" x14ac:dyDescent="0.3">
      <c r="B53" s="25" t="s">
        <v>1</v>
      </c>
      <c r="C53" s="43">
        <v>73.128234617596306</v>
      </c>
      <c r="D53" s="43">
        <v>72.402039154173295</v>
      </c>
      <c r="E53" s="43">
        <v>72.773844047636601</v>
      </c>
      <c r="F53" s="43">
        <v>74.498490077653102</v>
      </c>
      <c r="G53" s="43">
        <v>74.215591367234197</v>
      </c>
      <c r="H53" s="43">
        <v>74.360891843234995</v>
      </c>
      <c r="I53" s="43">
        <v>74.937089786494397</v>
      </c>
      <c r="J53" s="43">
        <v>74.449169982164904</v>
      </c>
      <c r="K53" s="43">
        <v>74.699967996586295</v>
      </c>
      <c r="L53" s="43">
        <v>0.95016529937553595</v>
      </c>
      <c r="M53" s="43">
        <v>0.36759947189934999</v>
      </c>
      <c r="N53" s="43">
        <v>0.666968690224504</v>
      </c>
    </row>
    <row r="54" spans="2:14" ht="14.4" x14ac:dyDescent="0.3">
      <c r="B54" s="25" t="s">
        <v>16</v>
      </c>
      <c r="C54" s="43">
        <v>20.813686026452</v>
      </c>
      <c r="D54" s="43">
        <v>21.896775361225899</v>
      </c>
      <c r="E54" s="43">
        <v>21.342244336164601</v>
      </c>
      <c r="F54" s="43">
        <v>20.338114754098399</v>
      </c>
      <c r="G54" s="43">
        <v>21.251637150503999</v>
      </c>
      <c r="H54" s="43">
        <v>20.7824401052486</v>
      </c>
      <c r="I54" s="43">
        <v>20.1779645627416</v>
      </c>
      <c r="J54" s="43">
        <v>20.880779256413799</v>
      </c>
      <c r="K54" s="43">
        <v>20.5195220823555</v>
      </c>
      <c r="L54" s="43">
        <v>0.18121709317987</v>
      </c>
      <c r="M54" s="43">
        <v>6.7306945559036005E-2</v>
      </c>
      <c r="N54" s="43">
        <v>0.12584314909896299</v>
      </c>
    </row>
    <row r="55" spans="2:14" ht="14.4" x14ac:dyDescent="0.3">
      <c r="B55" s="25" t="s">
        <v>25</v>
      </c>
      <c r="C55" s="43">
        <v>2.7544565842438198</v>
      </c>
      <c r="D55" s="43">
        <v>2.6454707248650098</v>
      </c>
      <c r="E55" s="43">
        <v>2.7012704067362501</v>
      </c>
      <c r="F55" s="43">
        <v>2.5614754098360701</v>
      </c>
      <c r="G55" s="43">
        <v>2.71339900916804</v>
      </c>
      <c r="H55" s="43">
        <v>2.6353690624567201</v>
      </c>
      <c r="I55" s="43">
        <v>2.6435260850390399</v>
      </c>
      <c r="J55" s="43">
        <v>2.8700782000274399</v>
      </c>
      <c r="K55" s="43">
        <v>2.7536270535523801</v>
      </c>
      <c r="L55" s="43">
        <v>1.4693277825394899E-2</v>
      </c>
      <c r="M55" s="43">
        <v>1.03549147013901E-2</v>
      </c>
      <c r="N55" s="43">
        <v>1.25843149098963E-2</v>
      </c>
    </row>
    <row r="56" spans="2:14" thickBot="1" x14ac:dyDescent="0.35">
      <c r="B56" s="45" t="s">
        <v>2</v>
      </c>
      <c r="C56" s="46">
        <v>96.696377228292107</v>
      </c>
      <c r="D56" s="46">
        <v>96.944285240264307</v>
      </c>
      <c r="E56" s="46">
        <v>96.817358790537497</v>
      </c>
      <c r="F56" s="46">
        <v>97.398080241587607</v>
      </c>
      <c r="G56" s="46">
        <v>98.180627526906207</v>
      </c>
      <c r="H56" s="46">
        <v>97.778701010940296</v>
      </c>
      <c r="I56" s="46">
        <v>97.758580434275004</v>
      </c>
      <c r="J56" s="46">
        <v>98.200027438606099</v>
      </c>
      <c r="K56" s="46">
        <v>97.973117132494096</v>
      </c>
      <c r="L56" s="46">
        <v>1.1460756703807999</v>
      </c>
      <c r="M56" s="46">
        <v>0.44526133215977598</v>
      </c>
      <c r="N56" s="46">
        <v>0.80539615423336297</v>
      </c>
    </row>
    <row r="57" spans="2:14" ht="15" customHeight="1" x14ac:dyDescent="0.3"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</row>
    <row r="58" spans="2:14" ht="15" customHeight="1" x14ac:dyDescent="0.3">
      <c r="B58" s="17" t="s">
        <v>19</v>
      </c>
      <c r="C58" s="34"/>
      <c r="D58" s="34"/>
      <c r="E58" s="34"/>
      <c r="F58" s="34"/>
      <c r="G58" s="34"/>
      <c r="H58" s="34"/>
    </row>
    <row r="59" spans="2:14" ht="15" customHeight="1" x14ac:dyDescent="0.3">
      <c r="B59" s="17" t="s">
        <v>41</v>
      </c>
    </row>
    <row r="60" spans="2:14" ht="15" customHeight="1" x14ac:dyDescent="0.3">
      <c r="B60" s="17" t="s">
        <v>20</v>
      </c>
    </row>
    <row r="62" spans="2:14" ht="15" customHeight="1" x14ac:dyDescent="0.3">
      <c r="B62" s="34" t="s">
        <v>27</v>
      </c>
    </row>
    <row r="63" spans="2:14" ht="15" customHeight="1" x14ac:dyDescent="0.3">
      <c r="B63" s="34"/>
    </row>
    <row r="64" spans="2:14" ht="15" customHeight="1" x14ac:dyDescent="0.3">
      <c r="B64" s="47"/>
    </row>
  </sheetData>
  <mergeCells count="4">
    <mergeCell ref="C10:E10"/>
    <mergeCell ref="F10:H10"/>
    <mergeCell ref="I10:K10"/>
    <mergeCell ref="L10:N10"/>
  </mergeCells>
  <phoneticPr fontId="0" type="noConversion"/>
  <hyperlinks>
    <hyperlink ref="M6" location="Índice!A1" display="Índice" xr:uid="{00000000-0004-0000-0300-000000000000}"/>
  </hyperlinks>
  <pageMargins left="0.39370078740157483" right="0" top="0.39370078740157483" bottom="0" header="0" footer="0"/>
  <pageSetup paperSize="9" scale="68" orientation="portrait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Portada</vt:lpstr>
      <vt:lpstr>Índice</vt:lpstr>
      <vt:lpstr>Tabla 1</vt:lpstr>
      <vt:lpstr>Tabla 2</vt:lpstr>
      <vt:lpstr>Índice!Área_de_impresión</vt:lpstr>
      <vt:lpstr>Portada!Área_de_impresión</vt:lpstr>
      <vt:lpstr>'Tabla 1'!Área_de_impresión</vt:lpstr>
      <vt:lpstr>'Tabla 2'!Área_de_impresión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S.G.T.  Informática</dc:creator>
  <cp:lastModifiedBy>ALICIA GODOY VILLENA</cp:lastModifiedBy>
  <cp:lastPrinted>2024-12-19T11:04:09Z</cp:lastPrinted>
  <dcterms:created xsi:type="dcterms:W3CDTF">2005-12-15T11:37:31Z</dcterms:created>
  <dcterms:modified xsi:type="dcterms:W3CDTF">2025-01-17T10:34:16Z</dcterms:modified>
</cp:coreProperties>
</file>