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codeName="ThisWorkbook"/>
  <mc:AlternateContent xmlns:mc="http://schemas.openxmlformats.org/markup-compatibility/2006">
    <mc:Choice Requires="x15">
      <x15ac:absPath xmlns:x15ac="http://schemas.microsoft.com/office/spreadsheetml/2010/11/ac" url="M:\ESTADISTICA\00_DIFUSIÓN\00_Recursos y utilización del Sistema Educativo en Andalucía\Curso 2023-2024\02_Educación Primaria\"/>
    </mc:Choice>
  </mc:AlternateContent>
  <xr:revisionPtr revIDLastSave="0" documentId="13_ncr:1_{D5FCFE36-4D37-4E32-8C07-D04DE5DC4441}" xr6:coauthVersionLast="47" xr6:coauthVersionMax="47" xr10:uidLastSave="{00000000-0000-0000-0000-000000000000}"/>
  <bookViews>
    <workbookView xWindow="-108" yWindow="-108" windowWidth="23256" windowHeight="12456" tabRatio="916" xr2:uid="{00000000-000D-0000-FFFF-FFFF00000000}"/>
  </bookViews>
  <sheets>
    <sheet name="Portada" sheetId="64" r:id="rId1"/>
    <sheet name="Índice" sheetId="61" r:id="rId2"/>
    <sheet name="Tabla 1" sheetId="7" r:id="rId3"/>
    <sheet name="Tabla 2" sheetId="59" r:id="rId4"/>
  </sheets>
  <definedNames>
    <definedName name="_BO22" localSheetId="0">{"'PROFE-ESP (2)'!$A$3:$G$45"}</definedName>
    <definedName name="_BO22" hidden="1">{"'PROFE-ESP (2)'!$A$3:$G$45"}</definedName>
    <definedName name="AG" localSheetId="0">#REF!</definedName>
    <definedName name="AG">#REF!</definedName>
    <definedName name="AlumnadoPorCiclos" localSheetId="0" hidden="1">{"'Portada'!$A$1"}</definedName>
    <definedName name="AlumnadoPorCiclos" hidden="1">{"'Portada'!$A$1"}</definedName>
    <definedName name="AlumnadoPorCiclos_idi1" hidden="1">{"'Portada'!$A$1"}</definedName>
    <definedName name="_xlnm.Print_Area" localSheetId="1">Índice!$A$1:$J$19</definedName>
    <definedName name="_xlnm.Print_Area" localSheetId="0">Portada!$A$1:$H$43</definedName>
    <definedName name="_xlnm.Print_Area" localSheetId="2">'Tabla 1'!$A$1:$M$58</definedName>
    <definedName name="_xlnm.Print_Area" localSheetId="3">'Tabla 2'!$A$1:$W$62</definedName>
    <definedName name="FINAL_4" localSheetId="0">#REF!</definedName>
    <definedName name="FINAL_4">#REF!</definedName>
    <definedName name="HTML_CodePage" hidden="1">1252</definedName>
    <definedName name="HTML_Control" localSheetId="0" hidden="1">{"'Portada'!$A$1"}</definedName>
    <definedName name="HTML_Control" hidden="1">{"'Portada'!$A$1"}</definedName>
    <definedName name="HTML_Control_1" localSheetId="0" hidden="1">{"'PROFE-ESP (2)'!$A$3:$G$45"}</definedName>
    <definedName name="HTML_Control_1" hidden="1">{"'PROFE-ESP (2)'!$A$3:$G$45"}</definedName>
    <definedName name="HTML_Control_2" localSheetId="0" hidden="1">{"'PROFE-ESP (2)'!$A$3:$G$45"}</definedName>
    <definedName name="HTML_Control_2" hidden="1">{"'PROFE-ESP (2)'!$A$3:$G$45"}</definedName>
    <definedName name="HTML_Control_3" localSheetId="0" hidden="1">{"'PROFE-ESP (2)'!$A$3:$G$45"}</definedName>
    <definedName name="HTML_Control_3" hidden="1">{"'PROFE-ESP (2)'!$A$3:$G$45"}</definedName>
    <definedName name="HTML_Control_4" localSheetId="0" hidden="1">{"'PROFE-ESP (2)'!$A$3:$G$45"}</definedName>
    <definedName name="HTML_Control_4" hidden="1">{"'PROFE-ESP (2)'!$A$3:$G$45"}</definedName>
    <definedName name="HTML_Control_5" localSheetId="0" hidden="1">{"'PROFE-ESP (2)'!$A$3:$G$45"}</definedName>
    <definedName name="HTML_Control_5" hidden="1">{"'PROFE-ESP (2)'!$A$3:$G$45"}</definedName>
    <definedName name="HTML_Description" hidden="1">""</definedName>
    <definedName name="HTML_Email" hidden="1">""</definedName>
    <definedName name="HTML_Header" hidden="1">"Portada"</definedName>
    <definedName name="HTML_LastUpdate" hidden="1">"25/05/2004"</definedName>
    <definedName name="HTML_LineAfter" hidden="1">FALSE</definedName>
    <definedName name="HTML_LineBefore" hidden="1">FALSE</definedName>
    <definedName name="HTML_Name" hidden="1">"Antonio González González"</definedName>
    <definedName name="HTML_OBDlg2" hidden="1">TRUE</definedName>
    <definedName name="HTML_OBDlg4" hidden="1">TRUE</definedName>
    <definedName name="HTML_OS" hidden="1">0</definedName>
    <definedName name="HTML_PathFile" hidden="1">"K:\Estadística_no _Univer\2003\Infedu\Educacion Especial\HTML.htm"</definedName>
    <definedName name="HTML_Title" hidden="1">"EE03"</definedName>
    <definedName name="NOSE" localSheetId="0">#REF!</definedName>
    <definedName name="NOSE">#REF!</definedName>
    <definedName name="otra" hidden="1">{"'Portada'!$A$1"}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3" i="59" l="1"/>
  <c r="B3" i="7"/>
  <c r="B7" i="59" l="1"/>
  <c r="B7" i="7"/>
</calcChain>
</file>

<file path=xl/sharedStrings.xml><?xml version="1.0" encoding="utf-8"?>
<sst xmlns="http://schemas.openxmlformats.org/spreadsheetml/2006/main" count="153" uniqueCount="51">
  <si>
    <t>1º</t>
  </si>
  <si>
    <t>2º</t>
  </si>
  <si>
    <t>3º</t>
  </si>
  <si>
    <t>4º</t>
  </si>
  <si>
    <t>5º</t>
  </si>
  <si>
    <t>6º</t>
  </si>
  <si>
    <t>Almería</t>
  </si>
  <si>
    <t>Público</t>
  </si>
  <si>
    <t>Total</t>
  </si>
  <si>
    <t>Cádiz</t>
  </si>
  <si>
    <t>Córdoba</t>
  </si>
  <si>
    <t>Granada</t>
  </si>
  <si>
    <t>Huelva</t>
  </si>
  <si>
    <t>Jaén</t>
  </si>
  <si>
    <t>Málaga</t>
  </si>
  <si>
    <t>Sevilla</t>
  </si>
  <si>
    <t>Andalucía</t>
  </si>
  <si>
    <t>Mixtas</t>
  </si>
  <si>
    <t>6 años</t>
  </si>
  <si>
    <t>7 años</t>
  </si>
  <si>
    <t>8 años</t>
  </si>
  <si>
    <t>9 años</t>
  </si>
  <si>
    <t>10 años</t>
  </si>
  <si>
    <t>11 años</t>
  </si>
  <si>
    <t>Índice</t>
  </si>
  <si>
    <t>Recursos y utilización en Educación Primaria</t>
  </si>
  <si>
    <t>12 años</t>
  </si>
  <si>
    <t>Alumnos</t>
  </si>
  <si>
    <t>Alumnas</t>
  </si>
  <si>
    <t>Privado Concertado</t>
  </si>
  <si>
    <t>Priv. No Concertado</t>
  </si>
  <si>
    <t>Las tasas están expresadas en tanto por ciento.</t>
  </si>
  <si>
    <t>La Tasa Neta se define como el cociente entre el alumnado de una cierta edad y la población de la misma edad.</t>
  </si>
  <si>
    <t>Ratio alumnado /unidad</t>
  </si>
  <si>
    <t>T 1</t>
  </si>
  <si>
    <t>T 2</t>
  </si>
  <si>
    <t>ÍNDICE</t>
  </si>
  <si>
    <t>Junta de Andalucía</t>
  </si>
  <si>
    <t>Primaria / Secundaria</t>
  </si>
  <si>
    <t>Primaria / Primaria</t>
  </si>
  <si>
    <t>Consejería de Desarrollo Educativo y Formación Profesional</t>
  </si>
  <si>
    <t>Fuente: Consejería de Desarrollo Educativo y Formación Profesional</t>
  </si>
  <si>
    <t>Infantil 2º ciclo / Primaria</t>
  </si>
  <si>
    <t>Curso 2023/2024</t>
  </si>
  <si>
    <t>Total centros</t>
  </si>
  <si>
    <t>Tabla1. Centros, unidades de Educación Primaria por cursos, unidades mixtas y ratio alumnado/unidad, por provincia y titularidad del centro</t>
  </si>
  <si>
    <t>Puras</t>
  </si>
  <si>
    <r>
      <rPr>
        <b/>
        <sz val="10.5"/>
        <color indexed="63"/>
        <rFont val="Source Sans Pro"/>
        <family val="2"/>
      </rPr>
      <t xml:space="preserve">Tabla 1. </t>
    </r>
    <r>
      <rPr>
        <sz val="10.5"/>
        <color indexed="63"/>
        <rFont val="Source Sans Pro"/>
        <family val="2"/>
      </rPr>
      <t>Centros, unidades de Educación Primaria por cursos, unidades mixtas y ratio alumnado/unidad, por provincia y titularidad del centro.</t>
    </r>
  </si>
  <si>
    <r>
      <rPr>
        <b/>
        <sz val="10.5"/>
        <color indexed="63"/>
        <rFont val="Source Sans Pro"/>
        <family val="2"/>
      </rPr>
      <t xml:space="preserve">Tabla 2. </t>
    </r>
    <r>
      <rPr>
        <sz val="10.5"/>
        <color indexed="63"/>
        <rFont val="Source Sans Pro"/>
        <family val="2"/>
      </rPr>
      <t>Tasas netas de escolarización por edad, sexo, provincia y titularidad del  centro.</t>
    </r>
  </si>
  <si>
    <t>Tabla 2. Tasas netas de escolarización por edad, sexo, provincia y titularidad del  centro</t>
  </si>
  <si>
    <t>La Población utilizada es la facilitada por " Cifras de población a 1 de enero de 2024. Resultados provisionales " (INE)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</si>
</sst>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;;"/>
  </numFmts>
  <fonts count="32" x14ac:knownFonts="1">
    <font>
      <sz val="10"/>
      <name val="Arial"/>
    </font>
    <font>
      <sz val="10"/>
      <name val="Arial"/>
      <family val="2"/>
    </font>
    <font>
      <u/>
      <sz val="8"/>
      <color indexed="12"/>
      <name val="Arial"/>
      <family val="2"/>
    </font>
    <font>
      <sz val="11"/>
      <color indexed="63"/>
      <name val="Calibri"/>
      <family val="2"/>
    </font>
    <font>
      <sz val="11"/>
      <color indexed="9"/>
      <name val="Calibri"/>
      <family val="2"/>
    </font>
    <font>
      <b/>
      <sz val="11"/>
      <color indexed="10"/>
      <name val="Calibri"/>
      <family val="2"/>
    </font>
    <font>
      <b/>
      <sz val="11"/>
      <color indexed="9"/>
      <name val="Calibri"/>
      <family val="2"/>
    </font>
    <font>
      <sz val="11"/>
      <color indexed="10"/>
      <name val="Calibri"/>
      <family val="2"/>
    </font>
    <font>
      <b/>
      <sz val="11"/>
      <color indexed="6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19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sz val="11"/>
      <color theme="1"/>
      <name val="Source Sans Pro"/>
      <family val="2"/>
    </font>
    <font>
      <sz val="10"/>
      <name val="Source Sans Pro"/>
      <family val="2"/>
    </font>
    <font>
      <sz val="12"/>
      <color theme="1"/>
      <name val="Source Sans Pro"/>
      <family val="2"/>
    </font>
    <font>
      <sz val="9"/>
      <color theme="1"/>
      <name val="Source Sans Pro"/>
      <family val="2"/>
    </font>
    <font>
      <b/>
      <sz val="22"/>
      <name val="Source Sans Pro"/>
      <family val="2"/>
    </font>
    <font>
      <sz val="13"/>
      <name val="Source Sans Pro"/>
      <family val="2"/>
    </font>
    <font>
      <sz val="10.5"/>
      <color theme="1"/>
      <name val="Source Sans Pro"/>
      <family val="2"/>
    </font>
    <font>
      <b/>
      <sz val="10.5"/>
      <color theme="1"/>
      <name val="Source Sans Pro"/>
      <family val="2"/>
    </font>
    <font>
      <b/>
      <sz val="10.5"/>
      <color rgb="FF000000"/>
      <name val="Source Sans Pro"/>
      <family val="2"/>
    </font>
    <font>
      <b/>
      <sz val="10.5"/>
      <color rgb="FF007A33"/>
      <name val="Source Sans Pro"/>
      <family val="2"/>
    </font>
    <font>
      <sz val="10.5"/>
      <color indexed="63"/>
      <name val="Source Sans Pro"/>
      <family val="2"/>
    </font>
    <font>
      <b/>
      <sz val="10.5"/>
      <color indexed="63"/>
      <name val="Source Sans Pro"/>
      <family val="2"/>
    </font>
    <font>
      <sz val="10.5"/>
      <name val="Source Sans Pro"/>
      <family val="2"/>
    </font>
    <font>
      <b/>
      <sz val="10.5"/>
      <name val="Source Sans Pro"/>
      <family val="2"/>
    </font>
    <font>
      <i/>
      <sz val="10.5"/>
      <name val="Source Sans Pro"/>
      <family val="2"/>
    </font>
  </fonts>
  <fills count="22">
    <fill>
      <patternFill patternType="none"/>
    </fill>
    <fill>
      <patternFill patternType="gray125"/>
    </fill>
    <fill>
      <patternFill patternType="solid">
        <fgColor indexed="60"/>
      </patternFill>
    </fill>
    <fill>
      <patternFill patternType="solid">
        <fgColor indexed="29"/>
      </patternFill>
    </fill>
    <fill>
      <patternFill patternType="solid">
        <fgColor indexed="5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5"/>
      </patternFill>
    </fill>
    <fill>
      <patternFill patternType="solid">
        <fgColor indexed="27"/>
      </patternFill>
    </fill>
    <fill>
      <patternFill patternType="solid">
        <fgColor indexed="53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56"/>
      </patternFill>
    </fill>
    <fill>
      <patternFill patternType="solid">
        <fgColor indexed="51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43"/>
      </patternFill>
    </fill>
    <fill>
      <patternFill patternType="solid">
        <fgColor indexed="46"/>
      </patternFill>
    </fill>
    <fill>
      <patternFill patternType="solid">
        <fgColor theme="0"/>
        <bgColor theme="0"/>
      </patternFill>
    </fill>
    <fill>
      <patternFill patternType="solid">
        <fgColor rgb="FF007A33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1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theme="0"/>
      </right>
      <top style="hair">
        <color indexed="64"/>
      </top>
      <bottom style="medium">
        <color indexed="64"/>
      </bottom>
      <diagonal/>
    </border>
    <border>
      <left/>
      <right style="medium">
        <color theme="0"/>
      </right>
      <top style="medium">
        <color indexed="64"/>
      </top>
      <bottom style="hair">
        <color indexed="64"/>
      </bottom>
      <diagonal/>
    </border>
  </borders>
  <cellStyleXfs count="44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2" borderId="0" applyNumberFormat="0" applyBorder="0" applyAlignment="0" applyProtection="0"/>
    <xf numFmtId="0" fontId="3" fillId="6" borderId="0" applyNumberFormat="0" applyBorder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6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5" fillId="10" borderId="1" applyNumberFormat="0" applyAlignment="0" applyProtection="0"/>
    <xf numFmtId="0" fontId="6" fillId="11" borderId="2" applyNumberFormat="0" applyAlignment="0" applyProtection="0"/>
    <xf numFmtId="0" fontId="7" fillId="0" borderId="3" applyNumberFormat="0" applyFill="0" applyAlignment="0" applyProtection="0"/>
    <xf numFmtId="0" fontId="8" fillId="0" borderId="0" applyNumberFormat="0" applyFill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9" fillId="17" borderId="1" applyNumberFormat="0" applyAlignment="0" applyProtection="0"/>
    <xf numFmtId="0" fontId="2" fillId="0" borderId="0" applyNumberFormat="0" applyFill="0" applyBorder="0" applyAlignment="0" applyProtection="0">
      <alignment vertical="top"/>
      <protection locked="0"/>
    </xf>
    <xf numFmtId="0" fontId="10" fillId="18" borderId="0" applyNumberFormat="0" applyBorder="0" applyAlignment="0" applyProtection="0"/>
    <xf numFmtId="0" fontId="11" fillId="17" borderId="0" applyNumberFormat="0" applyBorder="0" applyAlignment="0" applyProtection="0"/>
    <xf numFmtId="0" fontId="1" fillId="0" borderId="0"/>
    <xf numFmtId="0" fontId="1" fillId="6" borderId="4" applyNumberFormat="0" applyFont="0" applyAlignment="0" applyProtection="0"/>
    <xf numFmtId="0" fontId="12" fillId="10" borderId="5" applyNumberFormat="0" applyAlignment="0" applyProtection="0"/>
    <xf numFmtId="0" fontId="7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6" applyNumberFormat="0" applyFill="0" applyAlignment="0" applyProtection="0"/>
    <xf numFmtId="0" fontId="16" fillId="0" borderId="7" applyNumberFormat="0" applyFill="0" applyAlignment="0" applyProtection="0"/>
    <xf numFmtId="0" fontId="8" fillId="0" borderId="8" applyNumberFormat="0" applyFill="0" applyAlignment="0" applyProtection="0"/>
    <xf numFmtId="0" fontId="12" fillId="0" borderId="9" applyNumberFormat="0" applyFill="0" applyAlignment="0" applyProtection="0"/>
    <xf numFmtId="0" fontId="1" fillId="0" borderId="0"/>
  </cellStyleXfs>
  <cellXfs count="74">
    <xf numFmtId="0" fontId="0" fillId="0" borderId="0" xfId="0"/>
    <xf numFmtId="0" fontId="17" fillId="0" borderId="0" xfId="43" applyFont="1"/>
    <xf numFmtId="0" fontId="18" fillId="0" borderId="0" xfId="0" applyFont="1"/>
    <xf numFmtId="0" fontId="19" fillId="0" borderId="0" xfId="0" applyFont="1" applyAlignment="1">
      <alignment horizontal="left" vertical="top"/>
    </xf>
    <xf numFmtId="0" fontId="20" fillId="0" borderId="0" xfId="0" applyFont="1" applyAlignment="1">
      <alignment horizontal="left" vertical="top"/>
    </xf>
    <xf numFmtId="0" fontId="19" fillId="0" borderId="0" xfId="0" applyFont="1"/>
    <xf numFmtId="0" fontId="21" fillId="21" borderId="0" xfId="0" applyFont="1" applyFill="1"/>
    <xf numFmtId="0" fontId="22" fillId="21" borderId="0" xfId="0" applyFont="1" applyFill="1"/>
    <xf numFmtId="0" fontId="23" fillId="0" borderId="0" xfId="0" applyFont="1"/>
    <xf numFmtId="0" fontId="24" fillId="0" borderId="0" xfId="0" applyFont="1" applyAlignment="1">
      <alignment vertical="center"/>
    </xf>
    <xf numFmtId="0" fontId="25" fillId="0" borderId="0" xfId="0" applyFont="1" applyAlignment="1">
      <alignment horizontal="left" vertical="center"/>
    </xf>
    <xf numFmtId="0" fontId="26" fillId="19" borderId="0" xfId="0" applyFont="1" applyFill="1" applyAlignment="1">
      <alignment vertical="center"/>
    </xf>
    <xf numFmtId="49" fontId="26" fillId="19" borderId="0" xfId="0" applyNumberFormat="1" applyFont="1" applyFill="1" applyAlignment="1">
      <alignment vertical="center"/>
    </xf>
    <xf numFmtId="0" fontId="26" fillId="19" borderId="0" xfId="0" applyFont="1" applyFill="1" applyAlignment="1">
      <alignment horizontal="left" vertical="center"/>
    </xf>
    <xf numFmtId="49" fontId="26" fillId="19" borderId="0" xfId="0" applyNumberFormat="1" applyFont="1" applyFill="1" applyAlignment="1">
      <alignment horizontal="left" vertical="center"/>
    </xf>
    <xf numFmtId="0" fontId="26" fillId="0" borderId="0" xfId="30" applyFont="1" applyBorder="1" applyAlignment="1" applyProtection="1">
      <alignment horizontal="center" vertical="center"/>
    </xf>
    <xf numFmtId="0" fontId="29" fillId="0" borderId="0" xfId="0" applyFont="1"/>
    <xf numFmtId="0" fontId="29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9" fillId="20" borderId="0" xfId="0" applyFont="1" applyFill="1"/>
    <xf numFmtId="164" fontId="29" fillId="0" borderId="0" xfId="0" applyNumberFormat="1" applyFont="1" applyAlignment="1" applyProtection="1">
      <alignment horizontal="right"/>
      <protection locked="0"/>
    </xf>
    <xf numFmtId="164" fontId="30" fillId="0" borderId="0" xfId="0" applyNumberFormat="1" applyFont="1" applyAlignment="1" applyProtection="1">
      <alignment horizontal="right"/>
      <protection locked="0"/>
    </xf>
    <xf numFmtId="164" fontId="30" fillId="0" borderId="14" xfId="0" applyNumberFormat="1" applyFont="1" applyBorder="1" applyAlignment="1" applyProtection="1">
      <alignment horizontal="right"/>
      <protection locked="0"/>
    </xf>
    <xf numFmtId="164" fontId="30" fillId="0" borderId="10" xfId="0" applyNumberFormat="1" applyFont="1" applyBorder="1" applyAlignment="1" applyProtection="1">
      <alignment horizontal="right"/>
      <protection locked="0"/>
    </xf>
    <xf numFmtId="0" fontId="26" fillId="0" borderId="0" xfId="30" applyFont="1" applyAlignment="1" applyProtection="1">
      <alignment horizontal="left" vertical="center"/>
    </xf>
    <xf numFmtId="0" fontId="30" fillId="0" borderId="10" xfId="0" applyFont="1" applyBorder="1" applyAlignment="1">
      <alignment horizontal="left" vertical="center"/>
    </xf>
    <xf numFmtId="0" fontId="30" fillId="0" borderId="0" xfId="0" applyFont="1"/>
    <xf numFmtId="0" fontId="30" fillId="0" borderId="11" xfId="0" applyFont="1" applyBorder="1" applyAlignment="1">
      <alignment horizontal="centerContinuous" vertical="center"/>
    </xf>
    <xf numFmtId="0" fontId="30" fillId="0" borderId="17" xfId="0" applyFont="1" applyBorder="1" applyAlignment="1">
      <alignment horizontal="centerContinuous" vertical="center"/>
    </xf>
    <xf numFmtId="0" fontId="30" fillId="0" borderId="15" xfId="0" applyFont="1" applyBorder="1" applyAlignment="1">
      <alignment horizontal="centerContinuous" vertical="center"/>
    </xf>
    <xf numFmtId="0" fontId="29" fillId="0" borderId="12" xfId="0" applyFont="1" applyBorder="1" applyAlignment="1">
      <alignment horizontal="centerContinuous" vertical="center"/>
    </xf>
    <xf numFmtId="0" fontId="29" fillId="0" borderId="16" xfId="0" applyFont="1" applyBorder="1" applyAlignment="1">
      <alignment horizontal="centerContinuous" vertical="center"/>
    </xf>
    <xf numFmtId="0" fontId="29" fillId="0" borderId="12" xfId="0" applyFont="1" applyBorder="1" applyAlignment="1">
      <alignment horizontal="center" vertical="center" wrapText="1"/>
    </xf>
    <xf numFmtId="0" fontId="30" fillId="0" borderId="13" xfId="0" applyFont="1" applyBorder="1" applyAlignment="1">
      <alignment vertical="center"/>
    </xf>
    <xf numFmtId="3" fontId="29" fillId="0" borderId="13" xfId="0" applyNumberFormat="1" applyFont="1" applyBorder="1" applyAlignment="1">
      <alignment vertical="center"/>
    </xf>
    <xf numFmtId="3" fontId="29" fillId="0" borderId="13" xfId="0" applyNumberFormat="1" applyFont="1" applyBorder="1" applyAlignment="1" applyProtection="1">
      <alignment horizontal="right"/>
      <protection locked="0"/>
    </xf>
    <xf numFmtId="3" fontId="29" fillId="0" borderId="13" xfId="0" applyNumberFormat="1" applyFont="1" applyBorder="1" applyAlignment="1">
      <alignment horizontal="center" vertical="center"/>
    </xf>
    <xf numFmtId="1" fontId="29" fillId="0" borderId="0" xfId="0" applyNumberFormat="1" applyFont="1"/>
    <xf numFmtId="0" fontId="29" fillId="0" borderId="0" xfId="0" applyFont="1" applyAlignment="1">
      <alignment horizontal="left" indent="2"/>
    </xf>
    <xf numFmtId="164" fontId="29" fillId="0" borderId="0" xfId="0" applyNumberFormat="1" applyFont="1" applyAlignment="1" applyProtection="1">
      <alignment horizontal="right" vertical="center"/>
      <protection locked="0"/>
    </xf>
    <xf numFmtId="2" fontId="29" fillId="0" borderId="0" xfId="0" applyNumberFormat="1" applyFont="1" applyAlignment="1" applyProtection="1">
      <alignment horizontal="center" vertical="center"/>
      <protection locked="0"/>
    </xf>
    <xf numFmtId="0" fontId="30" fillId="0" borderId="14" xfId="0" applyFont="1" applyBorder="1" applyAlignment="1">
      <alignment horizontal="left" indent="3"/>
    </xf>
    <xf numFmtId="164" fontId="30" fillId="0" borderId="14" xfId="0" applyNumberFormat="1" applyFont="1" applyBorder="1" applyAlignment="1" applyProtection="1">
      <alignment horizontal="right" vertical="center"/>
      <protection locked="0"/>
    </xf>
    <xf numFmtId="2" fontId="30" fillId="0" borderId="14" xfId="0" applyNumberFormat="1" applyFont="1" applyBorder="1" applyAlignment="1" applyProtection="1">
      <alignment horizontal="center" vertical="center"/>
      <protection locked="0"/>
    </xf>
    <xf numFmtId="0" fontId="30" fillId="0" borderId="0" xfId="0" applyFont="1" applyAlignment="1">
      <alignment vertical="center"/>
    </xf>
    <xf numFmtId="2" fontId="29" fillId="0" borderId="0" xfId="0" applyNumberFormat="1" applyFont="1"/>
    <xf numFmtId="164" fontId="30" fillId="0" borderId="0" xfId="0" applyNumberFormat="1" applyFont="1" applyAlignment="1" applyProtection="1">
      <alignment horizontal="right" vertical="center"/>
      <protection locked="0"/>
    </xf>
    <xf numFmtId="2" fontId="30" fillId="0" borderId="0" xfId="0" applyNumberFormat="1" applyFont="1" applyAlignment="1" applyProtection="1">
      <alignment horizontal="center" vertical="center"/>
      <protection locked="0"/>
    </xf>
    <xf numFmtId="0" fontId="30" fillId="0" borderId="10" xfId="0" applyFont="1" applyBorder="1" applyAlignment="1">
      <alignment horizontal="left" vertical="center" indent="3"/>
    </xf>
    <xf numFmtId="164" fontId="30" fillId="0" borderId="10" xfId="0" applyNumberFormat="1" applyFont="1" applyBorder="1" applyAlignment="1" applyProtection="1">
      <alignment horizontal="right" vertical="center"/>
      <protection locked="0"/>
    </xf>
    <xf numFmtId="2" fontId="30" fillId="0" borderId="10" xfId="0" applyNumberFormat="1" applyFont="1" applyBorder="1" applyAlignment="1" applyProtection="1">
      <alignment horizontal="center" vertical="center"/>
      <protection locked="0"/>
    </xf>
    <xf numFmtId="0" fontId="30" fillId="0" borderId="10" xfId="0" applyFont="1" applyBorder="1" applyAlignment="1">
      <alignment vertical="center"/>
    </xf>
    <xf numFmtId="0" fontId="29" fillId="0" borderId="12" xfId="0" applyFont="1" applyBorder="1" applyAlignment="1">
      <alignment horizontal="center" vertical="center"/>
    </xf>
    <xf numFmtId="3" fontId="30" fillId="0" borderId="13" xfId="0" applyNumberFormat="1" applyFont="1" applyBorder="1" applyAlignment="1">
      <alignment vertical="center"/>
    </xf>
    <xf numFmtId="4" fontId="29" fillId="0" borderId="0" xfId="0" applyNumberFormat="1" applyFont="1" applyAlignment="1">
      <alignment vertical="center"/>
    </xf>
    <xf numFmtId="4" fontId="30" fillId="0" borderId="0" xfId="0" applyNumberFormat="1" applyFont="1" applyAlignment="1">
      <alignment vertical="center"/>
    </xf>
    <xf numFmtId="0" fontId="30" fillId="0" borderId="14" xfId="0" applyFont="1" applyBorder="1" applyAlignment="1">
      <alignment horizontal="left" indent="2"/>
    </xf>
    <xf numFmtId="4" fontId="29" fillId="0" borderId="14" xfId="0" applyNumberFormat="1" applyFont="1" applyBorder="1" applyAlignment="1">
      <alignment vertical="center"/>
    </xf>
    <xf numFmtId="4" fontId="30" fillId="0" borderId="14" xfId="0" applyNumberFormat="1" applyFont="1" applyBorder="1" applyAlignment="1">
      <alignment vertical="center"/>
    </xf>
    <xf numFmtId="3" fontId="29" fillId="0" borderId="0" xfId="0" applyNumberFormat="1" applyFont="1" applyAlignment="1">
      <alignment vertical="center"/>
    </xf>
    <xf numFmtId="3" fontId="30" fillId="0" borderId="0" xfId="0" applyNumberFormat="1" applyFont="1" applyAlignment="1">
      <alignment vertical="center"/>
    </xf>
    <xf numFmtId="0" fontId="30" fillId="0" borderId="10" xfId="0" applyFont="1" applyBorder="1" applyAlignment="1">
      <alignment horizontal="center" vertical="center"/>
    </xf>
    <xf numFmtId="4" fontId="30" fillId="0" borderId="10" xfId="0" applyNumberFormat="1" applyFont="1" applyBorder="1" applyAlignment="1">
      <alignment vertical="center"/>
    </xf>
    <xf numFmtId="0" fontId="23" fillId="0" borderId="0" xfId="0" applyFont="1" applyAlignment="1">
      <alignment horizontal="left" vertical="center" wrapText="1"/>
    </xf>
    <xf numFmtId="0" fontId="27" fillId="0" borderId="0" xfId="0" applyFont="1" applyAlignment="1">
      <alignment horizontal="justify" vertical="center" wrapText="1"/>
    </xf>
    <xf numFmtId="0" fontId="30" fillId="0" borderId="11" xfId="0" applyFont="1" applyBorder="1" applyAlignment="1">
      <alignment horizontal="center" vertical="center"/>
    </xf>
    <xf numFmtId="0" fontId="30" fillId="0" borderId="12" xfId="0" applyFont="1" applyBorder="1" applyAlignment="1">
      <alignment horizontal="center" vertical="center"/>
    </xf>
    <xf numFmtId="0" fontId="30" fillId="0" borderId="11" xfId="0" applyFont="1" applyBorder="1" applyAlignment="1">
      <alignment horizontal="center" vertical="center" wrapText="1"/>
    </xf>
    <xf numFmtId="0" fontId="30" fillId="0" borderId="12" xfId="0" applyFont="1" applyBorder="1" applyAlignment="1">
      <alignment horizontal="center" vertical="center" wrapText="1"/>
    </xf>
    <xf numFmtId="0" fontId="31" fillId="0" borderId="0" xfId="0" applyFont="1" applyAlignment="1">
      <alignment horizontal="left"/>
    </xf>
    <xf numFmtId="0" fontId="27" fillId="0" borderId="0" xfId="0" applyFont="1" applyAlignment="1">
      <alignment horizontal="left" vertical="center" wrapText="1"/>
    </xf>
    <xf numFmtId="0" fontId="31" fillId="0" borderId="0" xfId="0" applyFont="1"/>
    <xf numFmtId="0" fontId="29" fillId="0" borderId="11" xfId="0" applyFont="1" applyBorder="1" applyAlignment="1">
      <alignment horizontal="center" vertical="center"/>
    </xf>
    <xf numFmtId="0" fontId="29" fillId="0" borderId="12" xfId="0" applyFont="1" applyBorder="1" applyAlignment="1">
      <alignment horizontal="center" vertical="center"/>
    </xf>
  </cellXfs>
  <cellStyles count="44">
    <cellStyle name="20% - Énfasis1" xfId="1" builtinId="30" customBuiltin="1"/>
    <cellStyle name="20% - Énfasis2" xfId="2" builtinId="34" customBuiltin="1"/>
    <cellStyle name="20% - Énfasis3" xfId="3" builtinId="38" customBuiltin="1"/>
    <cellStyle name="20% - Énfasis4" xfId="4" builtinId="42" customBuiltin="1"/>
    <cellStyle name="20% - Énfasis5" xfId="5" builtinId="46" customBuiltin="1"/>
    <cellStyle name="20% - Énfasis6" xfId="6" builtinId="50" customBuiltin="1"/>
    <cellStyle name="40% - Énfasis1" xfId="7" builtinId="31" customBuiltin="1"/>
    <cellStyle name="40% - Énfasis2" xfId="8" builtinId="35" customBuiltin="1"/>
    <cellStyle name="40% - Énfasis3" xfId="9" builtinId="39" customBuiltin="1"/>
    <cellStyle name="40% - Énfasis4" xfId="10" builtinId="43" customBuiltin="1"/>
    <cellStyle name="40% - Énfasis5" xfId="11" builtinId="47" customBuiltin="1"/>
    <cellStyle name="40% - Énfasis6" xfId="12" builtinId="51" customBuiltin="1"/>
    <cellStyle name="60% - Énfasis1" xfId="13" builtinId="32" customBuiltin="1"/>
    <cellStyle name="60% - Énfasis2" xfId="14" builtinId="36" customBuiltin="1"/>
    <cellStyle name="60% - Énfasis3" xfId="15" builtinId="40" customBuiltin="1"/>
    <cellStyle name="60% - Énfasis4" xfId="16" builtinId="44" customBuiltin="1"/>
    <cellStyle name="60% - Énfasis5" xfId="17" builtinId="48" customBuiltin="1"/>
    <cellStyle name="60% - Énfasis6" xfId="18" builtinId="52" customBuiltin="1"/>
    <cellStyle name="Cálculo" xfId="19" builtinId="22" customBuiltin="1"/>
    <cellStyle name="Celda de comprobación" xfId="20" builtinId="23" customBuiltin="1"/>
    <cellStyle name="Celda vinculada" xfId="21" builtinId="24" customBuiltin="1"/>
    <cellStyle name="Encabezado 4" xfId="22" builtinId="19" customBuiltin="1"/>
    <cellStyle name="Énfasis1" xfId="23" builtinId="29" customBuiltin="1"/>
    <cellStyle name="Énfasis2" xfId="24" builtinId="33" customBuiltin="1"/>
    <cellStyle name="Énfasis3" xfId="25" builtinId="37" customBuiltin="1"/>
    <cellStyle name="Énfasis4" xfId="26" builtinId="41" customBuiltin="1"/>
    <cellStyle name="Énfasis5" xfId="27" builtinId="45" customBuiltin="1"/>
    <cellStyle name="Énfasis6" xfId="28" builtinId="49" customBuiltin="1"/>
    <cellStyle name="Entrada" xfId="29" builtinId="20" customBuiltin="1"/>
    <cellStyle name="Hipervínculo" xfId="30" builtinId="8"/>
    <cellStyle name="Incorrecto" xfId="31" builtinId="27" customBuiltin="1"/>
    <cellStyle name="Neutral" xfId="32" builtinId="28" customBuiltin="1"/>
    <cellStyle name="Normal" xfId="0" builtinId="0"/>
    <cellStyle name="Normal 3" xfId="33" xr:uid="{00000000-0005-0000-0000-000021000000}"/>
    <cellStyle name="Normal 3 2" xfId="43" xr:uid="{00000000-0005-0000-0000-000022000000}"/>
    <cellStyle name="Notas" xfId="34" builtinId="10" customBuiltin="1"/>
    <cellStyle name="Salida" xfId="35" builtinId="21" customBuiltin="1"/>
    <cellStyle name="Texto de advertencia" xfId="36" builtinId="11" customBuiltin="1"/>
    <cellStyle name="Texto explicativo" xfId="37" builtinId="53" customBuiltin="1"/>
    <cellStyle name="Título" xfId="38" builtinId="15" customBuiltin="1"/>
    <cellStyle name="Título 1" xfId="39" xr:uid="{00000000-0005-0000-0000-000028000000}"/>
    <cellStyle name="Título 2" xfId="40" builtinId="17" customBuiltin="1"/>
    <cellStyle name="Título 3" xfId="41" builtinId="18" customBuiltin="1"/>
    <cellStyle name="Total" xfId="42" builtinId="25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E1F6FB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D3E6F5"/>
      <rgbColor rgb="00D9FBD9"/>
      <rgbColor rgb="00C5D3F3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2.v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247590</xdr:colOff>
      <xdr:row>8</xdr:row>
      <xdr:rowOff>64912</xdr:rowOff>
    </xdr:from>
    <xdr:to>
      <xdr:col>6</xdr:col>
      <xdr:colOff>555669</xdr:colOff>
      <xdr:row>11</xdr:row>
      <xdr:rowOff>28576</xdr:rowOff>
    </xdr:to>
    <xdr:sp macro="" textlink="">
      <xdr:nvSpPr>
        <xdr:cNvPr id="2" name="2 CuadroTexto">
          <a:extLst>
            <a:ext uri="{FF2B5EF4-FFF2-40B4-BE49-F238E27FC236}">
              <a16:creationId xmlns:a16="http://schemas.microsoft.com/office/drawing/2014/main" id="{712A8282-74E4-4534-BF32-6B5D6906130C}"/>
            </a:ext>
          </a:extLst>
        </xdr:cNvPr>
        <xdr:cNvSpPr txBox="1"/>
      </xdr:nvSpPr>
      <xdr:spPr>
        <a:xfrm>
          <a:off x="1095315" y="2046112"/>
          <a:ext cx="4546704" cy="7066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>
            <a:lnSpc>
              <a:spcPts val="2600"/>
            </a:lnSpc>
          </a:pPr>
          <a:r>
            <a:rPr lang="es-ES" sz="1600" b="1">
              <a:latin typeface="Source Sans Pro Semibold" panose="020B0603030403020204" pitchFamily="34" charset="0"/>
              <a:ea typeface="Source Sans Pro Semibold" panose="020B0603030403020204" pitchFamily="34" charset="0"/>
            </a:rPr>
            <a:t>Estadísticas</a:t>
          </a:r>
          <a:r>
            <a:rPr lang="es-ES" sz="1600" b="1" baseline="0">
              <a:latin typeface="Source Sans Pro Semibold" panose="020B0603030403020204" pitchFamily="34" charset="0"/>
              <a:ea typeface="Source Sans Pro Semibold" panose="020B0603030403020204" pitchFamily="34" charset="0"/>
            </a:rPr>
            <a:t> de la Educación en Andalucía</a:t>
          </a:r>
          <a:endParaRPr lang="es-ES" sz="1600" baseline="0">
            <a:latin typeface="Source Sans Pro Semibold" panose="020B0603030403020204" pitchFamily="34" charset="0"/>
            <a:ea typeface="Source Sans Pro Semibold" panose="020B0603030403020204" pitchFamily="34" charset="0"/>
          </a:endParaRPr>
        </a:p>
      </xdr:txBody>
    </xdr:sp>
    <xdr:clientData/>
  </xdr:twoCellAnchor>
  <xdr:twoCellAnchor>
    <xdr:from>
      <xdr:col>1</xdr:col>
      <xdr:colOff>76201</xdr:colOff>
      <xdr:row>15</xdr:row>
      <xdr:rowOff>184669</xdr:rowOff>
    </xdr:from>
    <xdr:to>
      <xdr:col>6</xdr:col>
      <xdr:colOff>581026</xdr:colOff>
      <xdr:row>21</xdr:row>
      <xdr:rowOff>135467</xdr:rowOff>
    </xdr:to>
    <xdr:sp macro="" textlink="">
      <xdr:nvSpPr>
        <xdr:cNvPr id="3" name="CuadroTexto 2">
          <a:extLst>
            <a:ext uri="{FF2B5EF4-FFF2-40B4-BE49-F238E27FC236}">
              <a16:creationId xmlns:a16="http://schemas.microsoft.com/office/drawing/2014/main" id="{D6599026-5849-4925-9C4B-88F5AD72368D}"/>
            </a:ext>
          </a:extLst>
        </xdr:cNvPr>
        <xdr:cNvSpPr txBox="1"/>
      </xdr:nvSpPr>
      <xdr:spPr>
        <a:xfrm>
          <a:off x="948268" y="2978669"/>
          <a:ext cx="4865158" cy="1068398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>
            <a:lnSpc>
              <a:spcPts val="2300"/>
            </a:lnSpc>
          </a:pPr>
          <a:r>
            <a:rPr lang="es-ES" sz="1400" b="1">
              <a:latin typeface="Source Sans Pro" panose="020B0503030403020204" pitchFamily="34" charset="0"/>
              <a:ea typeface="Source Sans Pro" panose="020B0503030403020204" pitchFamily="34" charset="0"/>
            </a:rPr>
            <a:t>Recursos y utlización en Educación Primaria</a:t>
          </a:r>
        </a:p>
        <a:p>
          <a:pPr algn="ctr">
            <a:lnSpc>
              <a:spcPts val="2400"/>
            </a:lnSpc>
          </a:pPr>
          <a:endParaRPr lang="es-ES" sz="1400" b="1" baseline="0">
            <a:solidFill>
              <a:srgbClr val="007A33"/>
            </a:solidFill>
            <a:effectLst/>
            <a:latin typeface="Source Sans Pro" panose="020B0503030403020204" pitchFamily="34" charset="0"/>
            <a:ea typeface="Source Sans Pro" panose="020B0503030403020204" pitchFamily="34" charset="0"/>
            <a:cs typeface="+mn-cs"/>
          </a:endParaRPr>
        </a:p>
        <a:p>
          <a:pPr algn="ctr">
            <a:lnSpc>
              <a:spcPts val="2400"/>
            </a:lnSpc>
          </a:pPr>
          <a:r>
            <a:rPr lang="es-ES" sz="1400" b="1" baseline="0">
              <a:solidFill>
                <a:srgbClr val="007A33"/>
              </a:solidFill>
              <a:effectLst/>
              <a:latin typeface="Source Sans Pro" panose="020B0503030403020204" pitchFamily="34" charset="0"/>
              <a:ea typeface="Source Sans Pro" panose="020B0503030403020204" pitchFamily="34" charset="0"/>
              <a:cs typeface="+mn-cs"/>
            </a:rPr>
            <a:t>Curso 2023/2024 </a:t>
          </a:r>
          <a:endParaRPr lang="es-ES" sz="1400">
            <a:solidFill>
              <a:srgbClr val="007A33"/>
            </a:solidFill>
            <a:effectLst/>
            <a:latin typeface="Source Sans Pro" panose="020B0503030403020204" pitchFamily="34" charset="0"/>
            <a:ea typeface="Source Sans Pro" panose="020B0503030403020204" pitchFamily="34" charset="0"/>
          </a:endParaRPr>
        </a:p>
        <a:p>
          <a:pPr algn="ctr">
            <a:lnSpc>
              <a:spcPts val="2400"/>
            </a:lnSpc>
          </a:pPr>
          <a:endParaRPr lang="es-ES" sz="1400" b="1">
            <a:latin typeface="Noto Sans HK" panose="020B0500000000000000" pitchFamily="34" charset="-128"/>
            <a:ea typeface="Noto Sans HK" panose="020B0500000000000000" pitchFamily="34" charset="-128"/>
          </a:endParaRPr>
        </a:p>
        <a:p>
          <a:pPr algn="ctr">
            <a:lnSpc>
              <a:spcPts val="2400"/>
            </a:lnSpc>
          </a:pPr>
          <a:endParaRPr lang="es-ES" sz="1400" b="1">
            <a:latin typeface="Noto Sans HK" panose="020B0500000000000000" pitchFamily="34" charset="-128"/>
            <a:ea typeface="Noto Sans HK" panose="020B0500000000000000" pitchFamily="34" charset="-128"/>
          </a:endParaRPr>
        </a:p>
        <a:p>
          <a:pPr algn="ctr">
            <a:lnSpc>
              <a:spcPts val="2300"/>
            </a:lnSpc>
          </a:pPr>
          <a:endParaRPr lang="es-ES" sz="1400" b="1">
            <a:latin typeface="Noto Sans HK" panose="020B0500000000000000" pitchFamily="34" charset="-128"/>
            <a:ea typeface="Noto Sans HK" panose="020B0500000000000000" pitchFamily="34" charset="-128"/>
          </a:endParaRPr>
        </a:p>
      </xdr:txBody>
    </xdr:sp>
    <xdr:clientData/>
  </xdr:twoCellAnchor>
  <xdr:twoCellAnchor>
    <xdr:from>
      <xdr:col>4</xdr:col>
      <xdr:colOff>600075</xdr:colOff>
      <xdr:row>41</xdr:row>
      <xdr:rowOff>47625</xdr:rowOff>
    </xdr:from>
    <xdr:to>
      <xdr:col>7</xdr:col>
      <xdr:colOff>219075</xdr:colOff>
      <xdr:row>42</xdr:row>
      <xdr:rowOff>846814</xdr:rowOff>
    </xdr:to>
    <xdr:sp macro="" textlink="">
      <xdr:nvSpPr>
        <xdr:cNvPr id="4" name="3 CuadroTexto">
          <a:extLst>
            <a:ext uri="{FF2B5EF4-FFF2-40B4-BE49-F238E27FC236}">
              <a16:creationId xmlns:a16="http://schemas.microsoft.com/office/drawing/2014/main" id="{BE9F900F-2C92-4582-9DFB-A8825F8CD68B}"/>
            </a:ext>
          </a:extLst>
        </xdr:cNvPr>
        <xdr:cNvSpPr txBox="1"/>
      </xdr:nvSpPr>
      <xdr:spPr>
        <a:xfrm>
          <a:off x="4143375" y="7858125"/>
          <a:ext cx="2724150" cy="98968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l">
            <a:lnSpc>
              <a:spcPts val="1600"/>
            </a:lnSpc>
          </a:pPr>
          <a:r>
            <a:rPr lang="es-ES" sz="1050" b="1">
              <a:solidFill>
                <a:srgbClr val="C0B661"/>
              </a:solidFill>
              <a:effectLst/>
              <a:latin typeface="Source Sans Pro" panose="020B0503030403020204" pitchFamily="34" charset="0"/>
              <a:ea typeface="Source Sans Pro" panose="020B0503030403020204" pitchFamily="34" charset="0"/>
              <a:cs typeface="+mn-cs"/>
            </a:rPr>
            <a:t>Publicado: 17</a:t>
          </a:r>
          <a:r>
            <a:rPr lang="es-ES" sz="1050" b="1" baseline="0">
              <a:solidFill>
                <a:srgbClr val="C0B661"/>
              </a:solidFill>
              <a:effectLst/>
              <a:latin typeface="Source Sans Pro" panose="020B0503030403020204" pitchFamily="34" charset="0"/>
              <a:ea typeface="Source Sans Pro" panose="020B0503030403020204" pitchFamily="34" charset="0"/>
              <a:cs typeface="+mn-cs"/>
            </a:rPr>
            <a:t> </a:t>
          </a:r>
          <a:r>
            <a:rPr lang="es-ES" sz="1050" b="1">
              <a:solidFill>
                <a:srgbClr val="C0B661"/>
              </a:solidFill>
              <a:effectLst/>
              <a:latin typeface="Source Sans Pro" panose="020B0503030403020204" pitchFamily="34" charset="0"/>
              <a:ea typeface="Source Sans Pro" panose="020B0503030403020204" pitchFamily="34" charset="0"/>
              <a:cs typeface="+mn-cs"/>
            </a:rPr>
            <a:t>de  enero de 2025</a:t>
          </a:r>
          <a:r>
            <a:rPr lang="es-ES" sz="1050" b="1" baseline="0">
              <a:solidFill>
                <a:srgbClr val="C0B661"/>
              </a:solidFill>
              <a:effectLst/>
              <a:latin typeface="Source Sans Pro" panose="020B0503030403020204" pitchFamily="34" charset="0"/>
              <a:ea typeface="Source Sans Pro" panose="020B0503030403020204" pitchFamily="34" charset="0"/>
              <a:cs typeface="+mn-cs"/>
            </a:rPr>
            <a:t> </a:t>
          </a:r>
          <a:r>
            <a:rPr lang="es-ES" sz="1050">
              <a:solidFill>
                <a:srgbClr val="C0B661"/>
              </a:solidFill>
              <a:latin typeface="Source Sans Pro" panose="020B0503030403020204" pitchFamily="34" charset="0"/>
              <a:ea typeface="Source Sans Pro" panose="020B0503030403020204" pitchFamily="34" charset="0"/>
            </a:rPr>
            <a:t> </a:t>
          </a:r>
          <a:endParaRPr lang="es-ES" sz="1050" b="1">
            <a:solidFill>
              <a:srgbClr val="C0B661"/>
            </a:solidFill>
            <a:latin typeface="Source Sans Pro" panose="020B0503030403020204" pitchFamily="34" charset="0"/>
            <a:ea typeface="Source Sans Pro" panose="020B0503030403020204" pitchFamily="34" charset="0"/>
          </a:endParaRPr>
        </a:p>
        <a:p>
          <a:pPr algn="l">
            <a:lnSpc>
              <a:spcPts val="1600"/>
            </a:lnSpc>
          </a:pPr>
          <a:r>
            <a:rPr lang="es-ES" sz="1050" baseline="0">
              <a:latin typeface="Source Sans Pro" panose="020B0503030403020204" pitchFamily="34" charset="0"/>
              <a:ea typeface="Source Sans Pro" panose="020B0503030403020204" pitchFamily="34" charset="0"/>
            </a:rPr>
            <a:t>Unidad Estadística y Cartográfica</a:t>
          </a:r>
        </a:p>
        <a:p>
          <a:pPr algn="l">
            <a:lnSpc>
              <a:spcPts val="1600"/>
            </a:lnSpc>
          </a:pPr>
          <a:r>
            <a:rPr lang="es-ES" sz="1050" baseline="0">
              <a:latin typeface="Source Sans Pro" panose="020B0503030403020204" pitchFamily="34" charset="0"/>
              <a:ea typeface="Source Sans Pro" panose="020B0503030403020204" pitchFamily="34" charset="0"/>
            </a:rPr>
            <a:t>Consejería de Desarrollo Educativo y Formación Profesional</a:t>
          </a:r>
          <a:endParaRPr lang="es-ES" sz="1050">
            <a:latin typeface="Source Sans Pro" panose="020B0503030403020204" pitchFamily="34" charset="0"/>
            <a:ea typeface="Source Sans Pro" panose="020B0503030403020204" pitchFamily="34" charset="0"/>
          </a:endParaRPr>
        </a:p>
      </xdr:txBody>
    </xdr:sp>
    <xdr:clientData/>
  </xdr:twoCellAnchor>
  <xdr:twoCellAnchor editAs="oneCell">
    <xdr:from>
      <xdr:col>0</xdr:col>
      <xdr:colOff>0</xdr:colOff>
      <xdr:row>42</xdr:row>
      <xdr:rowOff>1866900</xdr:rowOff>
    </xdr:from>
    <xdr:to>
      <xdr:col>7</xdr:col>
      <xdr:colOff>514350</xdr:colOff>
      <xdr:row>43</xdr:row>
      <xdr:rowOff>9525</xdr:rowOff>
    </xdr:to>
    <xdr:pic>
      <xdr:nvPicPr>
        <xdr:cNvPr id="5" name="Imagen 7">
          <a:extLst>
            <a:ext uri="{FF2B5EF4-FFF2-40B4-BE49-F238E27FC236}">
              <a16:creationId xmlns:a16="http://schemas.microsoft.com/office/drawing/2014/main" id="{6996DB98-054C-4E5F-A6E8-239DC032286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867900"/>
          <a:ext cx="7181850" cy="838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0</xdr:colOff>
      <xdr:row>1</xdr:row>
      <xdr:rowOff>0</xdr:rowOff>
    </xdr:from>
    <xdr:to>
      <xdr:col>9</xdr:col>
      <xdr:colOff>152400</xdr:colOff>
      <xdr:row>3</xdr:row>
      <xdr:rowOff>152400</xdr:rowOff>
    </xdr:to>
    <xdr:pic>
      <xdr:nvPicPr>
        <xdr:cNvPr id="11363" name="Imagen 3">
          <a:extLst>
            <a:ext uri="{FF2B5EF4-FFF2-40B4-BE49-F238E27FC236}">
              <a16:creationId xmlns:a16="http://schemas.microsoft.com/office/drawing/2014/main" id="{B634F0AB-0AEB-4B04-91D5-B3B587B290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14950" y="247650"/>
          <a:ext cx="1000125" cy="885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714375</xdr:colOff>
      <xdr:row>0</xdr:row>
      <xdr:rowOff>152400</xdr:rowOff>
    </xdr:from>
    <xdr:to>
      <xdr:col>12</xdr:col>
      <xdr:colOff>676275</xdr:colOff>
      <xdr:row>2</xdr:row>
      <xdr:rowOff>247650</xdr:rowOff>
    </xdr:to>
    <xdr:pic>
      <xdr:nvPicPr>
        <xdr:cNvPr id="3166" name="Imagen 3">
          <a:extLst>
            <a:ext uri="{FF2B5EF4-FFF2-40B4-BE49-F238E27FC236}">
              <a16:creationId xmlns:a16="http://schemas.microsoft.com/office/drawing/2014/main" id="{44262E8B-0CE8-4F51-A1C5-08BC233679F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29825" y="152400"/>
          <a:ext cx="895350" cy="800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21</xdr:col>
      <xdr:colOff>180975</xdr:colOff>
      <xdr:row>0</xdr:row>
      <xdr:rowOff>152400</xdr:rowOff>
    </xdr:from>
    <xdr:to>
      <xdr:col>22</xdr:col>
      <xdr:colOff>219075</xdr:colOff>
      <xdr:row>2</xdr:row>
      <xdr:rowOff>247650</xdr:rowOff>
    </xdr:to>
    <xdr:pic>
      <xdr:nvPicPr>
        <xdr:cNvPr id="9306" name="Imagen 3">
          <a:extLst>
            <a:ext uri="{FF2B5EF4-FFF2-40B4-BE49-F238E27FC236}">
              <a16:creationId xmlns:a16="http://schemas.microsoft.com/office/drawing/2014/main" id="{937301FA-2D33-4CBB-8403-086E2340399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897475" y="152400"/>
          <a:ext cx="885825" cy="800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95DEC5-DC2E-46B2-BE90-83F810C06277}">
  <dimension ref="A43:H43"/>
  <sheetViews>
    <sheetView showGridLines="0" tabSelected="1" zoomScale="90" zoomScaleNormal="90" workbookViewId="0"/>
  </sheetViews>
  <sheetFormatPr baseColWidth="10" defaultColWidth="11.44140625" defaultRowHeight="14.4" x14ac:dyDescent="0.3"/>
  <cols>
    <col min="1" max="6" width="12.6640625" style="1" customWidth="1"/>
    <col min="7" max="7" width="19" style="1" customWidth="1"/>
    <col min="8" max="8" width="7.6640625" style="1" customWidth="1"/>
    <col min="9" max="16384" width="11.44140625" style="2"/>
  </cols>
  <sheetData>
    <row r="43" ht="212.25" customHeight="1" x14ac:dyDescent="0.3"/>
  </sheetData>
  <pageMargins left="0" right="0" top="0" bottom="0" header="0" footer="0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L16"/>
  <sheetViews>
    <sheetView showGridLines="0" workbookViewId="0">
      <selection activeCell="I15" sqref="I15"/>
    </sheetView>
  </sheetViews>
  <sheetFormatPr baseColWidth="10" defaultColWidth="11.44140625" defaultRowHeight="14.4" x14ac:dyDescent="0.3"/>
  <cols>
    <col min="1" max="1" width="8.6640625" style="8" customWidth="1"/>
    <col min="2" max="3" width="3.6640625" style="8" customWidth="1"/>
    <col min="4" max="10" width="12.6640625" style="8" customWidth="1"/>
    <col min="11" max="16384" width="11.44140625" style="8"/>
  </cols>
  <sheetData>
    <row r="1" spans="1:12" s="5" customFormat="1" ht="20.100000000000001" customHeight="1" x14ac:dyDescent="0.3">
      <c r="A1" s="3"/>
      <c r="B1" s="3"/>
      <c r="C1" s="3"/>
      <c r="D1" s="3"/>
      <c r="E1" s="3"/>
      <c r="F1" s="3"/>
      <c r="G1" s="3"/>
      <c r="H1" s="3"/>
      <c r="I1" s="3"/>
      <c r="J1" s="3"/>
      <c r="K1" s="4"/>
    </row>
    <row r="2" spans="1:12" s="5" customFormat="1" ht="36" customHeight="1" x14ac:dyDescent="0.55000000000000004">
      <c r="A2" s="3"/>
      <c r="B2" s="6" t="s">
        <v>37</v>
      </c>
      <c r="C2" s="6"/>
      <c r="D2" s="3"/>
      <c r="E2" s="3"/>
      <c r="F2" s="3"/>
      <c r="G2" s="3"/>
      <c r="H2" s="3"/>
      <c r="I2" s="3"/>
      <c r="J2" s="3"/>
      <c r="K2" s="4"/>
    </row>
    <row r="3" spans="1:12" s="5" customFormat="1" ht="21.75" customHeight="1" x14ac:dyDescent="0.35">
      <c r="A3" s="3"/>
      <c r="B3" s="7" t="s">
        <v>40</v>
      </c>
      <c r="C3" s="7"/>
      <c r="D3" s="3"/>
      <c r="E3" s="3"/>
      <c r="F3" s="3"/>
      <c r="G3" s="3"/>
      <c r="H3" s="3"/>
      <c r="I3" s="3"/>
      <c r="J3" s="3"/>
      <c r="K3" s="4"/>
    </row>
    <row r="4" spans="1:12" ht="15" customHeight="1" x14ac:dyDescent="0.3"/>
    <row r="5" spans="1:12" ht="39.9" customHeight="1" x14ac:dyDescent="0.3"/>
    <row r="6" spans="1:12" ht="15" customHeight="1" x14ac:dyDescent="0.3"/>
    <row r="7" spans="1:12" ht="35.25" customHeight="1" x14ac:dyDescent="0.3">
      <c r="B7" s="9" t="s">
        <v>36</v>
      </c>
    </row>
    <row r="8" spans="1:12" ht="15" customHeight="1" x14ac:dyDescent="0.3">
      <c r="C8" s="10" t="s">
        <v>25</v>
      </c>
    </row>
    <row r="9" spans="1:12" ht="39.9" customHeight="1" x14ac:dyDescent="0.3">
      <c r="C9" s="11" t="s">
        <v>43</v>
      </c>
      <c r="D9" s="12"/>
      <c r="E9" s="12"/>
      <c r="F9" s="12"/>
      <c r="G9" s="12"/>
      <c r="H9" s="12"/>
      <c r="I9" s="12"/>
      <c r="J9" s="12"/>
      <c r="K9" s="12"/>
      <c r="L9" s="12"/>
    </row>
    <row r="10" spans="1:12" ht="34.5" customHeight="1" x14ac:dyDescent="0.3">
      <c r="C10" s="13"/>
      <c r="D10" s="14"/>
      <c r="E10" s="14"/>
      <c r="F10" s="14"/>
      <c r="G10" s="14"/>
      <c r="H10" s="14"/>
      <c r="I10" s="14"/>
      <c r="J10" s="14"/>
      <c r="K10" s="14"/>
      <c r="L10" s="14"/>
    </row>
    <row r="11" spans="1:12" ht="39.9" customHeight="1" x14ac:dyDescent="0.3">
      <c r="B11" s="64" t="s">
        <v>47</v>
      </c>
      <c r="C11" s="64"/>
      <c r="D11" s="64"/>
      <c r="E11" s="64"/>
      <c r="F11" s="64"/>
      <c r="G11" s="64"/>
      <c r="H11" s="64"/>
      <c r="I11" s="64"/>
      <c r="J11" s="15" t="s">
        <v>34</v>
      </c>
    </row>
    <row r="12" spans="1:12" ht="39.9" customHeight="1" x14ac:dyDescent="0.3">
      <c r="B12" s="64" t="s">
        <v>48</v>
      </c>
      <c r="C12" s="64"/>
      <c r="D12" s="64"/>
      <c r="E12" s="64"/>
      <c r="F12" s="64"/>
      <c r="G12" s="64"/>
      <c r="H12" s="64"/>
      <c r="I12" s="64"/>
      <c r="J12" s="15" t="s">
        <v>35</v>
      </c>
    </row>
    <row r="13" spans="1:12" ht="39.9" customHeight="1" x14ac:dyDescent="0.3">
      <c r="B13" s="63"/>
      <c r="C13" s="63"/>
      <c r="D13" s="63"/>
      <c r="E13" s="63"/>
      <c r="F13" s="63"/>
      <c r="G13" s="63"/>
      <c r="H13" s="63"/>
      <c r="I13" s="15"/>
    </row>
    <row r="14" spans="1:12" ht="39.9" customHeight="1" x14ac:dyDescent="0.3">
      <c r="B14" s="63"/>
      <c r="C14" s="63"/>
      <c r="D14" s="63"/>
      <c r="E14" s="63"/>
      <c r="F14" s="63"/>
      <c r="G14" s="63"/>
      <c r="H14" s="63"/>
      <c r="I14" s="15"/>
    </row>
    <row r="15" spans="1:12" ht="39.9" customHeight="1" x14ac:dyDescent="0.3">
      <c r="B15" s="63"/>
      <c r="C15" s="63"/>
      <c r="D15" s="63"/>
      <c r="E15" s="63"/>
      <c r="F15" s="63"/>
      <c r="G15" s="63"/>
      <c r="H15" s="63"/>
      <c r="I15" s="15"/>
    </row>
    <row r="16" spans="1:12" ht="39.9" customHeight="1" x14ac:dyDescent="0.3">
      <c r="B16" s="63"/>
      <c r="C16" s="63"/>
      <c r="D16" s="63"/>
      <c r="E16" s="63"/>
      <c r="F16" s="63"/>
      <c r="G16" s="63"/>
      <c r="H16" s="63"/>
      <c r="I16" s="15"/>
    </row>
  </sheetData>
  <mergeCells count="6">
    <mergeCell ref="B16:H16"/>
    <mergeCell ref="B13:H13"/>
    <mergeCell ref="B14:H14"/>
    <mergeCell ref="B15:H15"/>
    <mergeCell ref="B11:I11"/>
    <mergeCell ref="B12:I12"/>
  </mergeCells>
  <hyperlinks>
    <hyperlink ref="J11" location="'Tabla 1'!A1" display="T 1" xr:uid="{00000000-0004-0000-0200-000000000000}"/>
    <hyperlink ref="J12" location="'Tabla 2'!Área_de_impresión" display="T 2" xr:uid="{00000000-0004-0000-0200-000001000000}"/>
  </hyperlinks>
  <pageMargins left="0.59055118110236227" right="0.39370078740157483" top="0.78740157480314965" bottom="0" header="0" footer="0"/>
  <pageSetup paperSize="9" scale="90" fitToHeight="0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Hoja12">
    <pageSetUpPr fitToPage="1"/>
  </sheetPr>
  <dimension ref="A1:N58"/>
  <sheetViews>
    <sheetView showGridLines="0" topLeftCell="E22" zoomScale="90" zoomScaleNormal="90" workbookViewId="0">
      <selection activeCell="P22" sqref="P1:AA1048576"/>
    </sheetView>
  </sheetViews>
  <sheetFormatPr baseColWidth="10" defaultColWidth="11.44140625" defaultRowHeight="14.4" x14ac:dyDescent="0.3"/>
  <cols>
    <col min="1" max="1" width="3" style="16" customWidth="1"/>
    <col min="2" max="2" width="24.6640625" style="16" customWidth="1"/>
    <col min="3" max="3" width="10.6640625" style="16" customWidth="1"/>
    <col min="4" max="13" width="14" style="16" customWidth="1"/>
    <col min="14" max="16384" width="11.44140625" style="16"/>
  </cols>
  <sheetData>
    <row r="1" spans="1:14" s="5" customFormat="1" ht="20.100000000000001" customHeight="1" x14ac:dyDescent="0.3">
      <c r="A1" s="3"/>
      <c r="B1" s="3"/>
      <c r="C1" s="3"/>
      <c r="D1" s="3"/>
      <c r="E1" s="3"/>
      <c r="F1" s="3"/>
      <c r="G1" s="3"/>
      <c r="H1" s="3"/>
      <c r="I1" s="3"/>
      <c r="J1" s="3"/>
      <c r="K1" s="4"/>
      <c r="L1" s="4"/>
    </row>
    <row r="2" spans="1:14" s="5" customFormat="1" ht="36" customHeight="1" x14ac:dyDescent="0.55000000000000004">
      <c r="A2" s="3"/>
      <c r="B2" s="6" t="s">
        <v>37</v>
      </c>
      <c r="C2" s="6"/>
      <c r="D2" s="3"/>
      <c r="E2" s="3"/>
      <c r="F2" s="3"/>
      <c r="G2" s="3"/>
      <c r="H2" s="3"/>
      <c r="I2" s="3"/>
      <c r="J2" s="3"/>
      <c r="K2" s="4"/>
      <c r="L2" s="4"/>
    </row>
    <row r="3" spans="1:14" s="5" customFormat="1" ht="21.75" customHeight="1" x14ac:dyDescent="0.35">
      <c r="A3" s="3"/>
      <c r="B3" s="7" t="str">
        <f>Índice!B3</f>
        <v>Consejería de Desarrollo Educativo y Formación Profesional</v>
      </c>
      <c r="C3" s="7"/>
      <c r="D3" s="3"/>
      <c r="E3" s="3"/>
      <c r="F3" s="3"/>
      <c r="G3" s="3"/>
      <c r="H3" s="3"/>
      <c r="I3" s="3"/>
      <c r="J3" s="3"/>
      <c r="K3" s="4"/>
      <c r="L3" s="4"/>
    </row>
    <row r="4" spans="1:14" ht="15" customHeight="1" x14ac:dyDescent="0.3"/>
    <row r="5" spans="1:14" ht="15" customHeight="1" x14ac:dyDescent="0.3"/>
    <row r="6" spans="1:14" s="17" customFormat="1" x14ac:dyDescent="0.25">
      <c r="B6" s="18" t="s">
        <v>25</v>
      </c>
      <c r="C6" s="18"/>
      <c r="G6" s="24"/>
      <c r="H6" s="24"/>
      <c r="L6" s="24" t="s">
        <v>24</v>
      </c>
    </row>
    <row r="7" spans="1:14" ht="17.25" customHeight="1" x14ac:dyDescent="0.3">
      <c r="B7" s="11" t="str">
        <f>Índice!C9</f>
        <v>Curso 2023/2024</v>
      </c>
      <c r="C7" s="11"/>
    </row>
    <row r="8" spans="1:14" ht="4.5" customHeight="1" x14ac:dyDescent="0.3">
      <c r="B8" s="19"/>
      <c r="C8" s="19"/>
      <c r="D8" s="19"/>
      <c r="E8" s="19"/>
      <c r="F8" s="19"/>
      <c r="G8" s="19"/>
      <c r="H8" s="19"/>
      <c r="I8" s="19"/>
      <c r="J8" s="19"/>
      <c r="K8" s="19"/>
      <c r="L8" s="19"/>
      <c r="M8" s="19"/>
    </row>
    <row r="9" spans="1:14" s="17" customFormat="1" ht="39.9" customHeight="1" thickBot="1" x14ac:dyDescent="0.3">
      <c r="B9" s="25" t="s">
        <v>45</v>
      </c>
      <c r="C9" s="25"/>
      <c r="D9" s="25"/>
      <c r="E9" s="25"/>
      <c r="F9" s="25"/>
      <c r="G9" s="25"/>
      <c r="H9" s="25"/>
    </row>
    <row r="10" spans="1:14" s="26" customFormat="1" ht="30" customHeight="1" x14ac:dyDescent="0.3">
      <c r="B10" s="65"/>
      <c r="C10" s="67" t="s">
        <v>44</v>
      </c>
      <c r="D10" s="27" t="s">
        <v>46</v>
      </c>
      <c r="E10" s="27"/>
      <c r="F10" s="27"/>
      <c r="G10" s="27"/>
      <c r="H10" s="27"/>
      <c r="I10" s="28"/>
      <c r="J10" s="29" t="s">
        <v>17</v>
      </c>
      <c r="K10" s="29"/>
      <c r="L10" s="27"/>
      <c r="M10" s="67" t="s">
        <v>33</v>
      </c>
    </row>
    <row r="11" spans="1:14" ht="39" customHeight="1" thickBot="1" x14ac:dyDescent="0.35">
      <c r="B11" s="66"/>
      <c r="C11" s="68"/>
      <c r="D11" s="30" t="s">
        <v>0</v>
      </c>
      <c r="E11" s="30" t="s">
        <v>1</v>
      </c>
      <c r="F11" s="30" t="s">
        <v>2</v>
      </c>
      <c r="G11" s="30" t="s">
        <v>3</v>
      </c>
      <c r="H11" s="30" t="s">
        <v>4</v>
      </c>
      <c r="I11" s="31" t="s">
        <v>5</v>
      </c>
      <c r="J11" s="32" t="s">
        <v>42</v>
      </c>
      <c r="K11" s="32" t="s">
        <v>39</v>
      </c>
      <c r="L11" s="32" t="s">
        <v>38</v>
      </c>
      <c r="M11" s="68"/>
    </row>
    <row r="12" spans="1:14" x14ac:dyDescent="0.3">
      <c r="B12" s="33" t="s">
        <v>6</v>
      </c>
      <c r="C12" s="33"/>
      <c r="D12" s="34"/>
      <c r="E12" s="34"/>
      <c r="F12" s="34"/>
      <c r="G12" s="34"/>
      <c r="H12" s="34"/>
      <c r="I12" s="34"/>
      <c r="J12" s="34"/>
      <c r="K12" s="35"/>
      <c r="L12" s="35"/>
      <c r="M12" s="36"/>
      <c r="N12" s="37"/>
    </row>
    <row r="13" spans="1:14" x14ac:dyDescent="0.3">
      <c r="B13" s="38" t="s">
        <v>7</v>
      </c>
      <c r="C13" s="20">
        <v>196</v>
      </c>
      <c r="D13" s="39">
        <v>312</v>
      </c>
      <c r="E13" s="39">
        <v>339</v>
      </c>
      <c r="F13" s="39">
        <v>339</v>
      </c>
      <c r="G13" s="39">
        <v>335</v>
      </c>
      <c r="H13" s="39">
        <v>319</v>
      </c>
      <c r="I13" s="39">
        <v>339</v>
      </c>
      <c r="J13" s="39">
        <v>31</v>
      </c>
      <c r="K13" s="39">
        <v>108</v>
      </c>
      <c r="L13" s="39"/>
      <c r="M13" s="40">
        <v>20.954759660697501</v>
      </c>
      <c r="N13" s="37"/>
    </row>
    <row r="14" spans="1:14" x14ac:dyDescent="0.3">
      <c r="B14" s="38" t="s">
        <v>29</v>
      </c>
      <c r="C14" s="20">
        <v>22</v>
      </c>
      <c r="D14" s="39">
        <v>31</v>
      </c>
      <c r="E14" s="39">
        <v>31</v>
      </c>
      <c r="F14" s="39">
        <v>31</v>
      </c>
      <c r="G14" s="39">
        <v>31</v>
      </c>
      <c r="H14" s="39">
        <v>31</v>
      </c>
      <c r="I14" s="39">
        <v>31</v>
      </c>
      <c r="J14" s="39"/>
      <c r="K14" s="39"/>
      <c r="L14" s="39"/>
      <c r="M14" s="40">
        <v>25.645161290322601</v>
      </c>
      <c r="N14" s="37"/>
    </row>
    <row r="15" spans="1:14" x14ac:dyDescent="0.3">
      <c r="B15" s="38" t="s">
        <v>30</v>
      </c>
      <c r="C15" s="20">
        <v>8</v>
      </c>
      <c r="D15" s="39">
        <v>13</v>
      </c>
      <c r="E15" s="39">
        <v>14</v>
      </c>
      <c r="F15" s="39">
        <v>14</v>
      </c>
      <c r="G15" s="39">
        <v>15</v>
      </c>
      <c r="H15" s="39">
        <v>16</v>
      </c>
      <c r="I15" s="39">
        <v>15</v>
      </c>
      <c r="J15" s="39"/>
      <c r="K15" s="39"/>
      <c r="L15" s="39"/>
      <c r="M15" s="40">
        <v>22.586206896551701</v>
      </c>
      <c r="N15" s="37"/>
    </row>
    <row r="16" spans="1:14" x14ac:dyDescent="0.3">
      <c r="B16" s="41" t="s">
        <v>8</v>
      </c>
      <c r="C16" s="22">
        <v>226</v>
      </c>
      <c r="D16" s="42">
        <v>356</v>
      </c>
      <c r="E16" s="42">
        <v>384</v>
      </c>
      <c r="F16" s="42">
        <v>384</v>
      </c>
      <c r="G16" s="42">
        <v>381</v>
      </c>
      <c r="H16" s="42">
        <v>366</v>
      </c>
      <c r="I16" s="42">
        <v>385</v>
      </c>
      <c r="J16" s="42">
        <v>31</v>
      </c>
      <c r="K16" s="42">
        <v>108</v>
      </c>
      <c r="L16" s="42"/>
      <c r="M16" s="43">
        <v>21.378288100208799</v>
      </c>
    </row>
    <row r="17" spans="2:14" x14ac:dyDescent="0.3">
      <c r="B17" s="44" t="s">
        <v>9</v>
      </c>
      <c r="C17" s="20"/>
      <c r="D17" s="39"/>
      <c r="E17" s="39"/>
      <c r="F17" s="39"/>
      <c r="G17" s="39"/>
      <c r="H17" s="39"/>
      <c r="I17" s="39"/>
      <c r="J17" s="39"/>
      <c r="K17" s="39"/>
      <c r="L17" s="39"/>
      <c r="M17" s="40"/>
      <c r="N17" s="45"/>
    </row>
    <row r="18" spans="2:14" x14ac:dyDescent="0.3">
      <c r="B18" s="38" t="s">
        <v>7</v>
      </c>
      <c r="C18" s="20">
        <v>275</v>
      </c>
      <c r="D18" s="39">
        <v>405</v>
      </c>
      <c r="E18" s="39">
        <v>442</v>
      </c>
      <c r="F18" s="39">
        <v>445</v>
      </c>
      <c r="G18" s="39">
        <v>441</v>
      </c>
      <c r="H18" s="39">
        <v>426</v>
      </c>
      <c r="I18" s="39">
        <v>482</v>
      </c>
      <c r="J18" s="39">
        <v>6</v>
      </c>
      <c r="K18" s="39">
        <v>44</v>
      </c>
      <c r="L18" s="39">
        <v>1</v>
      </c>
      <c r="M18" s="40">
        <v>20.7180534918276</v>
      </c>
    </row>
    <row r="19" spans="2:14" x14ac:dyDescent="0.3">
      <c r="B19" s="38" t="s">
        <v>29</v>
      </c>
      <c r="C19" s="20">
        <v>80</v>
      </c>
      <c r="D19" s="39">
        <v>120</v>
      </c>
      <c r="E19" s="39">
        <v>121</v>
      </c>
      <c r="F19" s="39">
        <v>123</v>
      </c>
      <c r="G19" s="39">
        <v>123</v>
      </c>
      <c r="H19" s="39">
        <v>125</v>
      </c>
      <c r="I19" s="39">
        <v>125</v>
      </c>
      <c r="J19" s="39"/>
      <c r="K19" s="39">
        <v>2</v>
      </c>
      <c r="L19" s="39"/>
      <c r="M19" s="40">
        <v>23.611637347767299</v>
      </c>
    </row>
    <row r="20" spans="2:14" x14ac:dyDescent="0.3">
      <c r="B20" s="38" t="s">
        <v>30</v>
      </c>
      <c r="C20" s="20">
        <v>6</v>
      </c>
      <c r="D20" s="39">
        <v>8</v>
      </c>
      <c r="E20" s="39">
        <v>11</v>
      </c>
      <c r="F20" s="39">
        <v>9</v>
      </c>
      <c r="G20" s="39">
        <v>10</v>
      </c>
      <c r="H20" s="39">
        <v>9</v>
      </c>
      <c r="I20" s="39">
        <v>12</v>
      </c>
      <c r="J20" s="39"/>
      <c r="K20" s="39"/>
      <c r="L20" s="39"/>
      <c r="M20" s="40">
        <v>20.2881355932203</v>
      </c>
    </row>
    <row r="21" spans="2:14" x14ac:dyDescent="0.3">
      <c r="B21" s="41" t="s">
        <v>8</v>
      </c>
      <c r="C21" s="22">
        <v>361</v>
      </c>
      <c r="D21" s="42">
        <v>533</v>
      </c>
      <c r="E21" s="42">
        <v>574</v>
      </c>
      <c r="F21" s="42">
        <v>577</v>
      </c>
      <c r="G21" s="42">
        <v>574</v>
      </c>
      <c r="H21" s="42">
        <v>560</v>
      </c>
      <c r="I21" s="42">
        <v>619</v>
      </c>
      <c r="J21" s="42">
        <v>6</v>
      </c>
      <c r="K21" s="42">
        <v>46</v>
      </c>
      <c r="L21" s="42">
        <v>1</v>
      </c>
      <c r="M21" s="43">
        <v>21.323495702005701</v>
      </c>
    </row>
    <row r="22" spans="2:14" x14ac:dyDescent="0.3">
      <c r="B22" s="44" t="s">
        <v>10</v>
      </c>
      <c r="C22" s="20"/>
      <c r="D22" s="39"/>
      <c r="E22" s="39"/>
      <c r="F22" s="39"/>
      <c r="G22" s="39"/>
      <c r="H22" s="39"/>
      <c r="I22" s="39"/>
      <c r="J22" s="39"/>
      <c r="K22" s="39"/>
      <c r="L22" s="39"/>
      <c r="M22" s="40"/>
    </row>
    <row r="23" spans="2:14" x14ac:dyDescent="0.3">
      <c r="B23" s="38" t="s">
        <v>7</v>
      </c>
      <c r="C23" s="20">
        <v>208</v>
      </c>
      <c r="D23" s="39">
        <v>247</v>
      </c>
      <c r="E23" s="39">
        <v>255</v>
      </c>
      <c r="F23" s="39">
        <v>266</v>
      </c>
      <c r="G23" s="39">
        <v>260</v>
      </c>
      <c r="H23" s="39">
        <v>262</v>
      </c>
      <c r="I23" s="39">
        <v>287</v>
      </c>
      <c r="J23" s="39">
        <v>34</v>
      </c>
      <c r="K23" s="39">
        <v>99</v>
      </c>
      <c r="L23" s="39"/>
      <c r="M23" s="40">
        <v>18.6602339181287</v>
      </c>
    </row>
    <row r="24" spans="2:14" x14ac:dyDescent="0.3">
      <c r="B24" s="38" t="s">
        <v>29</v>
      </c>
      <c r="C24" s="20">
        <v>50</v>
      </c>
      <c r="D24" s="39">
        <v>77</v>
      </c>
      <c r="E24" s="39">
        <v>78</v>
      </c>
      <c r="F24" s="39">
        <v>78</v>
      </c>
      <c r="G24" s="39">
        <v>78</v>
      </c>
      <c r="H24" s="39">
        <v>78</v>
      </c>
      <c r="I24" s="39">
        <v>78</v>
      </c>
      <c r="J24" s="39"/>
      <c r="K24" s="39"/>
      <c r="L24" s="39"/>
      <c r="M24" s="40">
        <v>23.4860813704497</v>
      </c>
    </row>
    <row r="25" spans="2:14" x14ac:dyDescent="0.3">
      <c r="B25" s="38" t="s">
        <v>30</v>
      </c>
      <c r="C25" s="20">
        <v>5</v>
      </c>
      <c r="D25" s="39">
        <v>5</v>
      </c>
      <c r="E25" s="39">
        <v>5</v>
      </c>
      <c r="F25" s="39">
        <v>5</v>
      </c>
      <c r="G25" s="39">
        <v>5</v>
      </c>
      <c r="H25" s="39">
        <v>5</v>
      </c>
      <c r="I25" s="39">
        <v>5</v>
      </c>
      <c r="J25" s="39"/>
      <c r="K25" s="39"/>
      <c r="L25" s="39"/>
      <c r="M25" s="40">
        <v>21.066666666666698</v>
      </c>
    </row>
    <row r="26" spans="2:14" x14ac:dyDescent="0.3">
      <c r="B26" s="41" t="s">
        <v>8</v>
      </c>
      <c r="C26" s="22">
        <v>263</v>
      </c>
      <c r="D26" s="42">
        <v>329</v>
      </c>
      <c r="E26" s="42">
        <v>338</v>
      </c>
      <c r="F26" s="42">
        <v>349</v>
      </c>
      <c r="G26" s="42">
        <v>343</v>
      </c>
      <c r="H26" s="42">
        <v>345</v>
      </c>
      <c r="I26" s="42">
        <v>370</v>
      </c>
      <c r="J26" s="42">
        <v>34</v>
      </c>
      <c r="K26" s="42">
        <v>99</v>
      </c>
      <c r="L26" s="42"/>
      <c r="M26" s="43">
        <v>19.714091526959699</v>
      </c>
    </row>
    <row r="27" spans="2:14" x14ac:dyDescent="0.3">
      <c r="B27" s="44" t="s">
        <v>11</v>
      </c>
      <c r="C27" s="20"/>
      <c r="D27" s="39"/>
      <c r="E27" s="39"/>
      <c r="F27" s="39"/>
      <c r="G27" s="39"/>
      <c r="H27" s="39"/>
      <c r="I27" s="39"/>
      <c r="J27" s="39"/>
      <c r="K27" s="39"/>
      <c r="L27" s="39"/>
      <c r="M27" s="40"/>
    </row>
    <row r="28" spans="2:14" x14ac:dyDescent="0.3">
      <c r="B28" s="38" t="s">
        <v>7</v>
      </c>
      <c r="C28" s="20">
        <v>256</v>
      </c>
      <c r="D28" s="39">
        <v>293</v>
      </c>
      <c r="E28" s="39">
        <v>327</v>
      </c>
      <c r="F28" s="39">
        <v>316</v>
      </c>
      <c r="G28" s="39">
        <v>301</v>
      </c>
      <c r="H28" s="39">
        <v>291</v>
      </c>
      <c r="I28" s="39">
        <v>338</v>
      </c>
      <c r="J28" s="39">
        <v>43</v>
      </c>
      <c r="K28" s="39">
        <v>211</v>
      </c>
      <c r="L28" s="39"/>
      <c r="M28" s="40">
        <v>18.468867924528301</v>
      </c>
    </row>
    <row r="29" spans="2:14" x14ac:dyDescent="0.3">
      <c r="B29" s="38" t="s">
        <v>29</v>
      </c>
      <c r="C29" s="20">
        <v>61</v>
      </c>
      <c r="D29" s="39">
        <v>100</v>
      </c>
      <c r="E29" s="39">
        <v>101</v>
      </c>
      <c r="F29" s="39">
        <v>100</v>
      </c>
      <c r="G29" s="39">
        <v>100</v>
      </c>
      <c r="H29" s="39">
        <v>99</v>
      </c>
      <c r="I29" s="39">
        <v>101</v>
      </c>
      <c r="J29" s="39"/>
      <c r="K29" s="39">
        <v>5</v>
      </c>
      <c r="L29" s="39"/>
      <c r="M29" s="40">
        <v>23.676567656765702</v>
      </c>
    </row>
    <row r="30" spans="2:14" x14ac:dyDescent="0.3">
      <c r="B30" s="38" t="s">
        <v>30</v>
      </c>
      <c r="C30" s="20">
        <v>8</v>
      </c>
      <c r="D30" s="39">
        <v>10</v>
      </c>
      <c r="E30" s="39">
        <v>10</v>
      </c>
      <c r="F30" s="39">
        <v>12</v>
      </c>
      <c r="G30" s="39">
        <v>11</v>
      </c>
      <c r="H30" s="39">
        <v>11</v>
      </c>
      <c r="I30" s="39">
        <v>12</v>
      </c>
      <c r="J30" s="39"/>
      <c r="K30" s="39"/>
      <c r="L30" s="39"/>
      <c r="M30" s="40">
        <v>20.3787878787879</v>
      </c>
    </row>
    <row r="31" spans="2:14" x14ac:dyDescent="0.3">
      <c r="B31" s="41" t="s">
        <v>8</v>
      </c>
      <c r="C31" s="22">
        <v>325</v>
      </c>
      <c r="D31" s="42">
        <v>403</v>
      </c>
      <c r="E31" s="42">
        <v>438</v>
      </c>
      <c r="F31" s="42">
        <v>428</v>
      </c>
      <c r="G31" s="42">
        <v>412</v>
      </c>
      <c r="H31" s="42">
        <v>401</v>
      </c>
      <c r="I31" s="42">
        <v>451</v>
      </c>
      <c r="J31" s="42">
        <v>43</v>
      </c>
      <c r="K31" s="42">
        <v>216</v>
      </c>
      <c r="L31" s="42"/>
      <c r="M31" s="43">
        <v>19.644340974212</v>
      </c>
    </row>
    <row r="32" spans="2:14" x14ac:dyDescent="0.3">
      <c r="B32" s="44" t="s">
        <v>12</v>
      </c>
      <c r="C32" s="20"/>
      <c r="D32" s="39"/>
      <c r="E32" s="39"/>
      <c r="F32" s="39"/>
      <c r="G32" s="39"/>
      <c r="H32" s="39"/>
      <c r="I32" s="39"/>
      <c r="J32" s="39"/>
      <c r="K32" s="39"/>
      <c r="L32" s="39"/>
      <c r="M32" s="40"/>
    </row>
    <row r="33" spans="2:13" x14ac:dyDescent="0.3">
      <c r="B33" s="38" t="s">
        <v>7</v>
      </c>
      <c r="C33" s="20">
        <v>137</v>
      </c>
      <c r="D33" s="39">
        <v>201</v>
      </c>
      <c r="E33" s="39">
        <v>212</v>
      </c>
      <c r="F33" s="39">
        <v>221</v>
      </c>
      <c r="G33" s="39">
        <v>222</v>
      </c>
      <c r="H33" s="39">
        <v>222</v>
      </c>
      <c r="I33" s="39">
        <v>235</v>
      </c>
      <c r="J33" s="39">
        <v>10</v>
      </c>
      <c r="K33" s="39">
        <v>49</v>
      </c>
      <c r="L33" s="39">
        <v>2</v>
      </c>
      <c r="M33" s="40">
        <v>19.511644832605501</v>
      </c>
    </row>
    <row r="34" spans="2:13" x14ac:dyDescent="0.3">
      <c r="B34" s="38" t="s">
        <v>29</v>
      </c>
      <c r="C34" s="20">
        <v>23</v>
      </c>
      <c r="D34" s="39">
        <v>37</v>
      </c>
      <c r="E34" s="39">
        <v>37</v>
      </c>
      <c r="F34" s="39">
        <v>37</v>
      </c>
      <c r="G34" s="39">
        <v>38</v>
      </c>
      <c r="H34" s="39">
        <v>37</v>
      </c>
      <c r="I34" s="39">
        <v>37</v>
      </c>
      <c r="J34" s="39"/>
      <c r="K34" s="39"/>
      <c r="L34" s="39"/>
      <c r="M34" s="40">
        <v>23.520179372197301</v>
      </c>
    </row>
    <row r="35" spans="2:13" x14ac:dyDescent="0.3">
      <c r="B35" s="38" t="s">
        <v>30</v>
      </c>
      <c r="C35" s="20">
        <v>2</v>
      </c>
      <c r="D35" s="39">
        <v>2</v>
      </c>
      <c r="E35" s="39">
        <v>2</v>
      </c>
      <c r="F35" s="39">
        <v>2</v>
      </c>
      <c r="G35" s="39">
        <v>2</v>
      </c>
      <c r="H35" s="39">
        <v>2</v>
      </c>
      <c r="I35" s="39">
        <v>2</v>
      </c>
      <c r="J35" s="39"/>
      <c r="K35" s="39"/>
      <c r="L35" s="39"/>
      <c r="M35" s="40">
        <v>16</v>
      </c>
    </row>
    <row r="36" spans="2:13" x14ac:dyDescent="0.3">
      <c r="B36" s="41" t="s">
        <v>8</v>
      </c>
      <c r="C36" s="22">
        <v>162</v>
      </c>
      <c r="D36" s="42">
        <v>240</v>
      </c>
      <c r="E36" s="42">
        <v>251</v>
      </c>
      <c r="F36" s="42">
        <v>260</v>
      </c>
      <c r="G36" s="42">
        <v>262</v>
      </c>
      <c r="H36" s="42">
        <v>261</v>
      </c>
      <c r="I36" s="42">
        <v>274</v>
      </c>
      <c r="J36" s="42">
        <v>10</v>
      </c>
      <c r="K36" s="42">
        <v>49</v>
      </c>
      <c r="L36" s="42">
        <v>2</v>
      </c>
      <c r="M36" s="43">
        <v>20.041019266625199</v>
      </c>
    </row>
    <row r="37" spans="2:13" x14ac:dyDescent="0.3">
      <c r="B37" s="44" t="s">
        <v>13</v>
      </c>
      <c r="C37" s="20"/>
      <c r="D37" s="39"/>
      <c r="E37" s="39"/>
      <c r="F37" s="39"/>
      <c r="G37" s="39"/>
      <c r="H37" s="39"/>
      <c r="I37" s="39"/>
      <c r="J37" s="39"/>
      <c r="K37" s="39"/>
      <c r="L37" s="39"/>
      <c r="M37" s="40"/>
    </row>
    <row r="38" spans="2:13" x14ac:dyDescent="0.3">
      <c r="B38" s="38" t="s">
        <v>7</v>
      </c>
      <c r="C38" s="20">
        <v>187</v>
      </c>
      <c r="D38" s="39">
        <v>192</v>
      </c>
      <c r="E38" s="39">
        <v>211</v>
      </c>
      <c r="F38" s="39">
        <v>219</v>
      </c>
      <c r="G38" s="39">
        <v>205</v>
      </c>
      <c r="H38" s="39">
        <v>206</v>
      </c>
      <c r="I38" s="39">
        <v>234</v>
      </c>
      <c r="J38" s="39">
        <v>29</v>
      </c>
      <c r="K38" s="39">
        <v>108</v>
      </c>
      <c r="L38" s="39"/>
      <c r="M38" s="40">
        <v>17.687321937321901</v>
      </c>
    </row>
    <row r="39" spans="2:13" x14ac:dyDescent="0.3">
      <c r="B39" s="38" t="s">
        <v>29</v>
      </c>
      <c r="C39" s="20">
        <v>40</v>
      </c>
      <c r="D39" s="39">
        <v>62</v>
      </c>
      <c r="E39" s="39">
        <v>62</v>
      </c>
      <c r="F39" s="39">
        <v>61</v>
      </c>
      <c r="G39" s="39">
        <v>61</v>
      </c>
      <c r="H39" s="39">
        <v>62</v>
      </c>
      <c r="I39" s="39">
        <v>62</v>
      </c>
      <c r="J39" s="39"/>
      <c r="K39" s="39"/>
      <c r="L39" s="39"/>
      <c r="M39" s="40">
        <v>23.186486486486501</v>
      </c>
    </row>
    <row r="40" spans="2:13" x14ac:dyDescent="0.3">
      <c r="B40" s="38" t="s">
        <v>30</v>
      </c>
      <c r="C40" s="20">
        <v>2</v>
      </c>
      <c r="D40" s="39">
        <v>2</v>
      </c>
      <c r="E40" s="39">
        <v>2</v>
      </c>
      <c r="F40" s="39">
        <v>2</v>
      </c>
      <c r="G40" s="39">
        <v>2</v>
      </c>
      <c r="H40" s="39">
        <v>2</v>
      </c>
      <c r="I40" s="39">
        <v>2</v>
      </c>
      <c r="J40" s="39"/>
      <c r="K40" s="39"/>
      <c r="L40" s="39"/>
      <c r="M40" s="40">
        <v>17.6666666666667</v>
      </c>
    </row>
    <row r="41" spans="2:13" x14ac:dyDescent="0.3">
      <c r="B41" s="41" t="s">
        <v>8</v>
      </c>
      <c r="C41" s="22">
        <v>229</v>
      </c>
      <c r="D41" s="42">
        <v>256</v>
      </c>
      <c r="E41" s="42">
        <v>275</v>
      </c>
      <c r="F41" s="42">
        <v>282</v>
      </c>
      <c r="G41" s="42">
        <v>268</v>
      </c>
      <c r="H41" s="42">
        <v>270</v>
      </c>
      <c r="I41" s="42">
        <v>298</v>
      </c>
      <c r="J41" s="42">
        <v>29</v>
      </c>
      <c r="K41" s="42">
        <v>108</v>
      </c>
      <c r="L41" s="42"/>
      <c r="M41" s="43">
        <v>18.826427771556599</v>
      </c>
    </row>
    <row r="42" spans="2:13" x14ac:dyDescent="0.3">
      <c r="B42" s="44" t="s">
        <v>14</v>
      </c>
      <c r="C42" s="20"/>
      <c r="D42" s="39"/>
      <c r="E42" s="39"/>
      <c r="F42" s="39"/>
      <c r="G42" s="39"/>
      <c r="H42" s="39"/>
      <c r="I42" s="39"/>
      <c r="J42" s="39"/>
      <c r="K42" s="39"/>
      <c r="L42" s="39"/>
      <c r="M42" s="40"/>
    </row>
    <row r="43" spans="2:13" x14ac:dyDescent="0.3">
      <c r="B43" s="38" t="s">
        <v>7</v>
      </c>
      <c r="C43" s="20">
        <v>331</v>
      </c>
      <c r="D43" s="39">
        <v>554</v>
      </c>
      <c r="E43" s="39">
        <v>577</v>
      </c>
      <c r="F43" s="39">
        <v>592</v>
      </c>
      <c r="G43" s="39">
        <v>590</v>
      </c>
      <c r="H43" s="39">
        <v>581</v>
      </c>
      <c r="I43" s="39">
        <v>651</v>
      </c>
      <c r="J43" s="39">
        <v>21</v>
      </c>
      <c r="K43" s="39">
        <v>86</v>
      </c>
      <c r="L43" s="39"/>
      <c r="M43" s="40">
        <v>21.739320920043799</v>
      </c>
    </row>
    <row r="44" spans="2:13" x14ac:dyDescent="0.3">
      <c r="B44" s="38" t="s">
        <v>29</v>
      </c>
      <c r="C44" s="20">
        <v>80</v>
      </c>
      <c r="D44" s="39">
        <v>134</v>
      </c>
      <c r="E44" s="39">
        <v>133</v>
      </c>
      <c r="F44" s="39">
        <v>136</v>
      </c>
      <c r="G44" s="39">
        <v>135</v>
      </c>
      <c r="H44" s="39">
        <v>135</v>
      </c>
      <c r="I44" s="39">
        <v>136</v>
      </c>
      <c r="J44" s="39">
        <v>3</v>
      </c>
      <c r="K44" s="39">
        <v>8</v>
      </c>
      <c r="L44" s="39"/>
      <c r="M44" s="40">
        <v>24.563414634146302</v>
      </c>
    </row>
    <row r="45" spans="2:13" x14ac:dyDescent="0.3">
      <c r="B45" s="38" t="s">
        <v>30</v>
      </c>
      <c r="C45" s="20">
        <v>15</v>
      </c>
      <c r="D45" s="39">
        <v>25</v>
      </c>
      <c r="E45" s="39">
        <v>28</v>
      </c>
      <c r="F45" s="39">
        <v>27</v>
      </c>
      <c r="G45" s="39">
        <v>28</v>
      </c>
      <c r="H45" s="39">
        <v>27</v>
      </c>
      <c r="I45" s="39">
        <v>28</v>
      </c>
      <c r="J45" s="39"/>
      <c r="K45" s="39"/>
      <c r="L45" s="39"/>
      <c r="M45" s="40">
        <v>22.202453987730099</v>
      </c>
    </row>
    <row r="46" spans="2:13" x14ac:dyDescent="0.3">
      <c r="B46" s="41" t="s">
        <v>8</v>
      </c>
      <c r="C46" s="22">
        <v>426</v>
      </c>
      <c r="D46" s="42">
        <v>713</v>
      </c>
      <c r="E46" s="42">
        <v>738</v>
      </c>
      <c r="F46" s="42">
        <v>755</v>
      </c>
      <c r="G46" s="42">
        <v>753</v>
      </c>
      <c r="H46" s="42">
        <v>743</v>
      </c>
      <c r="I46" s="42">
        <v>815</v>
      </c>
      <c r="J46" s="42">
        <v>24</v>
      </c>
      <c r="K46" s="42">
        <v>94</v>
      </c>
      <c r="L46" s="42"/>
      <c r="M46" s="43">
        <v>22.2552319309601</v>
      </c>
    </row>
    <row r="47" spans="2:13" x14ac:dyDescent="0.3">
      <c r="B47" s="44" t="s">
        <v>15</v>
      </c>
      <c r="C47" s="20"/>
      <c r="D47" s="39"/>
      <c r="E47" s="39"/>
      <c r="F47" s="39"/>
      <c r="G47" s="39"/>
      <c r="H47" s="39"/>
      <c r="I47" s="39"/>
      <c r="J47" s="39"/>
      <c r="K47" s="39"/>
      <c r="L47" s="39"/>
      <c r="M47" s="40"/>
    </row>
    <row r="48" spans="2:13" x14ac:dyDescent="0.3">
      <c r="B48" s="38" t="s">
        <v>7</v>
      </c>
      <c r="C48" s="20">
        <v>409</v>
      </c>
      <c r="D48" s="39">
        <v>661</v>
      </c>
      <c r="E48" s="39">
        <v>702</v>
      </c>
      <c r="F48" s="39">
        <v>719</v>
      </c>
      <c r="G48" s="39">
        <v>711</v>
      </c>
      <c r="H48" s="39">
        <v>706</v>
      </c>
      <c r="I48" s="39">
        <v>798</v>
      </c>
      <c r="J48" s="39">
        <v>4</v>
      </c>
      <c r="K48" s="39">
        <v>39</v>
      </c>
      <c r="L48" s="39"/>
      <c r="M48" s="40">
        <v>21.0573732718894</v>
      </c>
    </row>
    <row r="49" spans="2:13" x14ac:dyDescent="0.3">
      <c r="B49" s="38" t="s">
        <v>29</v>
      </c>
      <c r="C49" s="20">
        <v>105</v>
      </c>
      <c r="D49" s="39">
        <v>176</v>
      </c>
      <c r="E49" s="39">
        <v>177</v>
      </c>
      <c r="F49" s="39">
        <v>178</v>
      </c>
      <c r="G49" s="39">
        <v>178</v>
      </c>
      <c r="H49" s="39">
        <v>176</v>
      </c>
      <c r="I49" s="39">
        <v>176</v>
      </c>
      <c r="J49" s="39"/>
      <c r="K49" s="39"/>
      <c r="L49" s="39"/>
      <c r="M49" s="40">
        <v>24.713477851083901</v>
      </c>
    </row>
    <row r="50" spans="2:13" x14ac:dyDescent="0.3">
      <c r="B50" s="38" t="s">
        <v>30</v>
      </c>
      <c r="C50" s="20">
        <v>13</v>
      </c>
      <c r="D50" s="39">
        <v>27</v>
      </c>
      <c r="E50" s="39">
        <v>28</v>
      </c>
      <c r="F50" s="39">
        <v>33</v>
      </c>
      <c r="G50" s="39">
        <v>31</v>
      </c>
      <c r="H50" s="39">
        <v>33</v>
      </c>
      <c r="I50" s="39">
        <v>34</v>
      </c>
      <c r="J50" s="39"/>
      <c r="K50" s="39"/>
      <c r="L50" s="39"/>
      <c r="M50" s="40">
        <v>21.838709677419399</v>
      </c>
    </row>
    <row r="51" spans="2:13" x14ac:dyDescent="0.3">
      <c r="B51" s="41" t="s">
        <v>8</v>
      </c>
      <c r="C51" s="22">
        <v>527</v>
      </c>
      <c r="D51" s="42">
        <v>864</v>
      </c>
      <c r="E51" s="42">
        <v>907</v>
      </c>
      <c r="F51" s="42">
        <v>930</v>
      </c>
      <c r="G51" s="42">
        <v>920</v>
      </c>
      <c r="H51" s="42">
        <v>915</v>
      </c>
      <c r="I51" s="42">
        <v>1008</v>
      </c>
      <c r="J51" s="42">
        <v>4</v>
      </c>
      <c r="K51" s="42">
        <v>39</v>
      </c>
      <c r="L51" s="42"/>
      <c r="M51" s="43">
        <v>21.777698228029401</v>
      </c>
    </row>
    <row r="52" spans="2:13" x14ac:dyDescent="0.3">
      <c r="B52" s="44" t="s">
        <v>16</v>
      </c>
      <c r="C52" s="21"/>
      <c r="D52" s="39"/>
      <c r="E52" s="39"/>
      <c r="F52" s="39"/>
      <c r="G52" s="39"/>
      <c r="H52" s="39"/>
      <c r="I52" s="39"/>
      <c r="J52" s="39"/>
      <c r="K52" s="39"/>
      <c r="L52" s="39"/>
      <c r="M52" s="40"/>
    </row>
    <row r="53" spans="2:13" x14ac:dyDescent="0.3">
      <c r="B53" s="38" t="s">
        <v>7</v>
      </c>
      <c r="C53" s="21">
        <v>1999</v>
      </c>
      <c r="D53" s="46">
        <v>2865</v>
      </c>
      <c r="E53" s="46">
        <v>3065</v>
      </c>
      <c r="F53" s="46">
        <v>3117</v>
      </c>
      <c r="G53" s="46">
        <v>3065</v>
      </c>
      <c r="H53" s="46">
        <v>3013</v>
      </c>
      <c r="I53" s="46">
        <v>3364</v>
      </c>
      <c r="J53" s="46">
        <v>178</v>
      </c>
      <c r="K53" s="46">
        <v>744</v>
      </c>
      <c r="L53" s="46">
        <v>3</v>
      </c>
      <c r="M53" s="47">
        <v>20.280467703719001</v>
      </c>
    </row>
    <row r="54" spans="2:13" x14ac:dyDescent="0.3">
      <c r="B54" s="38" t="s">
        <v>29</v>
      </c>
      <c r="C54" s="21">
        <v>461</v>
      </c>
      <c r="D54" s="46">
        <v>737</v>
      </c>
      <c r="E54" s="46">
        <v>740</v>
      </c>
      <c r="F54" s="46">
        <v>744</v>
      </c>
      <c r="G54" s="46">
        <v>744</v>
      </c>
      <c r="H54" s="46">
        <v>743</v>
      </c>
      <c r="I54" s="46">
        <v>746</v>
      </c>
      <c r="J54" s="46">
        <v>3</v>
      </c>
      <c r="K54" s="46">
        <v>15</v>
      </c>
      <c r="L54" s="46"/>
      <c r="M54" s="47">
        <v>24.088103756708399</v>
      </c>
    </row>
    <row r="55" spans="2:13" x14ac:dyDescent="0.3">
      <c r="B55" s="38" t="s">
        <v>30</v>
      </c>
      <c r="C55" s="21">
        <v>59</v>
      </c>
      <c r="D55" s="46">
        <v>92</v>
      </c>
      <c r="E55" s="46">
        <v>100</v>
      </c>
      <c r="F55" s="46">
        <v>104</v>
      </c>
      <c r="G55" s="46">
        <v>104</v>
      </c>
      <c r="H55" s="46">
        <v>105</v>
      </c>
      <c r="I55" s="46">
        <v>110</v>
      </c>
      <c r="J55" s="46"/>
      <c r="K55" s="46"/>
      <c r="L55" s="46"/>
      <c r="M55" s="47">
        <v>21.502439024390199</v>
      </c>
    </row>
    <row r="56" spans="2:13" ht="15" thickBot="1" x14ac:dyDescent="0.35">
      <c r="B56" s="48" t="s">
        <v>8</v>
      </c>
      <c r="C56" s="23">
        <v>2519</v>
      </c>
      <c r="D56" s="49">
        <v>3694</v>
      </c>
      <c r="E56" s="49">
        <v>3905</v>
      </c>
      <c r="F56" s="49">
        <v>3965</v>
      </c>
      <c r="G56" s="49">
        <v>3913</v>
      </c>
      <c r="H56" s="49">
        <v>3861</v>
      </c>
      <c r="I56" s="49">
        <v>4220</v>
      </c>
      <c r="J56" s="49">
        <v>181</v>
      </c>
      <c r="K56" s="49">
        <v>759</v>
      </c>
      <c r="L56" s="49">
        <v>3</v>
      </c>
      <c r="M56" s="50">
        <v>21.006122199093902</v>
      </c>
    </row>
    <row r="58" spans="2:13" x14ac:dyDescent="0.3">
      <c r="B58" s="69" t="s">
        <v>41</v>
      </c>
      <c r="C58" s="69"/>
      <c r="D58" s="69"/>
      <c r="E58" s="69"/>
      <c r="F58" s="69"/>
    </row>
  </sheetData>
  <mergeCells count="4">
    <mergeCell ref="B10:B11"/>
    <mergeCell ref="M10:M11"/>
    <mergeCell ref="B58:F58"/>
    <mergeCell ref="C10:C11"/>
  </mergeCells>
  <phoneticPr fontId="0" type="noConversion"/>
  <hyperlinks>
    <hyperlink ref="L6" location="Índice!A1" display="Índice" xr:uid="{00000000-0004-0000-0400-000000000000}"/>
  </hyperlinks>
  <printOptions horizontalCentered="1" verticalCentered="1"/>
  <pageMargins left="0" right="0" top="0" bottom="0" header="0" footer="0"/>
  <pageSetup paperSize="9" scale="65" orientation="landscape" r:id="rId1"/>
  <drawing r:id="rId2"/>
  <legacyDrawingHF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W63"/>
  <sheetViews>
    <sheetView showGridLines="0" topLeftCell="A43" zoomScale="70" zoomScaleNormal="70" workbookViewId="0">
      <selection activeCell="J66" sqref="J66"/>
    </sheetView>
  </sheetViews>
  <sheetFormatPr baseColWidth="10" defaultColWidth="11.44140625" defaultRowHeight="14.4" x14ac:dyDescent="0.3"/>
  <cols>
    <col min="1" max="1" width="3" style="16" customWidth="1"/>
    <col min="2" max="2" width="23.33203125" style="16" customWidth="1"/>
    <col min="3" max="23" width="12.6640625" style="16" customWidth="1"/>
    <col min="24" max="16384" width="11.44140625" style="16"/>
  </cols>
  <sheetData>
    <row r="1" spans="1:23" s="5" customFormat="1" ht="20.100000000000001" customHeight="1" x14ac:dyDescent="0.3">
      <c r="A1" s="3"/>
      <c r="B1" s="3"/>
      <c r="C1" s="3"/>
      <c r="D1" s="3"/>
      <c r="E1" s="3"/>
      <c r="F1" s="3"/>
      <c r="G1" s="3"/>
      <c r="H1" s="3"/>
      <c r="I1" s="3"/>
      <c r="J1" s="4"/>
    </row>
    <row r="2" spans="1:23" s="5" customFormat="1" ht="36" customHeight="1" x14ac:dyDescent="0.55000000000000004">
      <c r="A2" s="3"/>
      <c r="B2" s="6" t="s">
        <v>37</v>
      </c>
      <c r="C2" s="3"/>
      <c r="D2" s="3"/>
      <c r="E2" s="3"/>
      <c r="F2" s="3"/>
      <c r="G2" s="3"/>
      <c r="H2" s="3"/>
      <c r="I2" s="3"/>
      <c r="J2" s="4"/>
    </row>
    <row r="3" spans="1:23" s="5" customFormat="1" ht="21.75" customHeight="1" x14ac:dyDescent="0.35">
      <c r="A3" s="3"/>
      <c r="B3" s="7" t="str">
        <f>Índice!B3</f>
        <v>Consejería de Desarrollo Educativo y Formación Profesional</v>
      </c>
      <c r="C3" s="3"/>
      <c r="D3" s="3"/>
      <c r="E3" s="3"/>
      <c r="F3" s="3"/>
      <c r="G3" s="3"/>
      <c r="H3" s="3"/>
      <c r="I3" s="3"/>
      <c r="J3" s="4"/>
    </row>
    <row r="4" spans="1:23" ht="15" customHeight="1" x14ac:dyDescent="0.3"/>
    <row r="5" spans="1:23" ht="12.75" customHeight="1" x14ac:dyDescent="0.3"/>
    <row r="6" spans="1:23" s="17" customFormat="1" x14ac:dyDescent="0.25">
      <c r="B6" s="18" t="s">
        <v>25</v>
      </c>
      <c r="F6" s="24"/>
      <c r="G6" s="24"/>
      <c r="V6" s="24" t="s">
        <v>24</v>
      </c>
    </row>
    <row r="7" spans="1:23" ht="17.25" customHeight="1" x14ac:dyDescent="0.3">
      <c r="B7" s="11" t="str">
        <f>Índice!C9</f>
        <v>Curso 2023/2024</v>
      </c>
    </row>
    <row r="8" spans="1:23" ht="4.5" customHeight="1" x14ac:dyDescent="0.3">
      <c r="B8" s="19"/>
      <c r="C8" s="19"/>
      <c r="D8" s="19"/>
      <c r="E8" s="19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</row>
    <row r="9" spans="1:23" s="17" customFormat="1" ht="34.5" customHeight="1" thickBot="1" x14ac:dyDescent="0.3">
      <c r="B9" s="51" t="s">
        <v>49</v>
      </c>
      <c r="C9" s="51"/>
      <c r="D9" s="51"/>
      <c r="E9" s="51"/>
      <c r="F9" s="51"/>
      <c r="G9" s="51"/>
      <c r="M9" s="70"/>
      <c r="N9" s="70"/>
      <c r="O9" s="70"/>
      <c r="P9" s="70"/>
      <c r="Q9" s="70"/>
      <c r="R9" s="70"/>
      <c r="S9" s="70"/>
    </row>
    <row r="10" spans="1:23" s="26" customFormat="1" ht="24.9" customHeight="1" x14ac:dyDescent="0.3">
      <c r="B10" s="72"/>
      <c r="C10" s="65" t="s">
        <v>18</v>
      </c>
      <c r="D10" s="65"/>
      <c r="E10" s="65"/>
      <c r="F10" s="65" t="s">
        <v>19</v>
      </c>
      <c r="G10" s="65"/>
      <c r="H10" s="65"/>
      <c r="I10" s="27" t="s">
        <v>20</v>
      </c>
      <c r="J10" s="27"/>
      <c r="K10" s="27"/>
      <c r="L10" s="65" t="s">
        <v>21</v>
      </c>
      <c r="M10" s="65"/>
      <c r="N10" s="65"/>
      <c r="O10" s="65" t="s">
        <v>22</v>
      </c>
      <c r="P10" s="65"/>
      <c r="Q10" s="65"/>
      <c r="R10" s="65" t="s">
        <v>23</v>
      </c>
      <c r="S10" s="65"/>
      <c r="T10" s="65"/>
      <c r="U10" s="27" t="s">
        <v>26</v>
      </c>
      <c r="V10" s="27"/>
      <c r="W10" s="27"/>
    </row>
    <row r="11" spans="1:23" ht="24.9" customHeight="1" thickBot="1" x14ac:dyDescent="0.35">
      <c r="B11" s="73"/>
      <c r="C11" s="30" t="s">
        <v>27</v>
      </c>
      <c r="D11" s="30" t="s">
        <v>28</v>
      </c>
      <c r="E11" s="31" t="s">
        <v>8</v>
      </c>
      <c r="F11" s="30" t="s">
        <v>27</v>
      </c>
      <c r="G11" s="52" t="s">
        <v>28</v>
      </c>
      <c r="H11" s="31" t="s">
        <v>8</v>
      </c>
      <c r="I11" s="30" t="s">
        <v>27</v>
      </c>
      <c r="J11" s="30" t="s">
        <v>28</v>
      </c>
      <c r="K11" s="31" t="s">
        <v>8</v>
      </c>
      <c r="L11" s="30" t="s">
        <v>27</v>
      </c>
      <c r="M11" s="52" t="s">
        <v>28</v>
      </c>
      <c r="N11" s="31" t="s">
        <v>8</v>
      </c>
      <c r="O11" s="30" t="s">
        <v>27</v>
      </c>
      <c r="P11" s="30" t="s">
        <v>28</v>
      </c>
      <c r="Q11" s="31" t="s">
        <v>8</v>
      </c>
      <c r="R11" s="30" t="s">
        <v>27</v>
      </c>
      <c r="S11" s="52" t="s">
        <v>28</v>
      </c>
      <c r="T11" s="31" t="s">
        <v>8</v>
      </c>
      <c r="U11" s="30" t="s">
        <v>27</v>
      </c>
      <c r="V11" s="30" t="s">
        <v>28</v>
      </c>
      <c r="W11" s="30" t="s">
        <v>8</v>
      </c>
    </row>
    <row r="12" spans="1:23" ht="16.5" customHeight="1" x14ac:dyDescent="0.3">
      <c r="B12" s="33" t="s">
        <v>6</v>
      </c>
      <c r="C12" s="34"/>
      <c r="D12" s="34"/>
      <c r="E12" s="53"/>
      <c r="F12" s="34"/>
      <c r="G12" s="34"/>
      <c r="H12" s="53"/>
      <c r="I12" s="34"/>
      <c r="J12" s="34"/>
      <c r="K12" s="53"/>
      <c r="L12" s="34"/>
      <c r="M12" s="34"/>
      <c r="N12" s="53"/>
      <c r="O12" s="34"/>
      <c r="P12" s="34"/>
      <c r="Q12" s="53"/>
      <c r="R12" s="34"/>
      <c r="S12" s="34"/>
      <c r="T12" s="53"/>
      <c r="U12" s="34"/>
      <c r="V12" s="34"/>
      <c r="W12" s="53"/>
    </row>
    <row r="13" spans="1:23" ht="16.5" customHeight="1" x14ac:dyDescent="0.3">
      <c r="B13" s="38" t="s">
        <v>7</v>
      </c>
      <c r="C13" s="54">
        <v>84.2525399129173</v>
      </c>
      <c r="D13" s="54">
        <v>85.670962850644401</v>
      </c>
      <c r="E13" s="55">
        <v>84.946236559139805</v>
      </c>
      <c r="F13" s="54">
        <v>84.128440366972498</v>
      </c>
      <c r="G13" s="54">
        <v>87.155963302752298</v>
      </c>
      <c r="H13" s="55">
        <v>85.603387438249797</v>
      </c>
      <c r="I13" s="54">
        <v>86.227007626738498</v>
      </c>
      <c r="J13" s="54">
        <v>86.2068965517241</v>
      </c>
      <c r="K13" s="55">
        <v>86.217350746268707</v>
      </c>
      <c r="L13" s="54">
        <v>84.660237721462195</v>
      </c>
      <c r="M13" s="54">
        <v>86.153107751379906</v>
      </c>
      <c r="N13" s="55">
        <v>85.381405054486393</v>
      </c>
      <c r="O13" s="54">
        <v>84.273923711800094</v>
      </c>
      <c r="P13" s="54">
        <v>85.814712528244996</v>
      </c>
      <c r="Q13" s="55">
        <v>84.998818804630304</v>
      </c>
      <c r="R13" s="54">
        <v>84.671201814059003</v>
      </c>
      <c r="S13" s="54">
        <v>85.605875152998806</v>
      </c>
      <c r="T13" s="55">
        <v>85.120659211300804</v>
      </c>
      <c r="U13" s="54">
        <v>13.90625</v>
      </c>
      <c r="V13" s="54">
        <v>11.121408711770201</v>
      </c>
      <c r="W13" s="55">
        <v>12.5397908140064</v>
      </c>
    </row>
    <row r="14" spans="1:23" ht="16.5" customHeight="1" x14ac:dyDescent="0.3">
      <c r="B14" s="38" t="s">
        <v>29</v>
      </c>
      <c r="C14" s="54">
        <v>8.8292210933720394</v>
      </c>
      <c r="D14" s="54">
        <v>10.0833965125095</v>
      </c>
      <c r="E14" s="55">
        <v>9.4425905326906392</v>
      </c>
      <c r="F14" s="54">
        <v>9.4724770642201808</v>
      </c>
      <c r="G14" s="54">
        <v>8.6914534041525808</v>
      </c>
      <c r="H14" s="55">
        <v>9.0919783580333995</v>
      </c>
      <c r="I14" s="54">
        <v>8.6585912965455396</v>
      </c>
      <c r="J14" s="54">
        <v>9.7620203982515807</v>
      </c>
      <c r="K14" s="55">
        <v>9.1884328358208993</v>
      </c>
      <c r="L14" s="54">
        <v>9.4415788293339293</v>
      </c>
      <c r="M14" s="54">
        <v>8.8792896568274493</v>
      </c>
      <c r="N14" s="55">
        <v>9.1699513099930492</v>
      </c>
      <c r="O14" s="54">
        <v>8.6103055989292905</v>
      </c>
      <c r="P14" s="54">
        <v>10.2184283203615</v>
      </c>
      <c r="Q14" s="55">
        <v>9.3668792818332207</v>
      </c>
      <c r="R14" s="54">
        <v>9.0929705215419503</v>
      </c>
      <c r="S14" s="54">
        <v>9.6450428396572807</v>
      </c>
      <c r="T14" s="55">
        <v>9.3584461447910492</v>
      </c>
      <c r="U14" s="54">
        <v>0.80357142857142805</v>
      </c>
      <c r="V14" s="54">
        <v>0.62557924003707099</v>
      </c>
      <c r="W14" s="55">
        <v>0.71623465211459802</v>
      </c>
    </row>
    <row r="15" spans="1:23" ht="16.5" customHeight="1" x14ac:dyDescent="0.3">
      <c r="B15" s="38" t="s">
        <v>30</v>
      </c>
      <c r="C15" s="54">
        <v>3.55587808417997</v>
      </c>
      <c r="D15" s="54">
        <v>3.2347738185494102</v>
      </c>
      <c r="E15" s="55">
        <v>3.39883821530095</v>
      </c>
      <c r="F15" s="54">
        <v>3.6009174311926602</v>
      </c>
      <c r="G15" s="54">
        <v>3.7421535490101401</v>
      </c>
      <c r="H15" s="55">
        <v>3.6697247706421998</v>
      </c>
      <c r="I15" s="54">
        <v>3.90309555854643</v>
      </c>
      <c r="J15" s="54">
        <v>3.7153958232151498</v>
      </c>
      <c r="K15" s="55">
        <v>3.8129664179104501</v>
      </c>
      <c r="L15" s="54">
        <v>3.8125140165956499</v>
      </c>
      <c r="M15" s="54">
        <v>3.8396928245740298</v>
      </c>
      <c r="N15" s="55">
        <v>3.82564340366334</v>
      </c>
      <c r="O15" s="54">
        <v>4.28284630827571</v>
      </c>
      <c r="P15" s="54">
        <v>4.2681395932713997</v>
      </c>
      <c r="Q15" s="55">
        <v>4.27592723836523</v>
      </c>
      <c r="R15" s="54">
        <v>4.2176870748299304</v>
      </c>
      <c r="S15" s="54">
        <v>4.1126070991432098</v>
      </c>
      <c r="T15" s="55">
        <v>4.1671571512654504</v>
      </c>
      <c r="U15" s="54">
        <v>4.4642857142857102E-2</v>
      </c>
      <c r="V15" s="54">
        <v>6.9508804448563499E-2</v>
      </c>
      <c r="W15" s="55">
        <v>5.6844020009094998E-2</v>
      </c>
    </row>
    <row r="16" spans="1:23" ht="16.5" customHeight="1" x14ac:dyDescent="0.3">
      <c r="B16" s="56" t="s">
        <v>8</v>
      </c>
      <c r="C16" s="57">
        <v>96.637639090469307</v>
      </c>
      <c r="D16" s="57">
        <v>98.989133181703295</v>
      </c>
      <c r="E16" s="58">
        <v>97.787665307131405</v>
      </c>
      <c r="F16" s="57">
        <v>97.201834862385297</v>
      </c>
      <c r="G16" s="57">
        <v>99.589570255915007</v>
      </c>
      <c r="H16" s="58">
        <v>98.365090566925403</v>
      </c>
      <c r="I16" s="57">
        <v>98.788694481830404</v>
      </c>
      <c r="J16" s="57">
        <v>99.684312773190896</v>
      </c>
      <c r="K16" s="58">
        <v>99.21875</v>
      </c>
      <c r="L16" s="57">
        <v>97.914330567391801</v>
      </c>
      <c r="M16" s="57">
        <v>98.872090232781403</v>
      </c>
      <c r="N16" s="58">
        <v>98.376999768142795</v>
      </c>
      <c r="O16" s="57">
        <v>97.167075619005104</v>
      </c>
      <c r="P16" s="57">
        <v>100.30128044187801</v>
      </c>
      <c r="Q16" s="58">
        <v>98.641625324828695</v>
      </c>
      <c r="R16" s="57">
        <v>97.9818594104308</v>
      </c>
      <c r="S16" s="57">
        <v>99.363525091799303</v>
      </c>
      <c r="T16" s="58">
        <v>98.646262507357307</v>
      </c>
      <c r="U16" s="57">
        <v>14.754464285714301</v>
      </c>
      <c r="V16" s="57">
        <v>11.8164967562558</v>
      </c>
      <c r="W16" s="58">
        <v>13.312869486130101</v>
      </c>
    </row>
    <row r="17" spans="2:23" ht="16.5" customHeight="1" x14ac:dyDescent="0.3">
      <c r="B17" s="44" t="s">
        <v>9</v>
      </c>
      <c r="C17" s="59"/>
      <c r="D17" s="59"/>
      <c r="E17" s="60"/>
      <c r="F17" s="59"/>
      <c r="G17" s="59"/>
      <c r="H17" s="60"/>
      <c r="I17" s="59"/>
      <c r="J17" s="59"/>
      <c r="K17" s="60"/>
      <c r="L17" s="59"/>
      <c r="M17" s="59"/>
      <c r="N17" s="60"/>
      <c r="O17" s="59"/>
      <c r="P17" s="59"/>
      <c r="Q17" s="60"/>
      <c r="R17" s="59"/>
      <c r="S17" s="59"/>
      <c r="T17" s="60"/>
      <c r="U17" s="59"/>
      <c r="V17" s="59"/>
      <c r="W17" s="60"/>
    </row>
    <row r="18" spans="2:23" ht="16.5" customHeight="1" x14ac:dyDescent="0.3">
      <c r="B18" s="38" t="s">
        <v>7</v>
      </c>
      <c r="C18" s="54">
        <v>71.5360930550804</v>
      </c>
      <c r="D18" s="54">
        <v>71.792095289658903</v>
      </c>
      <c r="E18" s="55">
        <v>71.660665671379604</v>
      </c>
      <c r="F18" s="54">
        <v>72.835394862036196</v>
      </c>
      <c r="G18" s="54">
        <v>73.411175979983298</v>
      </c>
      <c r="H18" s="55">
        <v>73.116006828713097</v>
      </c>
      <c r="I18" s="54">
        <v>73.084724606022803</v>
      </c>
      <c r="J18" s="54">
        <v>72.268487674883403</v>
      </c>
      <c r="K18" s="55">
        <v>72.689921856118602</v>
      </c>
      <c r="L18" s="54">
        <v>73.010274497776393</v>
      </c>
      <c r="M18" s="54">
        <v>72.888239116309293</v>
      </c>
      <c r="N18" s="55">
        <v>72.951013646761893</v>
      </c>
      <c r="O18" s="54">
        <v>74.038910505836597</v>
      </c>
      <c r="P18" s="54">
        <v>72.815210140093399</v>
      </c>
      <c r="Q18" s="55">
        <v>73.448192577087198</v>
      </c>
      <c r="R18" s="54">
        <v>73.288374138689306</v>
      </c>
      <c r="S18" s="54">
        <v>74.348758810910198</v>
      </c>
      <c r="T18" s="55">
        <v>73.806847980819697</v>
      </c>
      <c r="U18" s="54">
        <v>11.1254665518231</v>
      </c>
      <c r="V18" s="54">
        <v>8.15645845967253</v>
      </c>
      <c r="W18" s="55">
        <v>9.6814629110750605</v>
      </c>
    </row>
    <row r="19" spans="2:23" ht="16.5" customHeight="1" x14ac:dyDescent="0.3">
      <c r="B19" s="38" t="s">
        <v>29</v>
      </c>
      <c r="C19" s="54">
        <v>23.297981525829599</v>
      </c>
      <c r="D19" s="54">
        <v>24.075076700956501</v>
      </c>
      <c r="E19" s="55">
        <v>23.676121893387201</v>
      </c>
      <c r="F19" s="54">
        <v>22.898826514430699</v>
      </c>
      <c r="G19" s="54">
        <v>22.869057547956601</v>
      </c>
      <c r="H19" s="55">
        <v>22.8843183481018</v>
      </c>
      <c r="I19" s="54">
        <v>22.6556405055391</v>
      </c>
      <c r="J19" s="54">
        <v>23.750832778147899</v>
      </c>
      <c r="K19" s="55">
        <v>23.185370176427899</v>
      </c>
      <c r="L19" s="54">
        <v>22.389204109799099</v>
      </c>
      <c r="M19" s="54">
        <v>23.7979207277453</v>
      </c>
      <c r="N19" s="55">
        <v>23.073282322316</v>
      </c>
      <c r="O19" s="54">
        <v>22.7704280155642</v>
      </c>
      <c r="P19" s="54">
        <v>24.266177451634402</v>
      </c>
      <c r="Q19" s="55">
        <v>23.4924724257306</v>
      </c>
      <c r="R19" s="54">
        <v>22.386746811318002</v>
      </c>
      <c r="S19" s="54">
        <v>21.897027275513299</v>
      </c>
      <c r="T19" s="55">
        <v>22.147299018506001</v>
      </c>
      <c r="U19" s="54">
        <v>1.9523399368360601</v>
      </c>
      <c r="V19" s="54">
        <v>1.7889630078835701</v>
      </c>
      <c r="W19" s="55">
        <v>1.8728801061790299</v>
      </c>
    </row>
    <row r="20" spans="2:23" ht="16.5" customHeight="1" x14ac:dyDescent="0.3">
      <c r="B20" s="38" t="s">
        <v>30</v>
      </c>
      <c r="C20" s="54">
        <v>1.41977420458433</v>
      </c>
      <c r="D20" s="54">
        <v>1.35354629128316</v>
      </c>
      <c r="E20" s="55">
        <v>1.3875472029507301</v>
      </c>
      <c r="F20" s="54">
        <v>1.79194418014589</v>
      </c>
      <c r="G20" s="54">
        <v>1.68473728106756</v>
      </c>
      <c r="H20" s="55">
        <v>1.7396959596780699</v>
      </c>
      <c r="I20" s="54">
        <v>1.4978935871430801</v>
      </c>
      <c r="J20" s="54">
        <v>1.5989340439706901</v>
      </c>
      <c r="K20" s="55">
        <v>1.5467654877950501</v>
      </c>
      <c r="L20" s="54">
        <v>1.7021929151970601</v>
      </c>
      <c r="M20" s="54">
        <v>1.5756985055230699</v>
      </c>
      <c r="N20" s="55">
        <v>1.6407667429202499</v>
      </c>
      <c r="O20" s="54">
        <v>1.4474708171206201</v>
      </c>
      <c r="P20" s="54">
        <v>1.63442294863242</v>
      </c>
      <c r="Q20" s="55">
        <v>1.53771838016263</v>
      </c>
      <c r="R20" s="54">
        <v>1.6419879783022999</v>
      </c>
      <c r="S20" s="54">
        <v>1.8234753294514201</v>
      </c>
      <c r="T20" s="55">
        <v>1.7307260058440099</v>
      </c>
      <c r="U20" s="54">
        <v>1.4355440712029899E-2</v>
      </c>
      <c r="V20" s="54">
        <v>3.03214069132808E-2</v>
      </c>
      <c r="W20" s="55">
        <v>2.2120631175342902E-2</v>
      </c>
    </row>
    <row r="21" spans="2:23" ht="16.5" customHeight="1" x14ac:dyDescent="0.3">
      <c r="B21" s="56" t="s">
        <v>8</v>
      </c>
      <c r="C21" s="57">
        <v>96.253848785494398</v>
      </c>
      <c r="D21" s="57">
        <v>97.220718281898598</v>
      </c>
      <c r="E21" s="58">
        <v>96.724334767717593</v>
      </c>
      <c r="F21" s="57">
        <v>97.526165556612796</v>
      </c>
      <c r="G21" s="57">
        <v>97.964970809007497</v>
      </c>
      <c r="H21" s="58">
        <v>97.740021136492999</v>
      </c>
      <c r="I21" s="57">
        <v>97.238258698704996</v>
      </c>
      <c r="J21" s="57">
        <v>97.618254497001999</v>
      </c>
      <c r="K21" s="58">
        <v>97.422057520341596</v>
      </c>
      <c r="L21" s="57">
        <v>97.101671522772605</v>
      </c>
      <c r="M21" s="57">
        <v>98.261858349577693</v>
      </c>
      <c r="N21" s="58">
        <v>97.665062711998104</v>
      </c>
      <c r="O21" s="57">
        <v>98.256809338521407</v>
      </c>
      <c r="P21" s="57">
        <v>98.715810540360195</v>
      </c>
      <c r="Q21" s="58">
        <v>98.478383382980397</v>
      </c>
      <c r="R21" s="57">
        <v>97.317108928309594</v>
      </c>
      <c r="S21" s="57">
        <v>98.069261415875005</v>
      </c>
      <c r="T21" s="58">
        <v>97.684873005169706</v>
      </c>
      <c r="U21" s="57">
        <v>13.092161929371199</v>
      </c>
      <c r="V21" s="57">
        <v>9.9757428744693808</v>
      </c>
      <c r="W21" s="58">
        <v>11.576463648429399</v>
      </c>
    </row>
    <row r="22" spans="2:23" ht="16.5" customHeight="1" x14ac:dyDescent="0.3">
      <c r="B22" s="44" t="s">
        <v>10</v>
      </c>
      <c r="C22" s="59"/>
      <c r="D22" s="59"/>
      <c r="E22" s="60"/>
      <c r="F22" s="59"/>
      <c r="G22" s="59"/>
      <c r="H22" s="60"/>
      <c r="I22" s="59"/>
      <c r="J22" s="59"/>
      <c r="K22" s="60"/>
      <c r="L22" s="59"/>
      <c r="M22" s="59"/>
      <c r="N22" s="60"/>
      <c r="O22" s="59"/>
      <c r="P22" s="59"/>
      <c r="Q22" s="60"/>
      <c r="R22" s="59"/>
      <c r="S22" s="59"/>
      <c r="T22" s="60"/>
      <c r="U22" s="59"/>
      <c r="V22" s="59"/>
      <c r="W22" s="60"/>
    </row>
    <row r="23" spans="2:23" ht="16.5" customHeight="1" x14ac:dyDescent="0.3">
      <c r="B23" s="38" t="s">
        <v>7</v>
      </c>
      <c r="C23" s="54">
        <v>71.285714285714306</v>
      </c>
      <c r="D23" s="54">
        <v>71.732233502538094</v>
      </c>
      <c r="E23" s="55">
        <v>71.497294046903207</v>
      </c>
      <c r="F23" s="54">
        <v>72.3516361619523</v>
      </c>
      <c r="G23" s="54">
        <v>71.977861928342605</v>
      </c>
      <c r="H23" s="55">
        <v>72.169342236113096</v>
      </c>
      <c r="I23" s="54">
        <v>73.291069459757395</v>
      </c>
      <c r="J23" s="54">
        <v>71.488882634393505</v>
      </c>
      <c r="K23" s="55">
        <v>72.399387271967697</v>
      </c>
      <c r="L23" s="54">
        <v>71.928418803418793</v>
      </c>
      <c r="M23" s="54">
        <v>71.637180567256394</v>
      </c>
      <c r="N23" s="55">
        <v>71.786447638603704</v>
      </c>
      <c r="O23" s="54">
        <v>71.052631578947398</v>
      </c>
      <c r="P23" s="54">
        <v>72.628571428571405</v>
      </c>
      <c r="Q23" s="55">
        <v>71.808219178082197</v>
      </c>
      <c r="R23" s="54">
        <v>72.915613946437603</v>
      </c>
      <c r="S23" s="54">
        <v>73.620782003213705</v>
      </c>
      <c r="T23" s="55">
        <v>73.257930317212697</v>
      </c>
      <c r="U23" s="54">
        <v>10.5506822612086</v>
      </c>
      <c r="V23" s="54">
        <v>7.3329853862212904</v>
      </c>
      <c r="W23" s="55">
        <v>8.9969758064516103</v>
      </c>
    </row>
    <row r="24" spans="2:23" ht="16.5" customHeight="1" x14ac:dyDescent="0.3">
      <c r="B24" s="38" t="s">
        <v>29</v>
      </c>
      <c r="C24" s="54">
        <v>24.8857142857143</v>
      </c>
      <c r="D24" s="54">
        <v>25.5393401015228</v>
      </c>
      <c r="E24" s="55">
        <v>25.1954299458809</v>
      </c>
      <c r="F24" s="54">
        <v>24.653355518580099</v>
      </c>
      <c r="G24" s="54">
        <v>25.808330905913198</v>
      </c>
      <c r="H24" s="55">
        <v>25.2166500923427</v>
      </c>
      <c r="I24" s="54">
        <v>24.228224917309799</v>
      </c>
      <c r="J24" s="54">
        <v>25.978046721080801</v>
      </c>
      <c r="K24" s="55">
        <v>25.0939980504108</v>
      </c>
      <c r="L24" s="54">
        <v>25.3205128205128</v>
      </c>
      <c r="M24" s="54">
        <v>26.003931479921398</v>
      </c>
      <c r="N24" s="55">
        <v>25.653661875427801</v>
      </c>
      <c r="O24" s="54">
        <v>25.342105263157901</v>
      </c>
      <c r="P24" s="54">
        <v>24.8571428571429</v>
      </c>
      <c r="Q24" s="55">
        <v>25.109589041095902</v>
      </c>
      <c r="R24" s="54">
        <v>24.456796361798901</v>
      </c>
      <c r="S24" s="54">
        <v>24.0492769148366</v>
      </c>
      <c r="T24" s="55">
        <v>24.258970358814398</v>
      </c>
      <c r="U24" s="54">
        <v>1.7787524366471701</v>
      </c>
      <c r="V24" s="54">
        <v>1.69624217118998</v>
      </c>
      <c r="W24" s="55">
        <v>1.7389112903225801</v>
      </c>
    </row>
    <row r="25" spans="2:23" ht="16.5" customHeight="1" x14ac:dyDescent="0.3">
      <c r="B25" s="38" t="s">
        <v>30</v>
      </c>
      <c r="C25" s="54">
        <v>1.48571428571429</v>
      </c>
      <c r="D25" s="54">
        <v>1.1421319796954299</v>
      </c>
      <c r="E25" s="55">
        <v>1.3229104028863501</v>
      </c>
      <c r="F25" s="54">
        <v>1.5529672767609499</v>
      </c>
      <c r="G25" s="54">
        <v>1.42732304107195</v>
      </c>
      <c r="H25" s="55">
        <v>1.4916891603921001</v>
      </c>
      <c r="I25" s="54">
        <v>1.37816979051819</v>
      </c>
      <c r="J25" s="54">
        <v>1.4354066985645899</v>
      </c>
      <c r="K25" s="55">
        <v>1.4064893468876201</v>
      </c>
      <c r="L25" s="54">
        <v>1.20192307692308</v>
      </c>
      <c r="M25" s="54">
        <v>1.46026397079472</v>
      </c>
      <c r="N25" s="55">
        <v>1.32785763175907</v>
      </c>
      <c r="O25" s="54">
        <v>1.5526315789473699</v>
      </c>
      <c r="P25" s="54">
        <v>1.6</v>
      </c>
      <c r="Q25" s="55">
        <v>1.5753424657534201</v>
      </c>
      <c r="R25" s="54">
        <v>1.3137948458817601</v>
      </c>
      <c r="S25" s="54">
        <v>1.794322442421</v>
      </c>
      <c r="T25" s="55">
        <v>1.5470618824753</v>
      </c>
      <c r="U25" s="54">
        <v>0.14619883040935699</v>
      </c>
      <c r="V25" s="54">
        <v>2.60960334029228E-2</v>
      </c>
      <c r="W25" s="55">
        <v>8.82056451612903E-2</v>
      </c>
    </row>
    <row r="26" spans="2:23" ht="16.5" customHeight="1" x14ac:dyDescent="0.3">
      <c r="B26" s="56" t="s">
        <v>8</v>
      </c>
      <c r="C26" s="57">
        <v>97.657142857142901</v>
      </c>
      <c r="D26" s="57">
        <v>98.413705583756396</v>
      </c>
      <c r="E26" s="58">
        <v>98.015634395670503</v>
      </c>
      <c r="F26" s="57">
        <v>98.557958957293394</v>
      </c>
      <c r="G26" s="57">
        <v>99.213515875327701</v>
      </c>
      <c r="H26" s="58">
        <v>98.877681488847799</v>
      </c>
      <c r="I26" s="57">
        <v>98.897464167585397</v>
      </c>
      <c r="J26" s="57">
        <v>98.902336054038798</v>
      </c>
      <c r="K26" s="58">
        <v>98.899874669266097</v>
      </c>
      <c r="L26" s="57">
        <v>98.450854700854705</v>
      </c>
      <c r="M26" s="57">
        <v>99.101376017972498</v>
      </c>
      <c r="N26" s="58">
        <v>98.767967145790607</v>
      </c>
      <c r="O26" s="57">
        <v>97.947368421052602</v>
      </c>
      <c r="P26" s="57">
        <v>99.085714285714303</v>
      </c>
      <c r="Q26" s="58">
        <v>98.493150684931507</v>
      </c>
      <c r="R26" s="57">
        <v>98.686205154118198</v>
      </c>
      <c r="S26" s="57">
        <v>99.464381360471407</v>
      </c>
      <c r="T26" s="58">
        <v>99.063962558502297</v>
      </c>
      <c r="U26" s="57">
        <v>12.475633528265099</v>
      </c>
      <c r="V26" s="57">
        <v>9.0553235908142007</v>
      </c>
      <c r="W26" s="58">
        <v>10.8240927419355</v>
      </c>
    </row>
    <row r="27" spans="2:23" ht="16.5" customHeight="1" x14ac:dyDescent="0.3">
      <c r="B27" s="44" t="s">
        <v>11</v>
      </c>
      <c r="C27" s="59"/>
      <c r="D27" s="59"/>
      <c r="E27" s="60"/>
      <c r="F27" s="59"/>
      <c r="G27" s="59"/>
      <c r="H27" s="60"/>
      <c r="I27" s="59"/>
      <c r="J27" s="59"/>
      <c r="K27" s="60"/>
      <c r="L27" s="59"/>
      <c r="M27" s="59"/>
      <c r="N27" s="60"/>
      <c r="O27" s="59"/>
      <c r="P27" s="59"/>
      <c r="Q27" s="60"/>
      <c r="R27" s="59"/>
      <c r="S27" s="59"/>
      <c r="T27" s="60"/>
      <c r="U27" s="59"/>
      <c r="V27" s="59"/>
      <c r="W27" s="60"/>
    </row>
    <row r="28" spans="2:23" ht="16.5" customHeight="1" x14ac:dyDescent="0.3">
      <c r="B28" s="38" t="s">
        <v>7</v>
      </c>
      <c r="C28" s="54">
        <v>70.224719101123597</v>
      </c>
      <c r="D28" s="54">
        <v>70.695083555340304</v>
      </c>
      <c r="E28" s="55">
        <v>70.455898107368199</v>
      </c>
      <c r="F28" s="54">
        <v>70.873582528349402</v>
      </c>
      <c r="G28" s="54">
        <v>71.3215258855586</v>
      </c>
      <c r="H28" s="55">
        <v>71.088806458651504</v>
      </c>
      <c r="I28" s="54">
        <v>70.337174562526698</v>
      </c>
      <c r="J28" s="54">
        <v>71.032917139614099</v>
      </c>
      <c r="K28" s="55">
        <v>70.674293257067404</v>
      </c>
      <c r="L28" s="54">
        <v>71.389300063438398</v>
      </c>
      <c r="M28" s="54">
        <v>69.443176631675001</v>
      </c>
      <c r="N28" s="55">
        <v>70.453298210953804</v>
      </c>
      <c r="O28" s="54">
        <v>70.475981574906797</v>
      </c>
      <c r="P28" s="54">
        <v>70.002354603249302</v>
      </c>
      <c r="Q28" s="55">
        <v>70.247558482852597</v>
      </c>
      <c r="R28" s="54">
        <v>70.900738965448397</v>
      </c>
      <c r="S28" s="54">
        <v>71.544537077665595</v>
      </c>
      <c r="T28" s="55">
        <v>71.207527443805503</v>
      </c>
      <c r="U28" s="54">
        <v>9.9537502513573308</v>
      </c>
      <c r="V28" s="54">
        <v>7.7552778974579901</v>
      </c>
      <c r="W28" s="55">
        <v>8.8923556942277706</v>
      </c>
    </row>
    <row r="29" spans="2:23" ht="16.5" customHeight="1" x14ac:dyDescent="0.3">
      <c r="B29" s="38" t="s">
        <v>29</v>
      </c>
      <c r="C29" s="54">
        <v>25.983146067415699</v>
      </c>
      <c r="D29" s="54">
        <v>26.689271009929801</v>
      </c>
      <c r="E29" s="55">
        <v>26.330198785858801</v>
      </c>
      <c r="F29" s="54">
        <v>25.661486770264599</v>
      </c>
      <c r="G29" s="54">
        <v>25.5449591280654</v>
      </c>
      <c r="H29" s="55">
        <v>25.605498581715</v>
      </c>
      <c r="I29" s="54">
        <v>26.1203585147247</v>
      </c>
      <c r="J29" s="54">
        <v>26.220204313280401</v>
      </c>
      <c r="K29" s="55">
        <v>26.168738312616899</v>
      </c>
      <c r="L29" s="54">
        <v>24.931275111017101</v>
      </c>
      <c r="M29" s="54">
        <v>27.4760383386581</v>
      </c>
      <c r="N29" s="55">
        <v>26.1551970145977</v>
      </c>
      <c r="O29" s="54">
        <v>26.299627111208601</v>
      </c>
      <c r="P29" s="54">
        <v>26.983753237579499</v>
      </c>
      <c r="Q29" s="55">
        <v>26.629570747217802</v>
      </c>
      <c r="R29" s="54">
        <v>25.743958458158598</v>
      </c>
      <c r="S29" s="54">
        <v>25.4936375603335</v>
      </c>
      <c r="T29" s="55">
        <v>25.6246732880293</v>
      </c>
      <c r="U29" s="54">
        <v>2.31248743213352</v>
      </c>
      <c r="V29" s="54">
        <v>2.2404136148211999</v>
      </c>
      <c r="W29" s="55">
        <v>2.2776911076443098</v>
      </c>
    </row>
    <row r="30" spans="2:23" ht="16.5" customHeight="1" x14ac:dyDescent="0.3">
      <c r="B30" s="38" t="s">
        <v>30</v>
      </c>
      <c r="C30" s="54">
        <v>2.0131086142322099</v>
      </c>
      <c r="D30" s="54">
        <v>2.1312666505207098</v>
      </c>
      <c r="E30" s="55">
        <v>2.0711820021426002</v>
      </c>
      <c r="F30" s="54">
        <v>2.3519529609407801</v>
      </c>
      <c r="G30" s="54">
        <v>2.61126248864668</v>
      </c>
      <c r="H30" s="55">
        <v>2.47654374863626</v>
      </c>
      <c r="I30" s="54">
        <v>2.60349978659838</v>
      </c>
      <c r="J30" s="54">
        <v>2.3155505107832002</v>
      </c>
      <c r="K30" s="55">
        <v>2.4639753602463998</v>
      </c>
      <c r="L30" s="54">
        <v>2.4740960033833801</v>
      </c>
      <c r="M30" s="54">
        <v>2.64719306252853</v>
      </c>
      <c r="N30" s="55">
        <v>2.5573482603446398</v>
      </c>
      <c r="O30" s="54">
        <v>2.6540908093880198</v>
      </c>
      <c r="P30" s="54">
        <v>2.8019778667294601</v>
      </c>
      <c r="Q30" s="55">
        <v>2.7254144901203698</v>
      </c>
      <c r="R30" s="54">
        <v>2.2568404234072301</v>
      </c>
      <c r="S30" s="54">
        <v>2.80824923211935</v>
      </c>
      <c r="T30" s="55">
        <v>2.5196027182436</v>
      </c>
      <c r="U30" s="54">
        <v>4.0217172732756899E-2</v>
      </c>
      <c r="V30" s="54">
        <v>4.3084877208100003E-2</v>
      </c>
      <c r="W30" s="55">
        <v>4.1601664066562703E-2</v>
      </c>
    </row>
    <row r="31" spans="2:23" ht="16.5" customHeight="1" x14ac:dyDescent="0.3">
      <c r="B31" s="56" t="s">
        <v>8</v>
      </c>
      <c r="C31" s="57">
        <v>98.220973782771495</v>
      </c>
      <c r="D31" s="57">
        <v>99.515621215790702</v>
      </c>
      <c r="E31" s="58">
        <v>98.857278895369603</v>
      </c>
      <c r="F31" s="57">
        <v>98.887022259554797</v>
      </c>
      <c r="G31" s="57">
        <v>99.477747502270702</v>
      </c>
      <c r="H31" s="58">
        <v>99.170848789002804</v>
      </c>
      <c r="I31" s="57">
        <v>99.061032863849803</v>
      </c>
      <c r="J31" s="57">
        <v>99.568671963677602</v>
      </c>
      <c r="K31" s="58">
        <v>99.307006929930694</v>
      </c>
      <c r="L31" s="57">
        <v>98.794671177838893</v>
      </c>
      <c r="M31" s="57">
        <v>99.566408032861702</v>
      </c>
      <c r="N31" s="58">
        <v>99.165843485896204</v>
      </c>
      <c r="O31" s="57">
        <v>99.429699495503399</v>
      </c>
      <c r="P31" s="57">
        <v>99.788085707558295</v>
      </c>
      <c r="Q31" s="58">
        <v>99.602543720190795</v>
      </c>
      <c r="R31" s="57">
        <v>98.901537847014197</v>
      </c>
      <c r="S31" s="57">
        <v>99.8464238701185</v>
      </c>
      <c r="T31" s="58">
        <v>99.351803450078407</v>
      </c>
      <c r="U31" s="57">
        <v>12.306454856223599</v>
      </c>
      <c r="V31" s="57">
        <v>10.0387763894873</v>
      </c>
      <c r="W31" s="58">
        <v>11.2116484659386</v>
      </c>
    </row>
    <row r="32" spans="2:23" ht="16.5" customHeight="1" x14ac:dyDescent="0.3">
      <c r="B32" s="44" t="s">
        <v>12</v>
      </c>
      <c r="C32" s="59"/>
      <c r="D32" s="59"/>
      <c r="E32" s="60"/>
      <c r="F32" s="59"/>
      <c r="G32" s="59"/>
      <c r="H32" s="60"/>
      <c r="I32" s="59"/>
      <c r="J32" s="59"/>
      <c r="K32" s="60"/>
      <c r="L32" s="59"/>
      <c r="M32" s="59"/>
      <c r="N32" s="60"/>
      <c r="O32" s="59"/>
      <c r="P32" s="59"/>
      <c r="Q32" s="60"/>
      <c r="R32" s="59"/>
      <c r="S32" s="59"/>
      <c r="T32" s="60"/>
      <c r="U32" s="59"/>
      <c r="V32" s="59"/>
      <c r="W32" s="60"/>
    </row>
    <row r="33" spans="2:23" ht="16.5" customHeight="1" x14ac:dyDescent="0.3">
      <c r="B33" s="38" t="s">
        <v>7</v>
      </c>
      <c r="C33" s="54">
        <v>81.992938407218503</v>
      </c>
      <c r="D33" s="54">
        <v>83.504273504273499</v>
      </c>
      <c r="E33" s="55">
        <v>82.716301902229503</v>
      </c>
      <c r="F33" s="54">
        <v>83.111285266457699</v>
      </c>
      <c r="G33" s="54">
        <v>84.670008354218893</v>
      </c>
      <c r="H33" s="55">
        <v>83.865750101091805</v>
      </c>
      <c r="I33" s="54">
        <v>83.327060594655606</v>
      </c>
      <c r="J33" s="54">
        <v>83.972547436414999</v>
      </c>
      <c r="K33" s="55">
        <v>83.638488507985997</v>
      </c>
      <c r="L33" s="54">
        <v>83.118741058655203</v>
      </c>
      <c r="M33" s="54">
        <v>83.089064261555805</v>
      </c>
      <c r="N33" s="55">
        <v>83.1042697452813</v>
      </c>
      <c r="O33" s="54">
        <v>83.554757630161603</v>
      </c>
      <c r="P33" s="54">
        <v>83.181126331811299</v>
      </c>
      <c r="Q33" s="55">
        <v>83.373360428597806</v>
      </c>
      <c r="R33" s="54">
        <v>84.3291592128801</v>
      </c>
      <c r="S33" s="54">
        <v>82.853940978707499</v>
      </c>
      <c r="T33" s="55">
        <v>83.607456140350905</v>
      </c>
      <c r="U33" s="54">
        <v>13.546630360789701</v>
      </c>
      <c r="V33" s="54">
        <v>10.021629416005799</v>
      </c>
      <c r="W33" s="55">
        <v>11.8347338935574</v>
      </c>
    </row>
    <row r="34" spans="2:23" ht="16.5" customHeight="1" x14ac:dyDescent="0.3">
      <c r="B34" s="38" t="s">
        <v>29</v>
      </c>
      <c r="C34" s="54">
        <v>16.516280894468402</v>
      </c>
      <c r="D34" s="54">
        <v>16.7094017094017</v>
      </c>
      <c r="E34" s="55">
        <v>16.608713438330899</v>
      </c>
      <c r="F34" s="54">
        <v>17.319749216300899</v>
      </c>
      <c r="G34" s="54">
        <v>16.040100250626601</v>
      </c>
      <c r="H34" s="55">
        <v>16.700363930448798</v>
      </c>
      <c r="I34" s="54">
        <v>17.011667293940501</v>
      </c>
      <c r="J34" s="54">
        <v>16.633023819136099</v>
      </c>
      <c r="K34" s="55">
        <v>16.828983248928701</v>
      </c>
      <c r="L34" s="54">
        <v>16.487839771101601</v>
      </c>
      <c r="M34" s="54">
        <v>16.9485155956407</v>
      </c>
      <c r="N34" s="55">
        <v>16.712479384277099</v>
      </c>
      <c r="O34" s="54">
        <v>15.3321364452424</v>
      </c>
      <c r="P34" s="54">
        <v>17.275494672754899</v>
      </c>
      <c r="Q34" s="55">
        <v>16.2756327360059</v>
      </c>
      <c r="R34" s="54">
        <v>15.0983899821109</v>
      </c>
      <c r="S34" s="54">
        <v>16.7725065371685</v>
      </c>
      <c r="T34" s="55">
        <v>15.9173976608187</v>
      </c>
      <c r="U34" s="54">
        <v>1.4635806671204901</v>
      </c>
      <c r="V34" s="54">
        <v>1.2977649603460699</v>
      </c>
      <c r="W34" s="55">
        <v>1.38305322128852</v>
      </c>
    </row>
    <row r="35" spans="2:23" ht="16.5" customHeight="1" x14ac:dyDescent="0.3">
      <c r="B35" s="38" t="s">
        <v>30</v>
      </c>
      <c r="C35" s="54">
        <v>0.39231071008238499</v>
      </c>
      <c r="D35" s="54">
        <v>0.854700854700855</v>
      </c>
      <c r="E35" s="55">
        <v>0.61362241767232595</v>
      </c>
      <c r="F35" s="54">
        <v>0.70532915360501602</v>
      </c>
      <c r="G35" s="54">
        <v>0.54302422723475396</v>
      </c>
      <c r="H35" s="55">
        <v>0.62676910634856497</v>
      </c>
      <c r="I35" s="54">
        <v>0.75272864132480199</v>
      </c>
      <c r="J35" s="54">
        <v>0.84779975777149796</v>
      </c>
      <c r="K35" s="55">
        <v>0.79859758472925602</v>
      </c>
      <c r="L35" s="54">
        <v>0.71530758226037205</v>
      </c>
      <c r="M35" s="54">
        <v>0.52611800075159698</v>
      </c>
      <c r="N35" s="55">
        <v>0.62305295950155803</v>
      </c>
      <c r="O35" s="54">
        <v>0.39497307001795301</v>
      </c>
      <c r="P35" s="54">
        <v>0.68493150684931503</v>
      </c>
      <c r="Q35" s="55">
        <v>0.53574727507851505</v>
      </c>
      <c r="R35" s="54">
        <v>0.53667262969588503</v>
      </c>
      <c r="S35" s="54">
        <v>0.448262980948823</v>
      </c>
      <c r="T35" s="55">
        <v>0.49342105263157898</v>
      </c>
      <c r="U35" s="54"/>
      <c r="V35" s="54"/>
      <c r="W35" s="55">
        <v>0</v>
      </c>
    </row>
    <row r="36" spans="2:23" ht="16.5" customHeight="1" x14ac:dyDescent="0.3">
      <c r="B36" s="56" t="s">
        <v>8</v>
      </c>
      <c r="C36" s="57">
        <v>98.901530011769296</v>
      </c>
      <c r="D36" s="57">
        <v>101.068376068376</v>
      </c>
      <c r="E36" s="58">
        <v>99.938637758232801</v>
      </c>
      <c r="F36" s="57">
        <v>101.136363636364</v>
      </c>
      <c r="G36" s="57">
        <v>101.25313283208</v>
      </c>
      <c r="H36" s="58">
        <v>101.192883137889</v>
      </c>
      <c r="I36" s="57">
        <v>101.091456529921</v>
      </c>
      <c r="J36" s="57">
        <v>101.45337101332299</v>
      </c>
      <c r="K36" s="58">
        <v>101.266069341644</v>
      </c>
      <c r="L36" s="57">
        <v>100.321888412017</v>
      </c>
      <c r="M36" s="57">
        <v>100.563697857948</v>
      </c>
      <c r="N36" s="58">
        <v>100.43980208906</v>
      </c>
      <c r="O36" s="57">
        <v>99.281867145421899</v>
      </c>
      <c r="P36" s="57">
        <v>101.14155251141599</v>
      </c>
      <c r="Q36" s="58">
        <v>100.184740439682</v>
      </c>
      <c r="R36" s="57">
        <v>99.964221824686902</v>
      </c>
      <c r="S36" s="57">
        <v>100.07471049682501</v>
      </c>
      <c r="T36" s="58">
        <v>100.018274853801</v>
      </c>
      <c r="U36" s="57">
        <v>15.010211027910101</v>
      </c>
      <c r="V36" s="57">
        <v>11.3193943763518</v>
      </c>
      <c r="W36" s="58">
        <v>13.217787114845899</v>
      </c>
    </row>
    <row r="37" spans="2:23" ht="16.5" customHeight="1" x14ac:dyDescent="0.3">
      <c r="B37" s="44" t="s">
        <v>13</v>
      </c>
      <c r="C37" s="59"/>
      <c r="D37" s="59"/>
      <c r="E37" s="60"/>
      <c r="F37" s="59"/>
      <c r="G37" s="59"/>
      <c r="H37" s="60"/>
      <c r="I37" s="59"/>
      <c r="J37" s="59"/>
      <c r="K37" s="60"/>
      <c r="L37" s="59"/>
      <c r="M37" s="59"/>
      <c r="N37" s="60"/>
      <c r="O37" s="59"/>
      <c r="P37" s="59"/>
      <c r="Q37" s="60"/>
      <c r="R37" s="59"/>
      <c r="S37" s="59"/>
      <c r="T37" s="60"/>
      <c r="U37" s="59"/>
      <c r="V37" s="59"/>
      <c r="W37" s="60"/>
    </row>
    <row r="38" spans="2:23" ht="16.5" customHeight="1" x14ac:dyDescent="0.3">
      <c r="B38" s="38" t="s">
        <v>7</v>
      </c>
      <c r="C38" s="54">
        <v>71.377952755905497</v>
      </c>
      <c r="D38" s="54">
        <v>72.44</v>
      </c>
      <c r="E38" s="55">
        <v>71.904761904761898</v>
      </c>
      <c r="F38" s="54">
        <v>74.642483432158997</v>
      </c>
      <c r="G38" s="54">
        <v>72.545244512899501</v>
      </c>
      <c r="H38" s="55">
        <v>73.645680819912201</v>
      </c>
      <c r="I38" s="54">
        <v>73.504574243490495</v>
      </c>
      <c r="J38" s="54">
        <v>73.851851851851805</v>
      </c>
      <c r="K38" s="55">
        <v>73.673763984121294</v>
      </c>
      <c r="L38" s="54">
        <v>73.0632551528074</v>
      </c>
      <c r="M38" s="54">
        <v>73.316708229426396</v>
      </c>
      <c r="N38" s="55">
        <v>73.189823874755405</v>
      </c>
      <c r="O38" s="54">
        <v>72.971040400429004</v>
      </c>
      <c r="P38" s="54">
        <v>71.328413284132793</v>
      </c>
      <c r="Q38" s="55">
        <v>72.162702015616503</v>
      </c>
      <c r="R38" s="54">
        <v>74.601148691767705</v>
      </c>
      <c r="S38" s="54">
        <v>73.531518624641805</v>
      </c>
      <c r="T38" s="55">
        <v>74.097198785015195</v>
      </c>
      <c r="U38" s="54">
        <v>11.7085587018772</v>
      </c>
      <c r="V38" s="54">
        <v>7.8056951423785597</v>
      </c>
      <c r="W38" s="55">
        <v>9.8074412532637094</v>
      </c>
    </row>
    <row r="39" spans="2:23" ht="16.5" customHeight="1" x14ac:dyDescent="0.3">
      <c r="B39" s="38" t="s">
        <v>29</v>
      </c>
      <c r="C39" s="54">
        <v>25.629921259842501</v>
      </c>
      <c r="D39" s="54">
        <v>28.04</v>
      </c>
      <c r="E39" s="55">
        <v>26.825396825396801</v>
      </c>
      <c r="F39" s="54">
        <v>24.9389605859784</v>
      </c>
      <c r="G39" s="54">
        <v>25.9530227185214</v>
      </c>
      <c r="H39" s="55">
        <v>25.420937042459698</v>
      </c>
      <c r="I39" s="54">
        <v>24.771287825475</v>
      </c>
      <c r="J39" s="54">
        <v>25.4444444444444</v>
      </c>
      <c r="K39" s="55">
        <v>25.099242150848099</v>
      </c>
      <c r="L39" s="54">
        <v>25.479744136460599</v>
      </c>
      <c r="M39" s="54">
        <v>25.400783754898502</v>
      </c>
      <c r="N39" s="55">
        <v>25.440313111546001</v>
      </c>
      <c r="O39" s="54">
        <v>25.455845548802301</v>
      </c>
      <c r="P39" s="54">
        <v>27.4169741697417</v>
      </c>
      <c r="Q39" s="55">
        <v>26.4209188305793</v>
      </c>
      <c r="R39" s="54">
        <v>22.941927249521399</v>
      </c>
      <c r="S39" s="54">
        <v>25.823782234957001</v>
      </c>
      <c r="T39" s="55">
        <v>24.2996962537968</v>
      </c>
      <c r="U39" s="54">
        <v>2.0999045497931901</v>
      </c>
      <c r="V39" s="54">
        <v>1.7085427135678399</v>
      </c>
      <c r="W39" s="55">
        <v>1.90926892950392</v>
      </c>
    </row>
    <row r="40" spans="2:23" ht="16.5" customHeight="1" x14ac:dyDescent="0.3">
      <c r="B40" s="38" t="s">
        <v>30</v>
      </c>
      <c r="C40" s="54">
        <v>0.78740157480314998</v>
      </c>
      <c r="D40" s="54">
        <v>0.48</v>
      </c>
      <c r="E40" s="55">
        <v>0.634920634920635</v>
      </c>
      <c r="F40" s="54">
        <v>0.52319497732821796</v>
      </c>
      <c r="G40" s="54">
        <v>0.69310743165190603</v>
      </c>
      <c r="H40" s="55">
        <v>0.60395314787701304</v>
      </c>
      <c r="I40" s="54">
        <v>0.49261083743842399</v>
      </c>
      <c r="J40" s="54">
        <v>0.33333333333333298</v>
      </c>
      <c r="K40" s="55">
        <v>0.41501263081919898</v>
      </c>
      <c r="L40" s="54">
        <v>0.42643923240938197</v>
      </c>
      <c r="M40" s="54">
        <v>0.53437833986462402</v>
      </c>
      <c r="N40" s="55">
        <v>0.48034157623198698</v>
      </c>
      <c r="O40" s="54">
        <v>0.78655702538434003</v>
      </c>
      <c r="P40" s="54">
        <v>0.77490774907749105</v>
      </c>
      <c r="Q40" s="55">
        <v>0.78082440530234298</v>
      </c>
      <c r="R40" s="54">
        <v>0.89342693044033195</v>
      </c>
      <c r="S40" s="54">
        <v>0.93123209169054399</v>
      </c>
      <c r="T40" s="55">
        <v>0.911238609517381</v>
      </c>
      <c r="U40" s="54"/>
      <c r="V40" s="54"/>
      <c r="W40" s="55">
        <v>0</v>
      </c>
    </row>
    <row r="41" spans="2:23" ht="16.5" customHeight="1" x14ac:dyDescent="0.3">
      <c r="B41" s="56" t="s">
        <v>8</v>
      </c>
      <c r="C41" s="57">
        <v>97.795275590551199</v>
      </c>
      <c r="D41" s="57">
        <v>100.96</v>
      </c>
      <c r="E41" s="58">
        <v>99.365079365079396</v>
      </c>
      <c r="F41" s="57">
        <v>100.104638995466</v>
      </c>
      <c r="G41" s="57">
        <v>99.191374663072807</v>
      </c>
      <c r="H41" s="58">
        <v>99.670571010248906</v>
      </c>
      <c r="I41" s="57">
        <v>98.7684729064039</v>
      </c>
      <c r="J41" s="57">
        <v>99.629629629629605</v>
      </c>
      <c r="K41" s="58">
        <v>99.188018765788499</v>
      </c>
      <c r="L41" s="57">
        <v>98.969438521677304</v>
      </c>
      <c r="M41" s="57">
        <v>99.251870324189497</v>
      </c>
      <c r="N41" s="58">
        <v>99.110478562533402</v>
      </c>
      <c r="O41" s="57">
        <v>99.213442974615702</v>
      </c>
      <c r="P41" s="57">
        <v>99.520295202951999</v>
      </c>
      <c r="Q41" s="58">
        <v>99.364445251498097</v>
      </c>
      <c r="R41" s="57">
        <v>98.436502871729402</v>
      </c>
      <c r="S41" s="57">
        <v>100.286532951289</v>
      </c>
      <c r="T41" s="58">
        <v>99.308133648329402</v>
      </c>
      <c r="U41" s="57">
        <v>13.8084632516704</v>
      </c>
      <c r="V41" s="57">
        <v>9.5142378559463996</v>
      </c>
      <c r="W41" s="58">
        <v>11.716710182767599</v>
      </c>
    </row>
    <row r="42" spans="2:23" ht="16.5" customHeight="1" x14ac:dyDescent="0.3">
      <c r="B42" s="44" t="s">
        <v>14</v>
      </c>
      <c r="C42" s="59"/>
      <c r="D42" s="59"/>
      <c r="E42" s="60"/>
      <c r="F42" s="59"/>
      <c r="G42" s="59"/>
      <c r="H42" s="60"/>
      <c r="I42" s="59"/>
      <c r="J42" s="59"/>
      <c r="K42" s="60"/>
      <c r="L42" s="59"/>
      <c r="M42" s="59"/>
      <c r="N42" s="60"/>
      <c r="O42" s="59"/>
      <c r="P42" s="59"/>
      <c r="Q42" s="60"/>
      <c r="R42" s="59"/>
      <c r="S42" s="59"/>
      <c r="T42" s="60"/>
      <c r="U42" s="59"/>
      <c r="V42" s="59"/>
      <c r="W42" s="60"/>
    </row>
    <row r="43" spans="2:23" ht="16.5" customHeight="1" x14ac:dyDescent="0.3">
      <c r="B43" s="38" t="s">
        <v>7</v>
      </c>
      <c r="C43" s="54">
        <v>68.852264643111198</v>
      </c>
      <c r="D43" s="54">
        <v>72.554112554112507</v>
      </c>
      <c r="E43" s="55">
        <v>70.664083782311295</v>
      </c>
      <c r="F43" s="54">
        <v>72.294953563835705</v>
      </c>
      <c r="G43" s="54">
        <v>71.558100691958998</v>
      </c>
      <c r="H43" s="55">
        <v>71.938333622033596</v>
      </c>
      <c r="I43" s="54">
        <v>73.465605581598197</v>
      </c>
      <c r="J43" s="54">
        <v>71.622878400372002</v>
      </c>
      <c r="K43" s="55">
        <v>72.573839662447298</v>
      </c>
      <c r="L43" s="54">
        <v>72.733057588291402</v>
      </c>
      <c r="M43" s="54">
        <v>72.909661510871999</v>
      </c>
      <c r="N43" s="55">
        <v>72.818919949866498</v>
      </c>
      <c r="O43" s="54">
        <v>72.152300370174501</v>
      </c>
      <c r="P43" s="54">
        <v>71.205256003624797</v>
      </c>
      <c r="Q43" s="55">
        <v>71.695017229119998</v>
      </c>
      <c r="R43" s="54">
        <v>72.131313131313107</v>
      </c>
      <c r="S43" s="54">
        <v>73.131117564805805</v>
      </c>
      <c r="T43" s="55">
        <v>72.615512840548007</v>
      </c>
      <c r="U43" s="54">
        <v>11.196334296244601</v>
      </c>
      <c r="V43" s="54">
        <v>7.9442653634189497</v>
      </c>
      <c r="W43" s="55">
        <v>9.6052096052096108</v>
      </c>
    </row>
    <row r="44" spans="2:23" ht="16.5" customHeight="1" x14ac:dyDescent="0.3">
      <c r="B44" s="38" t="s">
        <v>29</v>
      </c>
      <c r="C44" s="54">
        <v>19.990514583827402</v>
      </c>
      <c r="D44" s="54">
        <v>18.9115646258503</v>
      </c>
      <c r="E44" s="55">
        <v>19.462437193534701</v>
      </c>
      <c r="F44" s="54">
        <v>18.093319906008698</v>
      </c>
      <c r="G44" s="54">
        <v>19.625387735623999</v>
      </c>
      <c r="H44" s="55">
        <v>18.8348057047174</v>
      </c>
      <c r="I44" s="54">
        <v>18.510847051128302</v>
      </c>
      <c r="J44" s="54">
        <v>19.088584050220899</v>
      </c>
      <c r="K44" s="55">
        <v>18.790436005625899</v>
      </c>
      <c r="L44" s="54">
        <v>17.817371937639201</v>
      </c>
      <c r="M44" s="54">
        <v>18.291862811028899</v>
      </c>
      <c r="N44" s="55">
        <v>18.048062775870498</v>
      </c>
      <c r="O44" s="54">
        <v>17.6203067160233</v>
      </c>
      <c r="P44" s="54">
        <v>19.075668328047101</v>
      </c>
      <c r="Q44" s="55">
        <v>18.323032325110798</v>
      </c>
      <c r="R44" s="54">
        <v>18.010101010101</v>
      </c>
      <c r="S44" s="54">
        <v>17.381951167043098</v>
      </c>
      <c r="T44" s="55">
        <v>17.705891545554</v>
      </c>
      <c r="U44" s="54">
        <v>1.4443669688216001</v>
      </c>
      <c r="V44" s="54">
        <v>1.14380784028283</v>
      </c>
      <c r="W44" s="55">
        <v>1.2973137973138</v>
      </c>
    </row>
    <row r="45" spans="2:23" ht="16.5" customHeight="1" x14ac:dyDescent="0.3">
      <c r="B45" s="38" t="s">
        <v>30</v>
      </c>
      <c r="C45" s="54">
        <v>3.4621769030116201</v>
      </c>
      <c r="D45" s="54">
        <v>2.8076685219542399</v>
      </c>
      <c r="E45" s="55">
        <v>3.1418366729220901</v>
      </c>
      <c r="F45" s="54">
        <v>3.5694304576479801</v>
      </c>
      <c r="G45" s="54">
        <v>3.5910283941780001</v>
      </c>
      <c r="H45" s="55">
        <v>3.5798833650903599</v>
      </c>
      <c r="I45" s="54">
        <v>2.9325193502670901</v>
      </c>
      <c r="J45" s="54">
        <v>3.4526854219948802</v>
      </c>
      <c r="K45" s="55">
        <v>3.1842475386779201</v>
      </c>
      <c r="L45" s="54">
        <v>3.37257397391028</v>
      </c>
      <c r="M45" s="54">
        <v>3.4073077785249901</v>
      </c>
      <c r="N45" s="55">
        <v>3.3894610647921102</v>
      </c>
      <c r="O45" s="54">
        <v>3.1940772078265498</v>
      </c>
      <c r="P45" s="54">
        <v>3.9306751246035301</v>
      </c>
      <c r="Q45" s="55">
        <v>3.5497456653722002</v>
      </c>
      <c r="R45" s="54">
        <v>3.0404040404040402</v>
      </c>
      <c r="S45" s="54">
        <v>3.4204582123265599</v>
      </c>
      <c r="T45" s="55">
        <v>3.2244621555451398</v>
      </c>
      <c r="U45" s="54">
        <v>8.9650363582030101E-2</v>
      </c>
      <c r="V45" s="54">
        <v>0.13517729021524399</v>
      </c>
      <c r="W45" s="55">
        <v>0.11192511192511199</v>
      </c>
    </row>
    <row r="46" spans="2:23" ht="16.5" customHeight="1" x14ac:dyDescent="0.3">
      <c r="B46" s="56" t="s">
        <v>8</v>
      </c>
      <c r="C46" s="57">
        <v>92.304956129950199</v>
      </c>
      <c r="D46" s="57">
        <v>94.273345701917094</v>
      </c>
      <c r="E46" s="58">
        <v>93.268357648768102</v>
      </c>
      <c r="F46" s="57">
        <v>93.957703927492403</v>
      </c>
      <c r="G46" s="57">
        <v>94.774516821760898</v>
      </c>
      <c r="H46" s="58">
        <v>94.353022691841304</v>
      </c>
      <c r="I46" s="57">
        <v>94.908971982993606</v>
      </c>
      <c r="J46" s="57">
        <v>94.164147872587804</v>
      </c>
      <c r="K46" s="58">
        <v>94.548523206751099</v>
      </c>
      <c r="L46" s="57">
        <v>93.923003499840902</v>
      </c>
      <c r="M46" s="57">
        <v>94.6088321004259</v>
      </c>
      <c r="N46" s="58">
        <v>94.256443790529104</v>
      </c>
      <c r="O46" s="57">
        <v>92.966684294024304</v>
      </c>
      <c r="P46" s="57">
        <v>94.211599456275493</v>
      </c>
      <c r="Q46" s="58">
        <v>93.5677952196029</v>
      </c>
      <c r="R46" s="57">
        <v>93.181818181818201</v>
      </c>
      <c r="S46" s="57">
        <v>93.933526944175497</v>
      </c>
      <c r="T46" s="58">
        <v>93.545866541647101</v>
      </c>
      <c r="U46" s="57">
        <v>12.7303516286483</v>
      </c>
      <c r="V46" s="57">
        <v>9.2232504939170195</v>
      </c>
      <c r="W46" s="58">
        <v>11.0144485144485</v>
      </c>
    </row>
    <row r="47" spans="2:23" ht="16.5" customHeight="1" x14ac:dyDescent="0.3">
      <c r="B47" s="44" t="s">
        <v>15</v>
      </c>
      <c r="C47" s="59"/>
      <c r="D47" s="59"/>
      <c r="E47" s="60"/>
      <c r="F47" s="59"/>
      <c r="G47" s="59"/>
      <c r="H47" s="60"/>
      <c r="I47" s="59"/>
      <c r="J47" s="59"/>
      <c r="K47" s="60"/>
      <c r="L47" s="59"/>
      <c r="M47" s="59"/>
      <c r="N47" s="60"/>
      <c r="O47" s="59"/>
      <c r="P47" s="59"/>
      <c r="Q47" s="60"/>
      <c r="R47" s="59"/>
      <c r="S47" s="59"/>
      <c r="T47" s="60"/>
      <c r="U47" s="59"/>
      <c r="V47" s="59"/>
      <c r="W47" s="60"/>
    </row>
    <row r="48" spans="2:23" ht="16.5" customHeight="1" x14ac:dyDescent="0.3">
      <c r="B48" s="38" t="s">
        <v>7</v>
      </c>
      <c r="C48" s="54">
        <v>72.573221757322202</v>
      </c>
      <c r="D48" s="54">
        <v>73.120448179271705</v>
      </c>
      <c r="E48" s="55">
        <v>72.837435758723302</v>
      </c>
      <c r="F48" s="54">
        <v>73.827893175074195</v>
      </c>
      <c r="G48" s="54">
        <v>74.196607312190494</v>
      </c>
      <c r="H48" s="55">
        <v>74.006428243456995</v>
      </c>
      <c r="I48" s="54">
        <v>74.064765587240203</v>
      </c>
      <c r="J48" s="54">
        <v>73.329201528767697</v>
      </c>
      <c r="K48" s="55">
        <v>73.709178068510894</v>
      </c>
      <c r="L48" s="54">
        <v>74.286518963574906</v>
      </c>
      <c r="M48" s="54">
        <v>74.424146147736295</v>
      </c>
      <c r="N48" s="55">
        <v>74.353406678247495</v>
      </c>
      <c r="O48" s="54">
        <v>73.731626363205294</v>
      </c>
      <c r="P48" s="54">
        <v>73.348748366341596</v>
      </c>
      <c r="Q48" s="55">
        <v>73.545773960570003</v>
      </c>
      <c r="R48" s="54">
        <v>74.2653042770594</v>
      </c>
      <c r="S48" s="54">
        <v>75.260071874408894</v>
      </c>
      <c r="T48" s="55">
        <v>74.751537003651805</v>
      </c>
      <c r="U48" s="54">
        <v>9.3885328252208602</v>
      </c>
      <c r="V48" s="54">
        <v>7.4218043753389997</v>
      </c>
      <c r="W48" s="55">
        <v>8.4262208067940492</v>
      </c>
    </row>
    <row r="49" spans="2:23" ht="16.5" customHeight="1" x14ac:dyDescent="0.3">
      <c r="B49" s="38" t="s">
        <v>29</v>
      </c>
      <c r="C49" s="54">
        <v>21.527196652719699</v>
      </c>
      <c r="D49" s="54">
        <v>22.991596638655501</v>
      </c>
      <c r="E49" s="55">
        <v>22.234243981606699</v>
      </c>
      <c r="F49" s="54">
        <v>21.236399604352101</v>
      </c>
      <c r="G49" s="54">
        <v>22.073543356864398</v>
      </c>
      <c r="H49" s="55">
        <v>21.641752971787199</v>
      </c>
      <c r="I49" s="54">
        <v>21.256645722571299</v>
      </c>
      <c r="J49" s="54">
        <v>22.1051544261956</v>
      </c>
      <c r="K49" s="55">
        <v>21.666833116947998</v>
      </c>
      <c r="L49" s="54">
        <v>20.794217048441599</v>
      </c>
      <c r="M49" s="54">
        <v>21.783161239078598</v>
      </c>
      <c r="N49" s="55">
        <v>21.274850414977799</v>
      </c>
      <c r="O49" s="54">
        <v>20.9483167377904</v>
      </c>
      <c r="P49" s="54">
        <v>21.996581883985101</v>
      </c>
      <c r="Q49" s="55">
        <v>21.457154011321499</v>
      </c>
      <c r="R49" s="54">
        <v>20.7523284202912</v>
      </c>
      <c r="S49" s="54">
        <v>20.247777567618702</v>
      </c>
      <c r="T49" s="55">
        <v>20.505708870706801</v>
      </c>
      <c r="U49" s="54">
        <v>1.28182920491945</v>
      </c>
      <c r="V49" s="54">
        <v>1.0667148797685799</v>
      </c>
      <c r="W49" s="55">
        <v>1.1765746638358101</v>
      </c>
    </row>
    <row r="50" spans="2:23" ht="16.5" customHeight="1" x14ac:dyDescent="0.3">
      <c r="B50" s="38" t="s">
        <v>30</v>
      </c>
      <c r="C50" s="54">
        <v>3.1903765690376602</v>
      </c>
      <c r="D50" s="54">
        <v>2.5546218487395</v>
      </c>
      <c r="E50" s="55">
        <v>2.8834189883689501</v>
      </c>
      <c r="F50" s="54">
        <v>3.2542037586547998</v>
      </c>
      <c r="G50" s="54">
        <v>3.1714255610578399</v>
      </c>
      <c r="H50" s="55">
        <v>3.21412172848324</v>
      </c>
      <c r="I50" s="54">
        <v>3.3349444175930398</v>
      </c>
      <c r="J50" s="54">
        <v>3.5636814378679902</v>
      </c>
      <c r="K50" s="55">
        <v>3.4455208229301899</v>
      </c>
      <c r="L50" s="54">
        <v>3.5298535486293701</v>
      </c>
      <c r="M50" s="54">
        <v>3.1572676727561602</v>
      </c>
      <c r="N50" s="55">
        <v>3.3487743678826498</v>
      </c>
      <c r="O50" s="54">
        <v>3.7553342816500699</v>
      </c>
      <c r="P50" s="54">
        <v>3.40806273248216</v>
      </c>
      <c r="Q50" s="55">
        <v>3.58676556705056</v>
      </c>
      <c r="R50" s="54">
        <v>3.5446242879102998</v>
      </c>
      <c r="S50" s="54">
        <v>3.5086060147531701</v>
      </c>
      <c r="T50" s="55">
        <v>3.5270189063005599</v>
      </c>
      <c r="U50" s="54">
        <v>4.3305040706738303E-2</v>
      </c>
      <c r="V50" s="54">
        <v>9.03995660820828E-2</v>
      </c>
      <c r="W50" s="55">
        <v>6.6348195329087006E-2</v>
      </c>
    </row>
    <row r="51" spans="2:23" ht="16.5" customHeight="1" x14ac:dyDescent="0.3">
      <c r="B51" s="56" t="s">
        <v>8</v>
      </c>
      <c r="C51" s="57">
        <v>97.290794979079493</v>
      </c>
      <c r="D51" s="57">
        <v>98.6666666666667</v>
      </c>
      <c r="E51" s="58">
        <v>97.9550987286989</v>
      </c>
      <c r="F51" s="57">
        <v>98.318496538081106</v>
      </c>
      <c r="G51" s="57">
        <v>99.441576230112702</v>
      </c>
      <c r="H51" s="58">
        <v>98.8623029437274</v>
      </c>
      <c r="I51" s="57">
        <v>98.656355727404502</v>
      </c>
      <c r="J51" s="57">
        <v>98.998037392831293</v>
      </c>
      <c r="K51" s="58">
        <v>98.821532008389099</v>
      </c>
      <c r="L51" s="57">
        <v>98.610589560645906</v>
      </c>
      <c r="M51" s="57">
        <v>99.364575059571095</v>
      </c>
      <c r="N51" s="58">
        <v>98.977031461107899</v>
      </c>
      <c r="O51" s="57">
        <v>98.435277382645793</v>
      </c>
      <c r="P51" s="57">
        <v>98.753392982808904</v>
      </c>
      <c r="Q51" s="58">
        <v>98.589693538942001</v>
      </c>
      <c r="R51" s="57">
        <v>98.562256985260902</v>
      </c>
      <c r="S51" s="57">
        <v>99.016455456780804</v>
      </c>
      <c r="T51" s="58">
        <v>98.7842647806592</v>
      </c>
      <c r="U51" s="57">
        <v>10.713667070847</v>
      </c>
      <c r="V51" s="57">
        <v>8.5789188211896601</v>
      </c>
      <c r="W51" s="58">
        <v>9.6691436659589503</v>
      </c>
    </row>
    <row r="52" spans="2:23" ht="16.5" customHeight="1" x14ac:dyDescent="0.3">
      <c r="B52" s="44" t="s">
        <v>16</v>
      </c>
      <c r="C52" s="59"/>
      <c r="D52" s="59"/>
      <c r="E52" s="60"/>
      <c r="F52" s="59"/>
      <c r="G52" s="59"/>
      <c r="H52" s="60"/>
      <c r="I52" s="59"/>
      <c r="J52" s="59"/>
      <c r="K52" s="60"/>
      <c r="L52" s="59"/>
      <c r="M52" s="59"/>
      <c r="N52" s="60"/>
      <c r="O52" s="59"/>
      <c r="P52" s="59"/>
      <c r="Q52" s="60"/>
      <c r="R52" s="59"/>
      <c r="S52" s="59"/>
      <c r="T52" s="60"/>
      <c r="U52" s="59"/>
      <c r="V52" s="59"/>
      <c r="W52" s="60"/>
    </row>
    <row r="53" spans="2:23" ht="16.5" customHeight="1" x14ac:dyDescent="0.3">
      <c r="B53" s="38" t="s">
        <v>7</v>
      </c>
      <c r="C53" s="55">
        <v>72.996204236561795</v>
      </c>
      <c r="D53" s="55">
        <v>74.309456625850999</v>
      </c>
      <c r="E53" s="55">
        <v>73.634601832276203</v>
      </c>
      <c r="F53" s="55">
        <v>74.554022988505693</v>
      </c>
      <c r="G53" s="55">
        <v>74.866545864146104</v>
      </c>
      <c r="H53" s="55">
        <v>74.705352272996706</v>
      </c>
      <c r="I53" s="55">
        <v>75.087108013937296</v>
      </c>
      <c r="J53" s="55">
        <v>74.366875300914799</v>
      </c>
      <c r="K53" s="55">
        <v>74.738155776901706</v>
      </c>
      <c r="L53" s="55">
        <v>74.774056353003701</v>
      </c>
      <c r="M53" s="55">
        <v>74.754259501965905</v>
      </c>
      <c r="N53" s="55">
        <v>74.764430080116497</v>
      </c>
      <c r="O53" s="55">
        <v>74.501103703538504</v>
      </c>
      <c r="P53" s="55">
        <v>74.093549081001001</v>
      </c>
      <c r="Q53" s="55">
        <v>74.304401993355498</v>
      </c>
      <c r="R53" s="55">
        <v>74.798232945374195</v>
      </c>
      <c r="S53" s="55">
        <v>75.462785073344904</v>
      </c>
      <c r="T53" s="55">
        <v>75.120172566710806</v>
      </c>
      <c r="U53" s="55">
        <v>10.9983606217186</v>
      </c>
      <c r="V53" s="55">
        <v>8.1943959497206702</v>
      </c>
      <c r="W53" s="55">
        <v>9.6316466871602895</v>
      </c>
    </row>
    <row r="54" spans="2:23" ht="16.5" customHeight="1" x14ac:dyDescent="0.3">
      <c r="B54" s="38" t="s">
        <v>29</v>
      </c>
      <c r="C54" s="55">
        <v>20.874250030611002</v>
      </c>
      <c r="D54" s="55">
        <v>21.520101478164101</v>
      </c>
      <c r="E54" s="55">
        <v>21.188211013792401</v>
      </c>
      <c r="F54" s="55">
        <v>20.4344827586207</v>
      </c>
      <c r="G54" s="55">
        <v>20.911895783338998</v>
      </c>
      <c r="H54" s="55">
        <v>20.665654864948198</v>
      </c>
      <c r="I54" s="55">
        <v>20.349337074075699</v>
      </c>
      <c r="J54" s="55">
        <v>21.1531054405392</v>
      </c>
      <c r="K54" s="55">
        <v>20.738762275770402</v>
      </c>
      <c r="L54" s="55">
        <v>20.115629984051001</v>
      </c>
      <c r="M54" s="55">
        <v>20.9581539037633</v>
      </c>
      <c r="N54" s="55">
        <v>20.525309541150801</v>
      </c>
      <c r="O54" s="55">
        <v>20.123079667328099</v>
      </c>
      <c r="P54" s="55">
        <v>21.384354310571499</v>
      </c>
      <c r="Q54" s="55">
        <v>20.731819859726802</v>
      </c>
      <c r="R54" s="55">
        <v>19.972814544218799</v>
      </c>
      <c r="S54" s="55">
        <v>19.9127545600434</v>
      </c>
      <c r="T54" s="55">
        <v>19.9437187250211</v>
      </c>
      <c r="U54" s="55">
        <v>1.5812737346697401</v>
      </c>
      <c r="V54" s="55">
        <v>1.37264315642458</v>
      </c>
      <c r="W54" s="55">
        <v>1.4795826109155099</v>
      </c>
    </row>
    <row r="55" spans="2:23" ht="16.5" customHeight="1" x14ac:dyDescent="0.3">
      <c r="B55" s="38" t="s">
        <v>30</v>
      </c>
      <c r="C55" s="55">
        <v>2.43663523937798</v>
      </c>
      <c r="D55" s="55">
        <v>2.10722514173289</v>
      </c>
      <c r="E55" s="55">
        <v>2.2765025672002399</v>
      </c>
      <c r="F55" s="55">
        <v>2.5724137931034501</v>
      </c>
      <c r="G55" s="55">
        <v>2.5784808266810302</v>
      </c>
      <c r="H55" s="55">
        <v>2.5753515615736702</v>
      </c>
      <c r="I55" s="55">
        <v>2.4661749400425399</v>
      </c>
      <c r="J55" s="55">
        <v>2.58545979778527</v>
      </c>
      <c r="K55" s="55">
        <v>2.5239683687513099</v>
      </c>
      <c r="L55" s="55">
        <v>2.5894914052808802</v>
      </c>
      <c r="M55" s="55">
        <v>2.5182550084253901</v>
      </c>
      <c r="N55" s="55">
        <v>2.5548525127458102</v>
      </c>
      <c r="O55" s="55">
        <v>2.6667261254431498</v>
      </c>
      <c r="P55" s="55">
        <v>2.7916537202131999</v>
      </c>
      <c r="Q55" s="55">
        <v>2.7270210409745301</v>
      </c>
      <c r="R55" s="55">
        <v>2.54651261575057</v>
      </c>
      <c r="S55" s="55">
        <v>2.73263567117962</v>
      </c>
      <c r="T55" s="55">
        <v>2.6366791857829601</v>
      </c>
      <c r="U55" s="55">
        <v>5.18790595364087E-2</v>
      </c>
      <c r="V55" s="55">
        <v>6.7650139664804501E-2</v>
      </c>
      <c r="W55" s="55">
        <v>5.9566230202206097E-2</v>
      </c>
    </row>
    <row r="56" spans="2:23" ht="16.5" customHeight="1" thickBot="1" x14ac:dyDescent="0.35">
      <c r="B56" s="61" t="s">
        <v>8</v>
      </c>
      <c r="C56" s="62">
        <v>96.307089506550795</v>
      </c>
      <c r="D56" s="62">
        <v>97.936783245748003</v>
      </c>
      <c r="E56" s="62">
        <v>97.099315413268897</v>
      </c>
      <c r="F56" s="62">
        <v>97.560919540229904</v>
      </c>
      <c r="G56" s="62">
        <v>98.356922474166197</v>
      </c>
      <c r="H56" s="62">
        <v>97.946358699518598</v>
      </c>
      <c r="I56" s="62">
        <v>97.902620028055594</v>
      </c>
      <c r="J56" s="62">
        <v>98.105440539239297</v>
      </c>
      <c r="K56" s="62">
        <v>98.000886421423402</v>
      </c>
      <c r="L56" s="62">
        <v>97.479177742335594</v>
      </c>
      <c r="M56" s="62">
        <v>98.230668414154593</v>
      </c>
      <c r="N56" s="62">
        <v>97.844592134013098</v>
      </c>
      <c r="O56" s="62">
        <v>97.290909496309794</v>
      </c>
      <c r="P56" s="62">
        <v>98.269557111785701</v>
      </c>
      <c r="Q56" s="62">
        <v>97.763242894056802</v>
      </c>
      <c r="R56" s="62">
        <v>97.317560105343603</v>
      </c>
      <c r="S56" s="62">
        <v>98.108175304567993</v>
      </c>
      <c r="T56" s="62">
        <v>97.700570477514901</v>
      </c>
      <c r="U56" s="62">
        <v>12.6315134159248</v>
      </c>
      <c r="V56" s="62">
        <v>9.6346892458100601</v>
      </c>
      <c r="W56" s="62">
        <v>11.170795528277999</v>
      </c>
    </row>
    <row r="58" spans="2:23" x14ac:dyDescent="0.3">
      <c r="B58" s="16" t="s">
        <v>32</v>
      </c>
    </row>
    <row r="59" spans="2:23" x14ac:dyDescent="0.3">
      <c r="B59" s="16" t="s">
        <v>50</v>
      </c>
    </row>
    <row r="60" spans="2:23" x14ac:dyDescent="0.3">
      <c r="B60" s="16" t="s">
        <v>31</v>
      </c>
    </row>
    <row r="62" spans="2:23" x14ac:dyDescent="0.3">
      <c r="B62" s="69" t="s">
        <v>41</v>
      </c>
      <c r="C62" s="69"/>
      <c r="D62" s="69"/>
      <c r="E62" s="69"/>
    </row>
    <row r="63" spans="2:23" x14ac:dyDescent="0.3">
      <c r="B63" s="71"/>
      <c r="C63" s="71"/>
    </row>
  </sheetData>
  <mergeCells count="9">
    <mergeCell ref="M9:S9"/>
    <mergeCell ref="B63:C63"/>
    <mergeCell ref="B10:B11"/>
    <mergeCell ref="C10:E10"/>
    <mergeCell ref="F10:H10"/>
    <mergeCell ref="L10:N10"/>
    <mergeCell ref="O10:Q10"/>
    <mergeCell ref="R10:T10"/>
    <mergeCell ref="B62:E62"/>
  </mergeCells>
  <hyperlinks>
    <hyperlink ref="V6" location="Índice!A1" display="Índice" xr:uid="{00000000-0004-0000-0500-000000000000}"/>
  </hyperlinks>
  <pageMargins left="0.59055118110236227" right="0.39370078740157483" top="0.78740157480314965" bottom="0" header="0" footer="0"/>
  <pageSetup paperSize="9" scale="47" fitToHeight="0" orientation="landscape" r:id="rId1"/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4</vt:i4>
      </vt:variant>
    </vt:vector>
  </HeadingPairs>
  <TitlesOfParts>
    <vt:vector size="8" baseType="lpstr">
      <vt:lpstr>Portada</vt:lpstr>
      <vt:lpstr>Índice</vt:lpstr>
      <vt:lpstr>Tabla 1</vt:lpstr>
      <vt:lpstr>Tabla 2</vt:lpstr>
      <vt:lpstr>Índice!Área_de_impresión</vt:lpstr>
      <vt:lpstr>Portada!Área_de_impresión</vt:lpstr>
      <vt:lpstr>'Tabla 1'!Área_de_impresión</vt:lpstr>
      <vt:lpstr>'Tabla 2'!Área_de_impresión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ALICIA GODOY VILLENA</cp:lastModifiedBy>
  <cp:lastPrinted>2025-01-17T10:35:47Z</cp:lastPrinted>
  <dcterms:created xsi:type="dcterms:W3CDTF">2005-12-15T11:37:31Z</dcterms:created>
  <dcterms:modified xsi:type="dcterms:W3CDTF">2025-01-17T10:36:01Z</dcterms:modified>
</cp:coreProperties>
</file>