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M:\ESTADISTICA\ACTIVIDADES ESTADISTICAS\ESTADISTICAS EDUCATIVAS\PROGRAMA 2024\LENGUAS EXTRANJERAS\ARCHIVOS DE PUBLICACIÓN\"/>
    </mc:Choice>
  </mc:AlternateContent>
  <xr:revisionPtr revIDLastSave="0" documentId="13_ncr:1_{53458777-626D-4EE4-A039-07416D9F9A66}" xr6:coauthVersionLast="47" xr6:coauthVersionMax="47" xr10:uidLastSave="{00000000-0000-0000-0000-000000000000}"/>
  <bookViews>
    <workbookView xWindow="28680" yWindow="-120" windowWidth="29040" windowHeight="15720" tabRatio="916" xr2:uid="{00000000-000D-0000-FFFF-FFFF00000000}"/>
  </bookViews>
  <sheets>
    <sheet name="Portada" sheetId="113" r:id="rId1"/>
    <sheet name="Índice" sheetId="110" r:id="rId2"/>
    <sheet name="Tabla I.1" sheetId="119" r:id="rId3"/>
    <sheet name="Tabla I.2" sheetId="120" r:id="rId4"/>
    <sheet name="Tabla I.3" sheetId="117" r:id="rId5"/>
    <sheet name="Tabla I.4" sheetId="152" r:id="rId6"/>
    <sheet name="Tabla I.5" sheetId="153" r:id="rId7"/>
    <sheet name="Tabla I.6" sheetId="118" r:id="rId8"/>
    <sheet name="Tabla I.7" sheetId="158" r:id="rId9"/>
    <sheet name="Tabla I.8" sheetId="159" r:id="rId10"/>
    <sheet name="Tabla I.9" sheetId="160" r:id="rId11"/>
    <sheet name="Tabla I.10" sheetId="179" r:id="rId12"/>
    <sheet name="Tabla I.11" sheetId="121" r:id="rId13"/>
    <sheet name="Tabla I.12" sheetId="122" r:id="rId14"/>
    <sheet name="Tabla I.13" sheetId="123" r:id="rId15"/>
    <sheet name="Tabla I.14" sheetId="125" r:id="rId16"/>
    <sheet name="Tabla I.15" sheetId="126" r:id="rId17"/>
    <sheet name="Tabla I.16" sheetId="127" r:id="rId18"/>
    <sheet name="Tabla I.17" sheetId="128" r:id="rId19"/>
    <sheet name="Tabla I.18" sheetId="129" r:id="rId20"/>
    <sheet name="Tabla I.19" sheetId="130" r:id="rId21"/>
    <sheet name="Tabla I.20" sheetId="132" r:id="rId22"/>
    <sheet name="Tabla I.21" sheetId="133" r:id="rId23"/>
    <sheet name="Tabla I.22" sheetId="134" r:id="rId24"/>
    <sheet name="Tabla I.23" sheetId="135" r:id="rId25"/>
    <sheet name="Tabla I.24" sheetId="136" r:id="rId26"/>
    <sheet name="Tabla I.25" sheetId="137" r:id="rId27"/>
    <sheet name="Tabla I.26" sheetId="138" r:id="rId28"/>
    <sheet name="Tabla I.27" sheetId="139" r:id="rId29"/>
    <sheet name="Tabla I.28" sheetId="140" r:id="rId30"/>
    <sheet name="Tabla I.29" sheetId="142" r:id="rId31"/>
    <sheet name="Tabla I.30" sheetId="143" r:id="rId32"/>
    <sheet name="Tabla I.31" sheetId="184" r:id="rId33"/>
    <sheet name="Tabla I.32" sheetId="145" r:id="rId34"/>
    <sheet name="Tabla II.1" sheetId="146" r:id="rId35"/>
    <sheet name="Tabla II.2" sheetId="147" r:id="rId36"/>
    <sheet name="Tabla II.3" sheetId="163" r:id="rId37"/>
    <sheet name="Tabla II.4" sheetId="148" r:id="rId38"/>
    <sheet name="Tabla II.5" sheetId="149" r:id="rId39"/>
    <sheet name="Tabla II.6" sheetId="150" r:id="rId40"/>
    <sheet name="Tabla II.7" sheetId="151" r:id="rId41"/>
    <sheet name="Tabla II.8" sheetId="175" r:id="rId42"/>
    <sheet name="Tabla II.9" sheetId="178" r:id="rId43"/>
    <sheet name="Tabla III.A.1" sheetId="116" r:id="rId44"/>
    <sheet name="Tabla III.A.2" sheetId="76" r:id="rId45"/>
    <sheet name="Tabla III.A.3" sheetId="75" r:id="rId46"/>
    <sheet name="Tabla III.A.4" sheetId="77" r:id="rId47"/>
    <sheet name="Tabla III.A.5" sheetId="79" r:id="rId48"/>
    <sheet name="Tabla III.A.6" sheetId="78" r:id="rId49"/>
    <sheet name="Tabla III.A.7" sheetId="80" r:id="rId50"/>
    <sheet name="Tabla III.A.8" sheetId="166" r:id="rId51"/>
    <sheet name="Tabla III.B.1" sheetId="85" r:id="rId52"/>
    <sheet name="Tabla III.B.2" sheetId="111" r:id="rId53"/>
    <sheet name="Tabla III.B.3" sheetId="60" r:id="rId54"/>
    <sheet name="Tabla III.B.4" sheetId="62" r:id="rId55"/>
    <sheet name="Tabla III.B.5" sheetId="54" r:id="rId56"/>
    <sheet name="Tabla III.B.6" sheetId="64" r:id="rId57"/>
    <sheet name="Tabla III.B.7" sheetId="167" r:id="rId58"/>
    <sheet name="Tabla IV.A.1" sheetId="180" r:id="rId59"/>
    <sheet name="Tabla IV.A.2" sheetId="168" r:id="rId60"/>
    <sheet name="Tabla IV.A.3" sheetId="169" r:id="rId61"/>
    <sheet name="Tabla IV.A.4" sheetId="170" r:id="rId62"/>
    <sheet name="Tabla IV.A.5" sheetId="176" r:id="rId63"/>
    <sheet name="Tabla IV.B.1" sheetId="183" r:id="rId64"/>
    <sheet name="Tabla IV.B.2" sheetId="171" r:id="rId65"/>
    <sheet name="Tabla IV.B.3" sheetId="172" r:id="rId66"/>
    <sheet name="Tabla IV.B.4" sheetId="173" r:id="rId67"/>
    <sheet name="Tabla IV.B.5" sheetId="177" r:id="rId68"/>
    <sheet name="Tabla V.1" sheetId="165" r:id="rId69"/>
    <sheet name="Tabla V.2" sheetId="161" r:id="rId70"/>
  </sheets>
  <definedNames>
    <definedName name="AG" localSheetId="0">#REF!</definedName>
    <definedName name="AG" localSheetId="2">#N/A</definedName>
    <definedName name="AG" localSheetId="11">#REF!</definedName>
    <definedName name="AG" localSheetId="12">#REF!</definedName>
    <definedName name="AG" localSheetId="13">#REF!</definedName>
    <definedName name="AG" localSheetId="14">#REF!</definedName>
    <definedName name="AG" localSheetId="15">#REF!</definedName>
    <definedName name="AG" localSheetId="16">#REF!</definedName>
    <definedName name="AG" localSheetId="17">#REF!</definedName>
    <definedName name="AG" localSheetId="18">#REF!</definedName>
    <definedName name="AG" localSheetId="19">#REF!</definedName>
    <definedName name="AG" localSheetId="20">#REF!</definedName>
    <definedName name="AG" localSheetId="3">#REF!</definedName>
    <definedName name="AG" localSheetId="21">#REF!</definedName>
    <definedName name="AG" localSheetId="22">#REF!</definedName>
    <definedName name="AG" localSheetId="23">#REF!</definedName>
    <definedName name="AG" localSheetId="24">#REF!</definedName>
    <definedName name="AG" localSheetId="25">#REF!</definedName>
    <definedName name="AG" localSheetId="26">#REF!</definedName>
    <definedName name="AG" localSheetId="27">#REF!</definedName>
    <definedName name="AG" localSheetId="30">#N/A</definedName>
    <definedName name="AG" localSheetId="4">#REF!</definedName>
    <definedName name="AG" localSheetId="31">#N/A</definedName>
    <definedName name="AG" localSheetId="32">#REF!</definedName>
    <definedName name="AG" localSheetId="7">#REF!</definedName>
    <definedName name="AG" localSheetId="8">#REF!</definedName>
    <definedName name="AG" localSheetId="9">#REF!</definedName>
    <definedName name="AG" localSheetId="10">#REF!</definedName>
    <definedName name="AG" localSheetId="34">#REF!</definedName>
    <definedName name="AG" localSheetId="35">#REF!</definedName>
    <definedName name="AG" localSheetId="37">#REF!</definedName>
    <definedName name="AG" localSheetId="38">#REF!</definedName>
    <definedName name="AG" localSheetId="39">#REF!</definedName>
    <definedName name="AG" localSheetId="40">#REF!</definedName>
    <definedName name="AG" localSheetId="41">#REF!</definedName>
    <definedName name="AG" localSheetId="42">#REF!</definedName>
    <definedName name="AG" localSheetId="51">#REF!</definedName>
    <definedName name="AG" localSheetId="62">#REF!</definedName>
    <definedName name="AG" localSheetId="67">#REF!</definedName>
    <definedName name="AG" localSheetId="69">#REF!</definedName>
    <definedName name="AG">#REF!</definedName>
    <definedName name="AlumnadoPorCiclos" localSheetId="0" hidden="1">{"'Portada'!$A$1"}</definedName>
    <definedName name="AlumnadoPorCiclos" localSheetId="2" hidden="1">{"'Portada'!$A$1"}</definedName>
    <definedName name="AlumnadoPorCiclos" localSheetId="11" hidden="1">{"'Portada'!$A$1"}</definedName>
    <definedName name="AlumnadoPorCiclos" localSheetId="12" hidden="1">{"'Portada'!$A$1"}</definedName>
    <definedName name="AlumnadoPorCiclos" localSheetId="13" hidden="1">{"'Portada'!$A$1"}</definedName>
    <definedName name="AlumnadoPorCiclos" localSheetId="14" hidden="1">{"'Portada'!$A$1"}</definedName>
    <definedName name="AlumnadoPorCiclos" localSheetId="15" hidden="1">{"'Portada'!$A$1"}</definedName>
    <definedName name="AlumnadoPorCiclos" localSheetId="16" hidden="1">{"'Portada'!$A$1"}</definedName>
    <definedName name="AlumnadoPorCiclos" localSheetId="17" hidden="1">{"'Portada'!$A$1"}</definedName>
    <definedName name="AlumnadoPorCiclos" localSheetId="18" hidden="1">{"'Portada'!$A$1"}</definedName>
    <definedName name="AlumnadoPorCiclos" localSheetId="19" hidden="1">{"'Portada'!$A$1"}</definedName>
    <definedName name="AlumnadoPorCiclos" localSheetId="20" hidden="1">{"'Portada'!$A$1"}</definedName>
    <definedName name="AlumnadoPorCiclos" localSheetId="3" hidden="1">{"'Portada'!$A$1"}</definedName>
    <definedName name="AlumnadoPorCiclos" localSheetId="21" hidden="1">{"'Portada'!$A$1"}</definedName>
    <definedName name="AlumnadoPorCiclos" localSheetId="22" hidden="1">{"'Portada'!$A$1"}</definedName>
    <definedName name="AlumnadoPorCiclos" localSheetId="23" hidden="1">{"'Portada'!$A$1"}</definedName>
    <definedName name="AlumnadoPorCiclos" localSheetId="24" hidden="1">{"'Portada'!$A$1"}</definedName>
    <definedName name="AlumnadoPorCiclos" localSheetId="25" hidden="1">{"'Portada'!$A$1"}</definedName>
    <definedName name="AlumnadoPorCiclos" localSheetId="26" hidden="1">{"'Portada'!$A$1"}</definedName>
    <definedName name="AlumnadoPorCiclos" localSheetId="27" hidden="1">{"'Portada'!$A$1"}</definedName>
    <definedName name="AlumnadoPorCiclos" localSheetId="28" hidden="1">{"'Portada'!$A$1"}</definedName>
    <definedName name="AlumnadoPorCiclos" localSheetId="29" hidden="1">{"'Portada'!$A$1"}</definedName>
    <definedName name="AlumnadoPorCiclos" localSheetId="30" hidden="1">{"'Portada'!$A$1"}</definedName>
    <definedName name="AlumnadoPorCiclos" localSheetId="4" hidden="1">{"'Portada'!$A$1"}</definedName>
    <definedName name="AlumnadoPorCiclos" localSheetId="31" hidden="1">{"'Portada'!$A$1"}</definedName>
    <definedName name="AlumnadoPorCiclos" localSheetId="32" hidden="1">{"'Portada'!$A$1"}</definedName>
    <definedName name="AlumnadoPorCiclos" localSheetId="33" hidden="1">{"'Portada'!$A$1"}</definedName>
    <definedName name="AlumnadoPorCiclos" localSheetId="7" hidden="1">{"'Portada'!$A$1"}</definedName>
    <definedName name="AlumnadoPorCiclos" localSheetId="8" hidden="1">{"'Portada'!$A$1"}</definedName>
    <definedName name="AlumnadoPorCiclos" localSheetId="9" hidden="1">{"'Portada'!$A$1"}</definedName>
    <definedName name="AlumnadoPorCiclos" localSheetId="10" hidden="1">{"'Portada'!$A$1"}</definedName>
    <definedName name="AlumnadoPorCiclos" localSheetId="34" hidden="1">{"'Portada'!$A$1"}</definedName>
    <definedName name="AlumnadoPorCiclos" localSheetId="35" hidden="1">{"'Portada'!$A$1"}</definedName>
    <definedName name="AlumnadoPorCiclos" localSheetId="37" hidden="1">{"'Portada'!$A$1"}</definedName>
    <definedName name="AlumnadoPorCiclos" localSheetId="38" hidden="1">{"'Portada'!$A$1"}</definedName>
    <definedName name="AlumnadoPorCiclos" localSheetId="39" hidden="1">{"'Portada'!$A$1"}</definedName>
    <definedName name="AlumnadoPorCiclos" localSheetId="40" hidden="1">{"'Portada'!$A$1"}</definedName>
    <definedName name="AlumnadoPorCiclos" localSheetId="41" hidden="1">{"'Portada'!$A$1"}</definedName>
    <definedName name="AlumnadoPorCiclos" localSheetId="42" hidden="1">{"'Portada'!$A$1"}</definedName>
    <definedName name="AlumnadoPorCiclos" localSheetId="53" hidden="1">{"'Portada'!$A$1"}</definedName>
    <definedName name="AlumnadoPorCiclos" localSheetId="54" hidden="1">{"'Portada'!$A$1"}</definedName>
    <definedName name="AlumnadoPorCiclos" localSheetId="55" hidden="1">{"'Portada'!$A$1"}</definedName>
    <definedName name="AlumnadoPorCiclos" localSheetId="58" hidden="1">{"'Portada'!$A$1"}</definedName>
    <definedName name="AlumnadoPorCiclos" localSheetId="69" hidden="1">{"'Portada'!$A$1"}</definedName>
    <definedName name="AlumnadoPorCiclos" hidden="1">{"'Portada'!$A$1"}</definedName>
    <definedName name="AlumnadoPorCiclos_idi1" localSheetId="15" hidden="1">{"'Portada'!$A$1"}</definedName>
    <definedName name="AlumnadoPorCiclos_idi1" localSheetId="16" hidden="1">{"'Portada'!$A$1"}</definedName>
    <definedName name="AlumnadoPorCiclos_idi1" localSheetId="17" hidden="1">{"'Portada'!$A$1"}</definedName>
    <definedName name="AlumnadoPorCiclos_idi1" localSheetId="18" hidden="1">{"'Portada'!$A$1"}</definedName>
    <definedName name="AlumnadoPorCiclos_idi1" localSheetId="19" hidden="1">{"'Portada'!$A$1"}</definedName>
    <definedName name="AlumnadoPorCiclos_idi1" localSheetId="58" hidden="1">{"'Portada'!$A$1"}</definedName>
    <definedName name="AlumnadoPorCiclos_idi1" hidden="1">{"'Portada'!$A$1"}</definedName>
    <definedName name="_xlnm.Print_Area" localSheetId="1">Índice!$A$1:$L$87</definedName>
    <definedName name="_xlnm.Print_Area" localSheetId="0">Portada!$A$1:$H$54</definedName>
    <definedName name="_xlnm.Print_Area" localSheetId="2">'Tabla I.1'!$A$1:$O$68</definedName>
    <definedName name="_xlnm.Print_Area" localSheetId="11">'Tabla I.10'!$A$1:$J$60</definedName>
    <definedName name="_xlnm.Print_Area" localSheetId="12">'Tabla I.11'!$A$1:$R$58</definedName>
    <definedName name="_xlnm.Print_Area" localSheetId="13">'Tabla I.12'!$A$1:$R$58</definedName>
    <definedName name="_xlnm.Print_Area" localSheetId="14">'Tabla I.13'!$A$1:$R$58</definedName>
    <definedName name="_xlnm.Print_Area" localSheetId="15">'Tabla I.14'!$A$1:$R$58</definedName>
    <definedName name="_xlnm.Print_Area" localSheetId="16">'Tabla I.15'!$A$1:$R$58</definedName>
    <definedName name="_xlnm.Print_Area" localSheetId="17">'Tabla I.16'!$A$1:$R$58</definedName>
    <definedName name="_xlnm.Print_Area" localSheetId="18">'Tabla I.17'!$A$1:$R$58</definedName>
    <definedName name="_xlnm.Print_Area" localSheetId="19">'Tabla I.18'!$A$1:$R$58</definedName>
    <definedName name="_xlnm.Print_Area" localSheetId="20">'Tabla I.19'!$A$1:$L$59</definedName>
    <definedName name="_xlnm.Print_Area" localSheetId="3">'Tabla I.2'!$A$2:$L$59</definedName>
    <definedName name="_xlnm.Print_Area" localSheetId="21">'Tabla I.20'!$A$1:$L$60</definedName>
    <definedName name="_xlnm.Print_Area" localSheetId="22">'Tabla I.21'!$A$1:$L$59</definedName>
    <definedName name="_xlnm.Print_Area" localSheetId="23">'Tabla I.22'!$A$1:$L$59</definedName>
    <definedName name="_xlnm.Print_Area" localSheetId="24">'Tabla I.23'!$A$1:$L$60</definedName>
    <definedName name="_xlnm.Print_Area" localSheetId="25">'Tabla I.24'!$A$1:$L$59</definedName>
    <definedName name="_xlnm.Print_Area" localSheetId="26">'Tabla I.25'!$A$1:$L$60</definedName>
    <definedName name="_xlnm.Print_Area" localSheetId="27">'Tabla I.26'!$A$1:$K$59</definedName>
    <definedName name="_xlnm.Print_Area" localSheetId="28">'Tabla I.27'!$A$1:$F$59</definedName>
    <definedName name="_xlnm.Print_Area" localSheetId="29">'Tabla I.28'!$A$1:$L$59</definedName>
    <definedName name="_xlnm.Print_Area" localSheetId="30">'Tabla I.29'!$A$1:$L$59</definedName>
    <definedName name="_xlnm.Print_Area" localSheetId="4">'Tabla I.3'!$A$1:$R$59</definedName>
    <definedName name="_xlnm.Print_Area" localSheetId="31">'Tabla I.30'!$A$1:$L$59</definedName>
    <definedName name="_xlnm.Print_Area" localSheetId="32">'Tabla I.31'!$A$1:$O$23</definedName>
    <definedName name="_xlnm.Print_Area" localSheetId="33">'Tabla I.32'!$A$1:$O$23</definedName>
    <definedName name="_xlnm.Print_Area" localSheetId="5">'Tabla I.4'!$A$1:$R$59</definedName>
    <definedName name="_xlnm.Print_Area" localSheetId="6">'Tabla I.5'!$A$1:$R$59</definedName>
    <definedName name="_xlnm.Print_Area" localSheetId="7">'Tabla I.6'!$A$1:$J$60</definedName>
    <definedName name="_xlnm.Print_Area" localSheetId="8">'Tabla I.7'!$A$1:$J$60</definedName>
    <definedName name="_xlnm.Print_Area" localSheetId="9">'Tabla I.8'!$A$1:$J$60</definedName>
    <definedName name="_xlnm.Print_Area" localSheetId="10">'Tabla I.9'!$A$1:$J$60</definedName>
    <definedName name="_xlnm.Print_Area" localSheetId="34">'Tabla II.1'!$A$1:$I$41</definedName>
    <definedName name="_xlnm.Print_Area" localSheetId="35">'Tabla II.2'!$A$1:$AA$45</definedName>
    <definedName name="_xlnm.Print_Area" localSheetId="36">'Tabla II.3'!$A$1:$N$41</definedName>
    <definedName name="_xlnm.Print_Area" localSheetId="37">'Tabla II.4'!$A$1:$M$43</definedName>
    <definedName name="_xlnm.Print_Area" localSheetId="38">'Tabla II.5'!$A$1:$M$45</definedName>
    <definedName name="_xlnm.Print_Area" localSheetId="40">'Tabla II.7'!$B$1:$M$44</definedName>
    <definedName name="_xlnm.Print_Area" localSheetId="41">'Tabla II.8'!$B$1:$M$44</definedName>
    <definedName name="_xlnm.Print_Area" localSheetId="42">'Tabla II.9'!$B$1:$H$45</definedName>
    <definedName name="_xlnm.Print_Area" localSheetId="43">'Tabla III.A.1'!$A$1:$J$63</definedName>
    <definedName name="_xlnm.Print_Area" localSheetId="44">'Tabla III.A.2'!$A$1:$J$61</definedName>
    <definedName name="_xlnm.Print_Area" localSheetId="45">'Tabla III.A.3'!$A$1:$J$59</definedName>
    <definedName name="_xlnm.Print_Area" localSheetId="46">'Tabla III.A.4'!$A$1:$J$59</definedName>
    <definedName name="_xlnm.Print_Area" localSheetId="47">'Tabla III.A.5'!$A$1:$J$59</definedName>
    <definedName name="_xlnm.Print_Area" localSheetId="48">'Tabla III.A.6'!$A$1:$J$59</definedName>
    <definedName name="_xlnm.Print_Area" localSheetId="49">'Tabla III.A.7'!$A$1:$J$59</definedName>
    <definedName name="_xlnm.Print_Area" localSheetId="50">'Tabla III.A.8'!$A$1:$J$59</definedName>
    <definedName name="_xlnm.Print_Area" localSheetId="51">'Tabla III.B.1'!$A$1:$T$60</definedName>
    <definedName name="_xlnm.Print_Area" localSheetId="52">'Tabla III.B.2'!$A$1:$T$59</definedName>
    <definedName name="_xlnm.Print_Area" localSheetId="53">'Tabla III.B.3'!$A$1:$T$59</definedName>
    <definedName name="_xlnm.Print_Area" localSheetId="54">'Tabla III.B.4'!$A$1:$T$59</definedName>
    <definedName name="_xlnm.Print_Area" localSheetId="55">'Tabla III.B.5'!$A$1:$T$59</definedName>
    <definedName name="_xlnm.Print_Area" localSheetId="56">'Tabla III.B.6'!$A$1:$T$59</definedName>
    <definedName name="_xlnm.Print_Area" localSheetId="57">'Tabla III.B.7'!$A$1:$T$59</definedName>
    <definedName name="_xlnm.Print_Area" localSheetId="58">'Tabla IV.A.1'!$A$1:$I$22</definedName>
    <definedName name="_xlnm.Print_Area" localSheetId="59">'Tabla IV.A.2'!$A$1:$Q$23</definedName>
    <definedName name="_xlnm.Print_Area" localSheetId="60">'Tabla IV.A.3'!$A$1:$H$42</definedName>
    <definedName name="_xlnm.Print_Area" localSheetId="61">'Tabla IV.A.4'!$A$1:$H$65</definedName>
    <definedName name="_xlnm.Print_Area" localSheetId="62">'Tabla IV.A.5'!$A$1:$H$16</definedName>
    <definedName name="_xlnm.Print_Area" localSheetId="64">'Tabla IV.B.2'!$A$1:$AC$23</definedName>
    <definedName name="_xlnm.Print_Area" localSheetId="65">'Tabla IV.B.3'!$A$1:$M$42</definedName>
    <definedName name="_xlnm.Print_Area" localSheetId="66">'Tabla IV.B.4'!$A$1:$M$65</definedName>
    <definedName name="_xlnm.Print_Area" localSheetId="67">'Tabla IV.B.5'!$A$1:$M$17</definedName>
    <definedName name="_xlnm.Print_Area" localSheetId="68">'Tabla V.1'!$A$1:$J$22</definedName>
    <definedName name="_xlnm.Print_Area" localSheetId="69">'Tabla V.2'!$A$1:$L$32</definedName>
    <definedName name="FINAL_4" localSheetId="0">#REF!</definedName>
    <definedName name="FINAL_4" localSheetId="2">#N/A</definedName>
    <definedName name="FINAL_4" localSheetId="11">#REF!</definedName>
    <definedName name="FINAL_4" localSheetId="12">#REF!</definedName>
    <definedName name="FINAL_4" localSheetId="13">#REF!</definedName>
    <definedName name="FINAL_4" localSheetId="14">#REF!</definedName>
    <definedName name="FINAL_4" localSheetId="15">#REF!</definedName>
    <definedName name="FINAL_4" localSheetId="16">#REF!</definedName>
    <definedName name="FINAL_4" localSheetId="17">#REF!</definedName>
    <definedName name="FINAL_4" localSheetId="18">#REF!</definedName>
    <definedName name="FINAL_4" localSheetId="19">#REF!</definedName>
    <definedName name="FINAL_4" localSheetId="20">#REF!</definedName>
    <definedName name="FINAL_4" localSheetId="3">#REF!</definedName>
    <definedName name="FINAL_4" localSheetId="21">#REF!</definedName>
    <definedName name="FINAL_4" localSheetId="22">#REF!</definedName>
    <definedName name="FINAL_4" localSheetId="23">#REF!</definedName>
    <definedName name="FINAL_4" localSheetId="24">#REF!</definedName>
    <definedName name="FINAL_4" localSheetId="25">#REF!</definedName>
    <definedName name="FINAL_4" localSheetId="26">#REF!</definedName>
    <definedName name="FINAL_4" localSheetId="27">#REF!</definedName>
    <definedName name="FINAL_4" localSheetId="30">#N/A</definedName>
    <definedName name="FINAL_4" localSheetId="4">#REF!</definedName>
    <definedName name="FINAL_4" localSheetId="31">#N/A</definedName>
    <definedName name="FINAL_4" localSheetId="32">#REF!</definedName>
    <definedName name="FINAL_4" localSheetId="7">#REF!</definedName>
    <definedName name="FINAL_4" localSheetId="8">#REF!</definedName>
    <definedName name="FINAL_4" localSheetId="9">#REF!</definedName>
    <definedName name="FINAL_4" localSheetId="10">#REF!</definedName>
    <definedName name="FINAL_4" localSheetId="34">#REF!</definedName>
    <definedName name="FINAL_4" localSheetId="35">#REF!</definedName>
    <definedName name="FINAL_4" localSheetId="37">#REF!</definedName>
    <definedName name="FINAL_4" localSheetId="38">#REF!</definedName>
    <definedName name="FINAL_4" localSheetId="39">#REF!</definedName>
    <definedName name="FINAL_4" localSheetId="40">#REF!</definedName>
    <definedName name="FINAL_4" localSheetId="41">#REF!</definedName>
    <definedName name="FINAL_4" localSheetId="42">#REF!</definedName>
    <definedName name="FINAL_4" localSheetId="51">#REF!</definedName>
    <definedName name="FINAL_4" localSheetId="62">#REF!</definedName>
    <definedName name="FINAL_4" localSheetId="67">#REF!</definedName>
    <definedName name="FINAL_4" localSheetId="69">#REF!</definedName>
    <definedName name="FINAL_4">#REF!</definedName>
    <definedName name="HTML_CodePage" hidden="1">1252</definedName>
    <definedName name="HTML_Control" localSheetId="0" hidden="1">{"'Portada'!$A$1"}</definedName>
    <definedName name="HTML_Control" localSheetId="2" hidden="1">{"'Portada'!$A$1"}</definedName>
    <definedName name="HTML_Control" localSheetId="11" hidden="1">{"'Portada'!$A$1"}</definedName>
    <definedName name="HTML_Control" localSheetId="12" hidden="1">{"'PROFE-ESP (2)'!$A$3:$G$45"}</definedName>
    <definedName name="HTML_Control" localSheetId="13" hidden="1">{"'PROFE-ESP (2)'!$A$3:$G$45"}</definedName>
    <definedName name="HTML_Control" localSheetId="14" hidden="1">{"'PROFE-ESP (2)'!$A$3:$G$45"}</definedName>
    <definedName name="HTML_Control" localSheetId="15" hidden="1">{"'PROFE-ESP (2)'!$A$3:$G$45"}</definedName>
    <definedName name="HTML_Control" localSheetId="16" hidden="1">{"'PROFE-ESP (2)'!$A$3:$G$45"}</definedName>
    <definedName name="HTML_Control" localSheetId="17" hidden="1">{"'PROFE-ESP (2)'!$A$3:$G$45"}</definedName>
    <definedName name="HTML_Control" localSheetId="18" hidden="1">{"'PROFE-ESP (2)'!$A$3:$G$45"}</definedName>
    <definedName name="HTML_Control" localSheetId="19" hidden="1">{"'PROFE-ESP (2)'!$A$3:$G$45"}</definedName>
    <definedName name="HTML_Control" localSheetId="20" hidden="1">{"'PROFE-ESP (2)'!$A$3:$G$45"}</definedName>
    <definedName name="HTML_Control" localSheetId="3" hidden="1">{"'Portada'!$A$1"}</definedName>
    <definedName name="HTML_Control" localSheetId="21" hidden="1">{"'PROFE-ESP (2)'!$A$3:$G$45"}</definedName>
    <definedName name="HTML_Control" localSheetId="22" hidden="1">{"'PROFE-ESP (2)'!$A$3:$G$45"}</definedName>
    <definedName name="HTML_Control" localSheetId="23" hidden="1">{"'PROFE-ESP (2)'!$A$3:$G$45"}</definedName>
    <definedName name="HTML_Control" localSheetId="24" hidden="1">{"'PROFE-ESP (2)'!$A$3:$G$45"}</definedName>
    <definedName name="HTML_Control" localSheetId="25" hidden="1">{"'PROFE-ESP (2)'!$A$3:$G$45"}</definedName>
    <definedName name="HTML_Control" localSheetId="26" hidden="1">{"'PROFE-ESP (2)'!$A$3:$G$45"}</definedName>
    <definedName name="HTML_Control" localSheetId="27" hidden="1">{"'PROFE-ESP (2)'!$A$3:$G$45"}</definedName>
    <definedName name="HTML_Control" localSheetId="28" hidden="1">{"'PROFE-ESP (2)'!$A$3:$G$45"}</definedName>
    <definedName name="HTML_Control" localSheetId="29" hidden="1">{"'PROFE-ESP (2)'!$A$3:$G$45"}</definedName>
    <definedName name="HTML_Control" localSheetId="30" hidden="1">{"'PROFE-ESP (2)'!$A$3:$G$45"}</definedName>
    <definedName name="HTML_Control" localSheetId="4" hidden="1">{"'Portada'!$A$1"}</definedName>
    <definedName name="HTML_Control" localSheetId="31" hidden="1">{"'PROFE-ESP (2)'!$A$3:$G$45"}</definedName>
    <definedName name="HTML_Control" localSheetId="32">{"'Portada'!$A$1"}</definedName>
    <definedName name="HTML_Control" localSheetId="33">{"'Portada'!$A$1"}</definedName>
    <definedName name="HTML_Control" localSheetId="7" hidden="1">{"'Portada'!$A$1"}</definedName>
    <definedName name="HTML_Control" localSheetId="8" hidden="1">{"'Portada'!$A$1"}</definedName>
    <definedName name="HTML_Control" localSheetId="9" hidden="1">{"'Portada'!$A$1"}</definedName>
    <definedName name="HTML_Control" localSheetId="10" hidden="1">{"'Portada'!$A$1"}</definedName>
    <definedName name="HTML_Control" localSheetId="34" hidden="1">{"'Portada'!$A$1"}</definedName>
    <definedName name="HTML_Control" localSheetId="35" hidden="1">{"'Portada'!$A$1"}</definedName>
    <definedName name="HTML_Control" localSheetId="37" hidden="1">{"'Portada'!$A$1"}</definedName>
    <definedName name="HTML_Control" localSheetId="38" hidden="1">{"'Portada'!$A$1"}</definedName>
    <definedName name="HTML_Control" localSheetId="39" hidden="1">{"'Portada'!$A$1"}</definedName>
    <definedName name="HTML_Control" localSheetId="40" hidden="1">{"'Portada'!$A$1"}</definedName>
    <definedName name="HTML_Control" localSheetId="41" hidden="1">{"'Portada'!$A$1"}</definedName>
    <definedName name="HTML_Control" localSheetId="42" hidden="1">{"'Portada'!$A$1"}</definedName>
    <definedName name="HTML_Control" localSheetId="53" hidden="1">{"'Portada'!$A$1"}</definedName>
    <definedName name="HTML_Control" localSheetId="54" hidden="1">{"'PROFE-ESP (2)'!$A$3:$G$45"}</definedName>
    <definedName name="HTML_Control" localSheetId="55" hidden="1">{"'Portada'!$A$1"}</definedName>
    <definedName name="HTML_Control" localSheetId="58" hidden="1">{"'Portada'!$A$1"}</definedName>
    <definedName name="HTML_Control" localSheetId="69" hidden="1">{"'Portada'!$A$1"}</definedName>
    <definedName name="HTML_Control" hidden="1">{"'Portada'!$A$1"}</definedName>
    <definedName name="HTML_Control_1" localSheetId="0" hidden="1">{"'PROFE-ESP (2)'!$A$3:$G$45"}</definedName>
    <definedName name="HTML_Control_1" localSheetId="11" hidden="1">{"'PROFE-ESP (2)'!$A$3:$G$45"}</definedName>
    <definedName name="HTML_Control_1" localSheetId="12" hidden="1">{"'PROFE-ESP (2)'!$A$3:$G$45"}</definedName>
    <definedName name="HTML_Control_1" localSheetId="13" hidden="1">{"'PROFE-ESP (2)'!$A$3:$G$45"}</definedName>
    <definedName name="HTML_Control_1" localSheetId="14" hidden="1">{"'PROFE-ESP (2)'!$A$3:$G$45"}</definedName>
    <definedName name="HTML_Control_1" localSheetId="15" hidden="1">{"'PROFE-ESP (2)'!$A$3:$G$45"}</definedName>
    <definedName name="HTML_Control_1" localSheetId="16" hidden="1">{"'PROFE-ESP (2)'!$A$3:$G$45"}</definedName>
    <definedName name="HTML_Control_1" localSheetId="17" hidden="1">{"'PROFE-ESP (2)'!$A$3:$G$45"}</definedName>
    <definedName name="HTML_Control_1" localSheetId="18" hidden="1">{"'PROFE-ESP (2)'!$A$3:$G$45"}</definedName>
    <definedName name="HTML_Control_1" localSheetId="19" hidden="1">{"'PROFE-ESP (2)'!$A$3:$G$45"}</definedName>
    <definedName name="HTML_Control_1" localSheetId="20" hidden="1">{"'PROFE-ESP (2)'!$A$3:$G$45"}</definedName>
    <definedName name="HTML_Control_1" localSheetId="21" hidden="1">{"'PROFE-ESP (2)'!$A$3:$G$45"}</definedName>
    <definedName name="HTML_Control_1" localSheetId="22" hidden="1">{"'PROFE-ESP (2)'!$A$3:$G$45"}</definedName>
    <definedName name="HTML_Control_1" localSheetId="23" hidden="1">{"'PROFE-ESP (2)'!$A$3:$G$45"}</definedName>
    <definedName name="HTML_Control_1" localSheetId="24" hidden="1">{"'PROFE-ESP (2)'!$A$3:$G$45"}</definedName>
    <definedName name="HTML_Control_1" localSheetId="25" hidden="1">{"'PROFE-ESP (2)'!$A$3:$G$45"}</definedName>
    <definedName name="HTML_Control_1" localSheetId="26" hidden="1">{"'PROFE-ESP (2)'!$A$3:$G$45"}</definedName>
    <definedName name="HTML_Control_1" localSheetId="27" hidden="1">{"'PROFE-ESP (2)'!$A$3:$G$45"}</definedName>
    <definedName name="HTML_Control_1" localSheetId="28" hidden="1">{"'PROFE-ESP (2)'!$A$3:$G$45"}</definedName>
    <definedName name="HTML_Control_1" localSheetId="29" hidden="1">{"'PROFE-ESP (2)'!$A$3:$G$45"}</definedName>
    <definedName name="HTML_Control_1" localSheetId="30" hidden="1">{"'PROFE-ESP (2)'!$A$3:$G$45"}</definedName>
    <definedName name="HTML_Control_1" localSheetId="4" hidden="1">{"'PROFE-ESP (2)'!$A$3:$G$45"}</definedName>
    <definedName name="HTML_Control_1" localSheetId="31" hidden="1">{"'PROFE-ESP (2)'!$A$3:$G$45"}</definedName>
    <definedName name="HTML_Control_1" localSheetId="7" hidden="1">{"'PROFE-ESP (2)'!$A$3:$G$45"}</definedName>
    <definedName name="HTML_Control_1" localSheetId="8" hidden="1">{"'PROFE-ESP (2)'!$A$3:$G$45"}</definedName>
    <definedName name="HTML_Control_1" localSheetId="9" hidden="1">{"'PROFE-ESP (2)'!$A$3:$G$45"}</definedName>
    <definedName name="HTML_Control_1" localSheetId="10" hidden="1">{"'PROFE-ESP (2)'!$A$3:$G$45"}</definedName>
    <definedName name="HTML_Control_1" localSheetId="34" hidden="1">{"'PROFE-ESP (2)'!$A$3:$G$45"}</definedName>
    <definedName name="HTML_Control_1" localSheetId="35" hidden="1">{"'PROFE-ESP (2)'!$A$3:$G$45"}</definedName>
    <definedName name="HTML_Control_1" localSheetId="37" hidden="1">{"'PROFE-ESP (2)'!$A$3:$G$45"}</definedName>
    <definedName name="HTML_Control_1" localSheetId="38" hidden="1">{"'PROFE-ESP (2)'!$A$3:$G$45"}</definedName>
    <definedName name="HTML_Control_1" localSheetId="39" hidden="1">{"'PROFE-ESP (2)'!$A$3:$G$45"}</definedName>
    <definedName name="HTML_Control_1" localSheetId="40" hidden="1">{"'PROFE-ESP (2)'!$A$3:$G$45"}</definedName>
    <definedName name="HTML_Control_1" localSheetId="41" hidden="1">{"'PROFE-ESP (2)'!$A$3:$G$45"}</definedName>
    <definedName name="HTML_Control_1" localSheetId="42" hidden="1">{"'PROFE-ESP (2)'!$A$3:$G$45"}</definedName>
    <definedName name="HTML_Control_1" localSheetId="58" hidden="1">{"'PROFE-ESP (2)'!$A$3:$G$45"}</definedName>
    <definedName name="HTML_Control_1" localSheetId="69" hidden="1">{"'PROFE-ESP (2)'!$A$3:$G$45"}</definedName>
    <definedName name="HTML_Control_1" hidden="1">{"'PROFE-ESP (2)'!$A$3:$G$45"}</definedName>
    <definedName name="HTML_Control_2" localSheetId="0" hidden="1">{"'PROFE-ESP (2)'!$A$3:$G$45"}</definedName>
    <definedName name="HTML_Control_2" localSheetId="11" hidden="1">{"'PROFE-ESP (2)'!$A$3:$G$45"}</definedName>
    <definedName name="HTML_Control_2" localSheetId="12" hidden="1">{"'PROFE-ESP (2)'!$A$3:$G$45"}</definedName>
    <definedName name="HTML_Control_2" localSheetId="13" hidden="1">{"'PROFE-ESP (2)'!$A$3:$G$45"}</definedName>
    <definedName name="HTML_Control_2" localSheetId="14" hidden="1">{"'PROFE-ESP (2)'!$A$3:$G$45"}</definedName>
    <definedName name="HTML_Control_2" localSheetId="15" hidden="1">{"'PROFE-ESP (2)'!$A$3:$G$45"}</definedName>
    <definedName name="HTML_Control_2" localSheetId="16" hidden="1">{"'PROFE-ESP (2)'!$A$3:$G$45"}</definedName>
    <definedName name="HTML_Control_2" localSheetId="17" hidden="1">{"'PROFE-ESP (2)'!$A$3:$G$45"}</definedName>
    <definedName name="HTML_Control_2" localSheetId="18" hidden="1">{"'PROFE-ESP (2)'!$A$3:$G$45"}</definedName>
    <definedName name="HTML_Control_2" localSheetId="19" hidden="1">{"'PROFE-ESP (2)'!$A$3:$G$45"}</definedName>
    <definedName name="HTML_Control_2" localSheetId="20" hidden="1">{"'PROFE-ESP (2)'!$A$3:$G$45"}</definedName>
    <definedName name="HTML_Control_2" localSheetId="21" hidden="1">{"'PROFE-ESP (2)'!$A$3:$G$45"}</definedName>
    <definedName name="HTML_Control_2" localSheetId="22" hidden="1">{"'PROFE-ESP (2)'!$A$3:$G$45"}</definedName>
    <definedName name="HTML_Control_2" localSheetId="23" hidden="1">{"'PROFE-ESP (2)'!$A$3:$G$45"}</definedName>
    <definedName name="HTML_Control_2" localSheetId="24" hidden="1">{"'PROFE-ESP (2)'!$A$3:$G$45"}</definedName>
    <definedName name="HTML_Control_2" localSheetId="25" hidden="1">{"'PROFE-ESP (2)'!$A$3:$G$45"}</definedName>
    <definedName name="HTML_Control_2" localSheetId="26" hidden="1">{"'PROFE-ESP (2)'!$A$3:$G$45"}</definedName>
    <definedName name="HTML_Control_2" localSheetId="27" hidden="1">{"'PROFE-ESP (2)'!$A$3:$G$45"}</definedName>
    <definedName name="HTML_Control_2" localSheetId="28" hidden="1">{"'PROFE-ESP (2)'!$A$3:$G$45"}</definedName>
    <definedName name="HTML_Control_2" localSheetId="29" hidden="1">{"'PROFE-ESP (2)'!$A$3:$G$45"}</definedName>
    <definedName name="HTML_Control_2" localSheetId="30" hidden="1">{"'PROFE-ESP (2)'!$A$3:$G$45"}</definedName>
    <definedName name="HTML_Control_2" localSheetId="4" hidden="1">{"'PROFE-ESP (2)'!$A$3:$G$45"}</definedName>
    <definedName name="HTML_Control_2" localSheetId="31" hidden="1">{"'PROFE-ESP (2)'!$A$3:$G$45"}</definedName>
    <definedName name="HTML_Control_2" localSheetId="7" hidden="1">{"'PROFE-ESP (2)'!$A$3:$G$45"}</definedName>
    <definedName name="HTML_Control_2" localSheetId="8" hidden="1">{"'PROFE-ESP (2)'!$A$3:$G$45"}</definedName>
    <definedName name="HTML_Control_2" localSheetId="9" hidden="1">{"'PROFE-ESP (2)'!$A$3:$G$45"}</definedName>
    <definedName name="HTML_Control_2" localSheetId="10" hidden="1">{"'PROFE-ESP (2)'!$A$3:$G$45"}</definedName>
    <definedName name="HTML_Control_2" localSheetId="34" hidden="1">{"'PROFE-ESP (2)'!$A$3:$G$45"}</definedName>
    <definedName name="HTML_Control_2" localSheetId="35" hidden="1">{"'PROFE-ESP (2)'!$A$3:$G$45"}</definedName>
    <definedName name="HTML_Control_2" localSheetId="37" hidden="1">{"'PROFE-ESP (2)'!$A$3:$G$45"}</definedName>
    <definedName name="HTML_Control_2" localSheetId="38" hidden="1">{"'PROFE-ESP (2)'!$A$3:$G$45"}</definedName>
    <definedName name="HTML_Control_2" localSheetId="39" hidden="1">{"'PROFE-ESP (2)'!$A$3:$G$45"}</definedName>
    <definedName name="HTML_Control_2" localSheetId="40" hidden="1">{"'PROFE-ESP (2)'!$A$3:$G$45"}</definedName>
    <definedName name="HTML_Control_2" localSheetId="41" hidden="1">{"'PROFE-ESP (2)'!$A$3:$G$45"}</definedName>
    <definedName name="HTML_Control_2" localSheetId="42" hidden="1">{"'PROFE-ESP (2)'!$A$3:$G$45"}</definedName>
    <definedName name="HTML_Control_2" localSheetId="58" hidden="1">{"'PROFE-ESP (2)'!$A$3:$G$45"}</definedName>
    <definedName name="HTML_Control_2" localSheetId="69" hidden="1">{"'PROFE-ESP (2)'!$A$3:$G$45"}</definedName>
    <definedName name="HTML_Control_2" hidden="1">{"'PROFE-ESP (2)'!$A$3:$G$45"}</definedName>
    <definedName name="HTML_Control_3" localSheetId="0" hidden="1">{"'PROFE-ESP (2)'!$A$3:$G$45"}</definedName>
    <definedName name="HTML_Control_3" localSheetId="11" hidden="1">{"'PROFE-ESP (2)'!$A$3:$G$45"}</definedName>
    <definedName name="HTML_Control_3" localSheetId="12" hidden="1">{"'PROFE-ESP (2)'!$A$3:$G$45"}</definedName>
    <definedName name="HTML_Control_3" localSheetId="13" hidden="1">{"'PROFE-ESP (2)'!$A$3:$G$45"}</definedName>
    <definedName name="HTML_Control_3" localSheetId="14" hidden="1">{"'PROFE-ESP (2)'!$A$3:$G$45"}</definedName>
    <definedName name="HTML_Control_3" localSheetId="15" hidden="1">{"'PROFE-ESP (2)'!$A$3:$G$45"}</definedName>
    <definedName name="HTML_Control_3" localSheetId="16" hidden="1">{"'PROFE-ESP (2)'!$A$3:$G$45"}</definedName>
    <definedName name="HTML_Control_3" localSheetId="17" hidden="1">{"'PROFE-ESP (2)'!$A$3:$G$45"}</definedName>
    <definedName name="HTML_Control_3" localSheetId="18" hidden="1">{"'PROFE-ESP (2)'!$A$3:$G$45"}</definedName>
    <definedName name="HTML_Control_3" localSheetId="19" hidden="1">{"'PROFE-ESP (2)'!$A$3:$G$45"}</definedName>
    <definedName name="HTML_Control_3" localSheetId="20" hidden="1">{"'PROFE-ESP (2)'!$A$3:$G$45"}</definedName>
    <definedName name="HTML_Control_3" localSheetId="21" hidden="1">{"'PROFE-ESP (2)'!$A$3:$G$45"}</definedName>
    <definedName name="HTML_Control_3" localSheetId="22" hidden="1">{"'PROFE-ESP (2)'!$A$3:$G$45"}</definedName>
    <definedName name="HTML_Control_3" localSheetId="23" hidden="1">{"'PROFE-ESP (2)'!$A$3:$G$45"}</definedName>
    <definedName name="HTML_Control_3" localSheetId="24" hidden="1">{"'PROFE-ESP (2)'!$A$3:$G$45"}</definedName>
    <definedName name="HTML_Control_3" localSheetId="25" hidden="1">{"'PROFE-ESP (2)'!$A$3:$G$45"}</definedName>
    <definedName name="HTML_Control_3" localSheetId="26" hidden="1">{"'PROFE-ESP (2)'!$A$3:$G$45"}</definedName>
    <definedName name="HTML_Control_3" localSheetId="27" hidden="1">{"'PROFE-ESP (2)'!$A$3:$G$45"}</definedName>
    <definedName name="HTML_Control_3" localSheetId="28" hidden="1">{"'PROFE-ESP (2)'!$A$3:$G$45"}</definedName>
    <definedName name="HTML_Control_3" localSheetId="29" hidden="1">{"'PROFE-ESP (2)'!$A$3:$G$45"}</definedName>
    <definedName name="HTML_Control_3" localSheetId="30" hidden="1">{"'PROFE-ESP (2)'!$A$3:$G$45"}</definedName>
    <definedName name="HTML_Control_3" localSheetId="4" hidden="1">{"'PROFE-ESP (2)'!$A$3:$G$45"}</definedName>
    <definedName name="HTML_Control_3" localSheetId="31" hidden="1">{"'PROFE-ESP (2)'!$A$3:$G$45"}</definedName>
    <definedName name="HTML_Control_3" localSheetId="7" hidden="1">{"'PROFE-ESP (2)'!$A$3:$G$45"}</definedName>
    <definedName name="HTML_Control_3" localSheetId="8" hidden="1">{"'PROFE-ESP (2)'!$A$3:$G$45"}</definedName>
    <definedName name="HTML_Control_3" localSheetId="9" hidden="1">{"'PROFE-ESP (2)'!$A$3:$G$45"}</definedName>
    <definedName name="HTML_Control_3" localSheetId="10" hidden="1">{"'PROFE-ESP (2)'!$A$3:$G$45"}</definedName>
    <definedName name="HTML_Control_3" localSheetId="34" hidden="1">{"'PROFE-ESP (2)'!$A$3:$G$45"}</definedName>
    <definedName name="HTML_Control_3" localSheetId="35" hidden="1">{"'PROFE-ESP (2)'!$A$3:$G$45"}</definedName>
    <definedName name="HTML_Control_3" localSheetId="37" hidden="1">{"'PROFE-ESP (2)'!$A$3:$G$45"}</definedName>
    <definedName name="HTML_Control_3" localSheetId="38" hidden="1">{"'PROFE-ESP (2)'!$A$3:$G$45"}</definedName>
    <definedName name="HTML_Control_3" localSheetId="39" hidden="1">{"'PROFE-ESP (2)'!$A$3:$G$45"}</definedName>
    <definedName name="HTML_Control_3" localSheetId="40" hidden="1">{"'PROFE-ESP (2)'!$A$3:$G$45"}</definedName>
    <definedName name="HTML_Control_3" localSheetId="41" hidden="1">{"'PROFE-ESP (2)'!$A$3:$G$45"}</definedName>
    <definedName name="HTML_Control_3" localSheetId="42" hidden="1">{"'PROFE-ESP (2)'!$A$3:$G$45"}</definedName>
    <definedName name="HTML_Control_3" localSheetId="58" hidden="1">{"'PROFE-ESP (2)'!$A$3:$G$45"}</definedName>
    <definedName name="HTML_Control_3" localSheetId="69" hidden="1">{"'PROFE-ESP (2)'!$A$3:$G$45"}</definedName>
    <definedName name="HTML_Control_3" hidden="1">{"'PROFE-ESP (2)'!$A$3:$G$45"}</definedName>
    <definedName name="HTML_Control_4" localSheetId="0" hidden="1">{"'PROFE-ESP (2)'!$A$3:$G$45"}</definedName>
    <definedName name="HTML_Control_4" localSheetId="11" hidden="1">{"'PROFE-ESP (2)'!$A$3:$G$45"}</definedName>
    <definedName name="HTML_Control_4" localSheetId="12" hidden="1">{"'PROFE-ESP (2)'!$A$3:$G$45"}</definedName>
    <definedName name="HTML_Control_4" localSheetId="13" hidden="1">{"'PROFE-ESP (2)'!$A$3:$G$45"}</definedName>
    <definedName name="HTML_Control_4" localSheetId="14" hidden="1">{"'PROFE-ESP (2)'!$A$3:$G$45"}</definedName>
    <definedName name="HTML_Control_4" localSheetId="15" hidden="1">{"'PROFE-ESP (2)'!$A$3:$G$45"}</definedName>
    <definedName name="HTML_Control_4" localSheetId="16" hidden="1">{"'PROFE-ESP (2)'!$A$3:$G$45"}</definedName>
    <definedName name="HTML_Control_4" localSheetId="17" hidden="1">{"'PROFE-ESP (2)'!$A$3:$G$45"}</definedName>
    <definedName name="HTML_Control_4" localSheetId="18" hidden="1">{"'PROFE-ESP (2)'!$A$3:$G$45"}</definedName>
    <definedName name="HTML_Control_4" localSheetId="19" hidden="1">{"'PROFE-ESP (2)'!$A$3:$G$45"}</definedName>
    <definedName name="HTML_Control_4" localSheetId="20" hidden="1">{"'PROFE-ESP (2)'!$A$3:$G$45"}</definedName>
    <definedName name="HTML_Control_4" localSheetId="21" hidden="1">{"'PROFE-ESP (2)'!$A$3:$G$45"}</definedName>
    <definedName name="HTML_Control_4" localSheetId="22" hidden="1">{"'PROFE-ESP (2)'!$A$3:$G$45"}</definedName>
    <definedName name="HTML_Control_4" localSheetId="23" hidden="1">{"'PROFE-ESP (2)'!$A$3:$G$45"}</definedName>
    <definedName name="HTML_Control_4" localSheetId="24" hidden="1">{"'PROFE-ESP (2)'!$A$3:$G$45"}</definedName>
    <definedName name="HTML_Control_4" localSheetId="25" hidden="1">{"'PROFE-ESP (2)'!$A$3:$G$45"}</definedName>
    <definedName name="HTML_Control_4" localSheetId="26" hidden="1">{"'PROFE-ESP (2)'!$A$3:$G$45"}</definedName>
    <definedName name="HTML_Control_4" localSheetId="27" hidden="1">{"'PROFE-ESP (2)'!$A$3:$G$45"}</definedName>
    <definedName name="HTML_Control_4" localSheetId="28" hidden="1">{"'PROFE-ESP (2)'!$A$3:$G$45"}</definedName>
    <definedName name="HTML_Control_4" localSheetId="29" hidden="1">{"'PROFE-ESP (2)'!$A$3:$G$45"}</definedName>
    <definedName name="HTML_Control_4" localSheetId="30" hidden="1">{"'PROFE-ESP (2)'!$A$3:$G$45"}</definedName>
    <definedName name="HTML_Control_4" localSheetId="4" hidden="1">{"'PROFE-ESP (2)'!$A$3:$G$45"}</definedName>
    <definedName name="HTML_Control_4" localSheetId="31" hidden="1">{"'PROFE-ESP (2)'!$A$3:$G$45"}</definedName>
    <definedName name="HTML_Control_4" localSheetId="7" hidden="1">{"'PROFE-ESP (2)'!$A$3:$G$45"}</definedName>
    <definedName name="HTML_Control_4" localSheetId="8" hidden="1">{"'PROFE-ESP (2)'!$A$3:$G$45"}</definedName>
    <definedName name="HTML_Control_4" localSheetId="9" hidden="1">{"'PROFE-ESP (2)'!$A$3:$G$45"}</definedName>
    <definedName name="HTML_Control_4" localSheetId="10" hidden="1">{"'PROFE-ESP (2)'!$A$3:$G$45"}</definedName>
    <definedName name="HTML_Control_4" localSheetId="34" hidden="1">{"'PROFE-ESP (2)'!$A$3:$G$45"}</definedName>
    <definedName name="HTML_Control_4" localSheetId="35" hidden="1">{"'PROFE-ESP (2)'!$A$3:$G$45"}</definedName>
    <definedName name="HTML_Control_4" localSheetId="37" hidden="1">{"'PROFE-ESP (2)'!$A$3:$G$45"}</definedName>
    <definedName name="HTML_Control_4" localSheetId="38" hidden="1">{"'PROFE-ESP (2)'!$A$3:$G$45"}</definedName>
    <definedName name="HTML_Control_4" localSheetId="39" hidden="1">{"'PROFE-ESP (2)'!$A$3:$G$45"}</definedName>
    <definedName name="HTML_Control_4" localSheetId="40" hidden="1">{"'PROFE-ESP (2)'!$A$3:$G$45"}</definedName>
    <definedName name="HTML_Control_4" localSheetId="41" hidden="1">{"'PROFE-ESP (2)'!$A$3:$G$45"}</definedName>
    <definedName name="HTML_Control_4" localSheetId="42" hidden="1">{"'PROFE-ESP (2)'!$A$3:$G$45"}</definedName>
    <definedName name="HTML_Control_4" localSheetId="58" hidden="1">{"'PROFE-ESP (2)'!$A$3:$G$45"}</definedName>
    <definedName name="HTML_Control_4" localSheetId="69" hidden="1">{"'PROFE-ESP (2)'!$A$3:$G$45"}</definedName>
    <definedName name="HTML_Control_4" hidden="1">{"'PROFE-ESP (2)'!$A$3:$G$45"}</definedName>
    <definedName name="HTML_Control_5" localSheetId="0" hidden="1">{"'PROFE-ESP (2)'!$A$3:$G$45"}</definedName>
    <definedName name="HTML_Control_5" localSheetId="11" hidden="1">{"'PROFE-ESP (2)'!$A$3:$G$45"}</definedName>
    <definedName name="HTML_Control_5" localSheetId="12" hidden="1">{"'PROFE-ESP (2)'!$A$3:$G$45"}</definedName>
    <definedName name="HTML_Control_5" localSheetId="13" hidden="1">{"'PROFE-ESP (2)'!$A$3:$G$45"}</definedName>
    <definedName name="HTML_Control_5" localSheetId="14" hidden="1">{"'PROFE-ESP (2)'!$A$3:$G$45"}</definedName>
    <definedName name="HTML_Control_5" localSheetId="15" hidden="1">{"'PROFE-ESP (2)'!$A$3:$G$45"}</definedName>
    <definedName name="HTML_Control_5" localSheetId="16" hidden="1">{"'PROFE-ESP (2)'!$A$3:$G$45"}</definedName>
    <definedName name="HTML_Control_5" localSheetId="17" hidden="1">{"'PROFE-ESP (2)'!$A$3:$G$45"}</definedName>
    <definedName name="HTML_Control_5" localSheetId="18" hidden="1">{"'PROFE-ESP (2)'!$A$3:$G$45"}</definedName>
    <definedName name="HTML_Control_5" localSheetId="19" hidden="1">{"'PROFE-ESP (2)'!$A$3:$G$45"}</definedName>
    <definedName name="HTML_Control_5" localSheetId="20" hidden="1">{"'PROFE-ESP (2)'!$A$3:$G$45"}</definedName>
    <definedName name="HTML_Control_5" localSheetId="21" hidden="1">{"'PROFE-ESP (2)'!$A$3:$G$45"}</definedName>
    <definedName name="HTML_Control_5" localSheetId="22" hidden="1">{"'PROFE-ESP (2)'!$A$3:$G$45"}</definedName>
    <definedName name="HTML_Control_5" localSheetId="23" hidden="1">{"'PROFE-ESP (2)'!$A$3:$G$45"}</definedName>
    <definedName name="HTML_Control_5" localSheetId="24" hidden="1">{"'PROFE-ESP (2)'!$A$3:$G$45"}</definedName>
    <definedName name="HTML_Control_5" localSheetId="25" hidden="1">{"'PROFE-ESP (2)'!$A$3:$G$45"}</definedName>
    <definedName name="HTML_Control_5" localSheetId="26" hidden="1">{"'PROFE-ESP (2)'!$A$3:$G$45"}</definedName>
    <definedName name="HTML_Control_5" localSheetId="27" hidden="1">{"'PROFE-ESP (2)'!$A$3:$G$45"}</definedName>
    <definedName name="HTML_Control_5" localSheetId="28" hidden="1">{"'PROFE-ESP (2)'!$A$3:$G$45"}</definedName>
    <definedName name="HTML_Control_5" localSheetId="29" hidden="1">{"'PROFE-ESP (2)'!$A$3:$G$45"}</definedName>
    <definedName name="HTML_Control_5" localSheetId="30" hidden="1">{"'PROFE-ESP (2)'!$A$3:$G$45"}</definedName>
    <definedName name="HTML_Control_5" localSheetId="4" hidden="1">{"'PROFE-ESP (2)'!$A$3:$G$45"}</definedName>
    <definedName name="HTML_Control_5" localSheetId="31" hidden="1">{"'PROFE-ESP (2)'!$A$3:$G$45"}</definedName>
    <definedName name="HTML_Control_5" localSheetId="7" hidden="1">{"'PROFE-ESP (2)'!$A$3:$G$45"}</definedName>
    <definedName name="HTML_Control_5" localSheetId="8" hidden="1">{"'PROFE-ESP (2)'!$A$3:$G$45"}</definedName>
    <definedName name="HTML_Control_5" localSheetId="9" hidden="1">{"'PROFE-ESP (2)'!$A$3:$G$45"}</definedName>
    <definedName name="HTML_Control_5" localSheetId="10" hidden="1">{"'PROFE-ESP (2)'!$A$3:$G$45"}</definedName>
    <definedName name="HTML_Control_5" localSheetId="34" hidden="1">{"'PROFE-ESP (2)'!$A$3:$G$45"}</definedName>
    <definedName name="HTML_Control_5" localSheetId="35" hidden="1">{"'PROFE-ESP (2)'!$A$3:$G$45"}</definedName>
    <definedName name="HTML_Control_5" localSheetId="37" hidden="1">{"'PROFE-ESP (2)'!$A$3:$G$45"}</definedName>
    <definedName name="HTML_Control_5" localSheetId="38" hidden="1">{"'PROFE-ESP (2)'!$A$3:$G$45"}</definedName>
    <definedName name="HTML_Control_5" localSheetId="39" hidden="1">{"'PROFE-ESP (2)'!$A$3:$G$45"}</definedName>
    <definedName name="HTML_Control_5" localSheetId="40" hidden="1">{"'PROFE-ESP (2)'!$A$3:$G$45"}</definedName>
    <definedName name="HTML_Control_5" localSheetId="41" hidden="1">{"'PROFE-ESP (2)'!$A$3:$G$45"}</definedName>
    <definedName name="HTML_Control_5" localSheetId="42" hidden="1">{"'PROFE-ESP (2)'!$A$3:$G$45"}</definedName>
    <definedName name="HTML_Control_5" localSheetId="58" hidden="1">{"'PROFE-ESP (2)'!$A$3:$G$45"}</definedName>
    <definedName name="HTML_Control_5" localSheetId="69" hidden="1">{"'PROFE-ESP (2)'!$A$3:$G$45"}</definedName>
    <definedName name="HTML_Control_5" hidden="1">{"'PROFE-ESP (2)'!$A$3:$G$45"}</definedName>
    <definedName name="HTML_Description" hidden="1">""</definedName>
    <definedName name="HTML_Email" hidden="1">""</definedName>
    <definedName name="HTML_Header" localSheetId="0" hidden="1">"Portada"</definedName>
    <definedName name="HTML_Header" localSheetId="12" hidden="1">"PROFESORADO POR ESPECIALIDAD II"</definedName>
    <definedName name="HTML_Header" localSheetId="13" hidden="1">"PROFESORADO POR ESPECIALIDAD II"</definedName>
    <definedName name="HTML_Header" localSheetId="14" hidden="1">"PROFESORADO POR ESPECIALIDAD II"</definedName>
    <definedName name="HTML_Header" localSheetId="15" hidden="1">"PROFESORADO POR ESPECIALIDAD II"</definedName>
    <definedName name="HTML_Header" localSheetId="16" hidden="1">"PROFESORADO POR ESPECIALIDAD II"</definedName>
    <definedName name="HTML_Header" localSheetId="17" hidden="1">"PROFESORADO POR ESPECIALIDAD II"</definedName>
    <definedName name="HTML_Header" localSheetId="18" hidden="1">"PROFESORADO POR ESPECIALIDAD II"</definedName>
    <definedName name="HTML_Header" localSheetId="19" hidden="1">"PROFESORADO POR ESPECIALIDAD II"</definedName>
    <definedName name="HTML_Header" localSheetId="20" hidden="1">"PROFESORADO POR ESPECIALIDAD II"</definedName>
    <definedName name="HTML_Header" localSheetId="21" hidden="1">"PROFESORADO POR ESPECIALIDAD II"</definedName>
    <definedName name="HTML_Header" localSheetId="22" hidden="1">"PROFESORADO POR ESPECIALIDAD II"</definedName>
    <definedName name="HTML_Header" localSheetId="23" hidden="1">"PROFESORADO POR ESPECIALIDAD II"</definedName>
    <definedName name="HTML_Header" localSheetId="24" hidden="1">"PROFESORADO POR ESPECIALIDAD II"</definedName>
    <definedName name="HTML_Header" localSheetId="25" hidden="1">"PROFESORADO POR ESPECIALIDAD II"</definedName>
    <definedName name="HTML_Header" localSheetId="26" hidden="1">"PROFESORADO POR ESPECIALIDAD II"</definedName>
    <definedName name="HTML_Header" localSheetId="27" hidden="1">"PROFESORADO POR ESPECIALIDAD II"</definedName>
    <definedName name="HTML_Header" localSheetId="28" hidden="1">"PROFESORADO POR ESPECIALIDAD II"</definedName>
    <definedName name="HTML_Header" localSheetId="29" hidden="1">"PROFESORADO POR ESPECIALIDAD II"</definedName>
    <definedName name="HTML_Header" localSheetId="30" hidden="1">"PROFESORADO POR ESPECIALIDAD II"</definedName>
    <definedName name="HTML_Header" localSheetId="31" hidden="1">"PROFESORADO POR ESPECIALIDAD II"</definedName>
    <definedName name="HTML_Header" localSheetId="54" hidden="1">"PROFESORADO POR ESPECIALIDAD II"</definedName>
    <definedName name="HTML_Header" hidden="1">"Portada"</definedName>
    <definedName name="HTML_LastUpdate" localSheetId="0" hidden="1">"25/05/2004"</definedName>
    <definedName name="HTML_LastUpdate" localSheetId="12" hidden="1">""</definedName>
    <definedName name="HTML_LastUpdate" localSheetId="13" hidden="1">""</definedName>
    <definedName name="HTML_LastUpdate" localSheetId="14" hidden="1">""</definedName>
    <definedName name="HTML_LastUpdate" localSheetId="15" hidden="1">""</definedName>
    <definedName name="HTML_LastUpdate" localSheetId="16" hidden="1">""</definedName>
    <definedName name="HTML_LastUpdate" localSheetId="17" hidden="1">""</definedName>
    <definedName name="HTML_LastUpdate" localSheetId="18" hidden="1">""</definedName>
    <definedName name="HTML_LastUpdate" localSheetId="19" hidden="1">""</definedName>
    <definedName name="HTML_LastUpdate" localSheetId="20" hidden="1">""</definedName>
    <definedName name="HTML_LastUpdate" localSheetId="21" hidden="1">""</definedName>
    <definedName name="HTML_LastUpdate" localSheetId="22" hidden="1">""</definedName>
    <definedName name="HTML_LastUpdate" localSheetId="23" hidden="1">""</definedName>
    <definedName name="HTML_LastUpdate" localSheetId="24" hidden="1">""</definedName>
    <definedName name="HTML_LastUpdate" localSheetId="25" hidden="1">""</definedName>
    <definedName name="HTML_LastUpdate" localSheetId="26" hidden="1">""</definedName>
    <definedName name="HTML_LastUpdate" localSheetId="27" hidden="1">""</definedName>
    <definedName name="HTML_LastUpdate" localSheetId="28" hidden="1">""</definedName>
    <definedName name="HTML_LastUpdate" localSheetId="29" hidden="1">""</definedName>
    <definedName name="HTML_LastUpdate" localSheetId="30" hidden="1">""</definedName>
    <definedName name="HTML_LastUpdate" localSheetId="31" hidden="1">""</definedName>
    <definedName name="HTML_LastUpdate" localSheetId="54" hidden="1">""</definedName>
    <definedName name="HTML_LastUpdate" hidden="1">"25/05/2004"</definedName>
    <definedName name="HTML_LineAfter" hidden="1">FALSE</definedName>
    <definedName name="HTML_LineBefore" hidden="1">FALSE</definedName>
    <definedName name="HTML_Name" localSheetId="0" hidden="1">"Antonio González González"</definedName>
    <definedName name="HTML_Name" localSheetId="12" hidden="1">""</definedName>
    <definedName name="HTML_Name" localSheetId="13" hidden="1">""</definedName>
    <definedName name="HTML_Name" localSheetId="14" hidden="1">""</definedName>
    <definedName name="HTML_Name" localSheetId="15" hidden="1">""</definedName>
    <definedName name="HTML_Name" localSheetId="16" hidden="1">""</definedName>
    <definedName name="HTML_Name" localSheetId="17" hidden="1">""</definedName>
    <definedName name="HTML_Name" localSheetId="18" hidden="1">""</definedName>
    <definedName name="HTML_Name" localSheetId="19" hidden="1">""</definedName>
    <definedName name="HTML_Name" localSheetId="20" hidden="1">""</definedName>
    <definedName name="HTML_Name" localSheetId="21" hidden="1">""</definedName>
    <definedName name="HTML_Name" localSheetId="22" hidden="1">""</definedName>
    <definedName name="HTML_Name" localSheetId="23" hidden="1">""</definedName>
    <definedName name="HTML_Name" localSheetId="24" hidden="1">""</definedName>
    <definedName name="HTML_Name" localSheetId="25" hidden="1">""</definedName>
    <definedName name="HTML_Name" localSheetId="26" hidden="1">""</definedName>
    <definedName name="HTML_Name" localSheetId="27" hidden="1">""</definedName>
    <definedName name="HTML_Name" localSheetId="28" hidden="1">""</definedName>
    <definedName name="HTML_Name" localSheetId="29" hidden="1">""</definedName>
    <definedName name="HTML_Name" localSheetId="30" hidden="1">""</definedName>
    <definedName name="HTML_Name" localSheetId="31" hidden="1">""</definedName>
    <definedName name="HTML_Name" localSheetId="54" hidden="1">""</definedName>
    <definedName name="HTML_Name" hidden="1">"Antonio González González"</definedName>
    <definedName name="HTML_OBDlg2" hidden="1">TRUE</definedName>
    <definedName name="HTML_OBDlg4" hidden="1">TRUE</definedName>
    <definedName name="HTML_OS" hidden="1">0</definedName>
    <definedName name="HTML_PathFile" localSheetId="0" hidden="1">"K:\Estadística_no _Univer\2003\Infedu\Educacion Especial\HTML.htm"</definedName>
    <definedName name="HTML_PathFile" localSheetId="12" hidden="1">"C:\WEBSHARE\WWWROOT\tablas\no universitaria\S03.1.htm"</definedName>
    <definedName name="HTML_PathFile" localSheetId="13" hidden="1">"C:\WEBSHARE\WWWROOT\tablas\no universitaria\S03.1.htm"</definedName>
    <definedName name="HTML_PathFile" localSheetId="14" hidden="1">"C:\WEBSHARE\WWWROOT\tablas\no universitaria\S03.1.htm"</definedName>
    <definedName name="HTML_PathFile" localSheetId="15" hidden="1">"C:\WEBSHARE\WWWROOT\tablas\no universitaria\S03.1.htm"</definedName>
    <definedName name="HTML_PathFile" localSheetId="16" hidden="1">"C:\WEBSHARE\WWWROOT\tablas\no universitaria\S03.1.htm"</definedName>
    <definedName name="HTML_PathFile" localSheetId="17" hidden="1">"C:\WEBSHARE\WWWROOT\tablas\no universitaria\S03.1.htm"</definedName>
    <definedName name="HTML_PathFile" localSheetId="18" hidden="1">"C:\WEBSHARE\WWWROOT\tablas\no universitaria\S03.1.htm"</definedName>
    <definedName name="HTML_PathFile" localSheetId="19" hidden="1">"C:\WEBSHARE\WWWROOT\tablas\no universitaria\S03.1.htm"</definedName>
    <definedName name="HTML_PathFile" localSheetId="20" hidden="1">"C:\WEBSHARE\WWWROOT\tablas\no universitaria\S03.1.htm"</definedName>
    <definedName name="HTML_PathFile" localSheetId="21" hidden="1">"C:\WEBSHARE\WWWROOT\tablas\no universitaria\S03.1.htm"</definedName>
    <definedName name="HTML_PathFile" localSheetId="22" hidden="1">"C:\WEBSHARE\WWWROOT\tablas\no universitaria\S03.1.htm"</definedName>
    <definedName name="HTML_PathFile" localSheetId="23" hidden="1">"C:\WEBSHARE\WWWROOT\tablas\no universitaria\S03.1.htm"</definedName>
    <definedName name="HTML_PathFile" localSheetId="24" hidden="1">"C:\WEBSHARE\WWWROOT\tablas\no universitaria\S03.1.htm"</definedName>
    <definedName name="HTML_PathFile" localSheetId="25" hidden="1">"C:\WEBSHARE\WWWROOT\tablas\no universitaria\S03.1.htm"</definedName>
    <definedName name="HTML_PathFile" localSheetId="26" hidden="1">"C:\WEBSHARE\WWWROOT\tablas\no universitaria\S03.1.htm"</definedName>
    <definedName name="HTML_PathFile" localSheetId="27" hidden="1">"C:\WEBSHARE\WWWROOT\tablas\no universitaria\S03.1.htm"</definedName>
    <definedName name="HTML_PathFile" localSheetId="28" hidden="1">"C:\WEBSHARE\WWWROOT\tablas\no universitaria\S03.1.htm"</definedName>
    <definedName name="HTML_PathFile" localSheetId="29" hidden="1">"C:\WEBSHARE\WWWROOT\tablas\no universitaria\S03.1.htm"</definedName>
    <definedName name="HTML_PathFile" localSheetId="30" hidden="1">"C:\WEBSHARE\WWWROOT\tablas\no universitaria\S03.1.htm"</definedName>
    <definedName name="HTML_PathFile" localSheetId="31" hidden="1">"C:\WEBSHARE\WWWROOT\tablas\no universitaria\S03.1.htm"</definedName>
    <definedName name="HTML_PathFile" localSheetId="54" hidden="1">"C:\WEBSHARE\WWWROOT\tablas\no universitaria\S03.1.htm"</definedName>
    <definedName name="HTML_PathFile" hidden="1">"K:\Estadística_no _Univer\2003\Infedu\Educacion Especial\HTML.htm"</definedName>
    <definedName name="HTML_Title" localSheetId="0" hidden="1">"EE03"</definedName>
    <definedName name="HTML_Title" localSheetId="12" hidden="1">"S03.1"</definedName>
    <definedName name="HTML_Title" localSheetId="13" hidden="1">"S03.1"</definedName>
    <definedName name="HTML_Title" localSheetId="14" hidden="1">"S03.1"</definedName>
    <definedName name="HTML_Title" localSheetId="15" hidden="1">"S03.1"</definedName>
    <definedName name="HTML_Title" localSheetId="16" hidden="1">"S03.1"</definedName>
    <definedName name="HTML_Title" localSheetId="17" hidden="1">"S03.1"</definedName>
    <definedName name="HTML_Title" localSheetId="18" hidden="1">"S03.1"</definedName>
    <definedName name="HTML_Title" localSheetId="19" hidden="1">"S03.1"</definedName>
    <definedName name="HTML_Title" localSheetId="20" hidden="1">"S03.1"</definedName>
    <definedName name="HTML_Title" localSheetId="21" hidden="1">"S03.1"</definedName>
    <definedName name="HTML_Title" localSheetId="22" hidden="1">"S03.1"</definedName>
    <definedName name="HTML_Title" localSheetId="23" hidden="1">"S03.1"</definedName>
    <definedName name="HTML_Title" localSheetId="24" hidden="1">"S03.1"</definedName>
    <definedName name="HTML_Title" localSheetId="25" hidden="1">"S03.1"</definedName>
    <definedName name="HTML_Title" localSheetId="26" hidden="1">"S03.1"</definedName>
    <definedName name="HTML_Title" localSheetId="27" hidden="1">"S03.1"</definedName>
    <definedName name="HTML_Title" localSheetId="28" hidden="1">"S03.1"</definedName>
    <definedName name="HTML_Title" localSheetId="29" hidden="1">"S03.1"</definedName>
    <definedName name="HTML_Title" localSheetId="30" hidden="1">"S03.1"</definedName>
    <definedName name="HTML_Title" localSheetId="31" hidden="1">"S03.1"</definedName>
    <definedName name="HTML_Title" localSheetId="54" hidden="1">"S03.1"</definedName>
    <definedName name="HTML_Title" hidden="1">"EE03"</definedName>
    <definedName name="NOSE" localSheetId="0">#REF!</definedName>
    <definedName name="NOSE" localSheetId="2">#N/A</definedName>
    <definedName name="NOSE" localSheetId="11">#REF!</definedName>
    <definedName name="NOSE" localSheetId="12">#REF!</definedName>
    <definedName name="NOSE" localSheetId="13">#REF!</definedName>
    <definedName name="NOSE" localSheetId="14">#REF!</definedName>
    <definedName name="NOSE" localSheetId="15">#REF!</definedName>
    <definedName name="NOSE" localSheetId="16">#REF!</definedName>
    <definedName name="NOSE" localSheetId="17">#REF!</definedName>
    <definedName name="NOSE" localSheetId="18">#REF!</definedName>
    <definedName name="NOSE" localSheetId="19">#REF!</definedName>
    <definedName name="NOSE" localSheetId="20">#REF!</definedName>
    <definedName name="NOSE" localSheetId="3">#REF!</definedName>
    <definedName name="NOSE" localSheetId="21">#REF!</definedName>
    <definedName name="NOSE" localSheetId="22">#REF!</definedName>
    <definedName name="NOSE" localSheetId="23">#REF!</definedName>
    <definedName name="NOSE" localSheetId="24">#REF!</definedName>
    <definedName name="NOSE" localSheetId="25">#REF!</definedName>
    <definedName name="NOSE" localSheetId="26">#REF!</definedName>
    <definedName name="NOSE" localSheetId="27">#REF!</definedName>
    <definedName name="NOSE" localSheetId="30">#N/A</definedName>
    <definedName name="NOSE" localSheetId="4">#REF!</definedName>
    <definedName name="NOSE" localSheetId="31">#N/A</definedName>
    <definedName name="NOSE" localSheetId="32">#REF!</definedName>
    <definedName name="NOSE" localSheetId="7">#REF!</definedName>
    <definedName name="NOSE" localSheetId="8">#REF!</definedName>
    <definedName name="NOSE" localSheetId="9">#REF!</definedName>
    <definedName name="NOSE" localSheetId="10">#REF!</definedName>
    <definedName name="NOSE" localSheetId="34">#REF!</definedName>
    <definedName name="NOSE" localSheetId="35">#REF!</definedName>
    <definedName name="NOSE" localSheetId="37">#REF!</definedName>
    <definedName name="NOSE" localSheetId="38">#REF!</definedName>
    <definedName name="NOSE" localSheetId="39">#REF!</definedName>
    <definedName name="NOSE" localSheetId="40">#REF!</definedName>
    <definedName name="NOSE" localSheetId="41">#REF!</definedName>
    <definedName name="NOSE" localSheetId="42">#REF!</definedName>
    <definedName name="NOSE" localSheetId="51">#REF!</definedName>
    <definedName name="NOSE" localSheetId="62">#REF!</definedName>
    <definedName name="NOSE" localSheetId="67">#REF!</definedName>
    <definedName name="NOSE" localSheetId="69">#REF!</definedName>
    <definedName name="NOSE">#REF!</definedName>
    <definedName name="otra" localSheetId="35" hidden="1">{"'Portada'!$A$1"}</definedName>
    <definedName name="otra" localSheetId="37" hidden="1">{"'Portada'!$A$1"}</definedName>
    <definedName name="otra" localSheetId="38" hidden="1">{"'Portada'!$A$1"}</definedName>
    <definedName name="otra" localSheetId="39" hidden="1">{"'Portada'!$A$1"}</definedName>
    <definedName name="otra" localSheetId="40" hidden="1">{"'Portada'!$A$1"}</definedName>
    <definedName name="otra" localSheetId="41" hidden="1">{"'Portada'!$A$1"}</definedName>
    <definedName name="otra" localSheetId="42" hidden="1">{"'Portada'!$A$1"}</definedName>
    <definedName name="otra" localSheetId="58" hidden="1">{"'Portada'!$A$1"}</definedName>
    <definedName name="otra" hidden="1">{"'Portada'!$A$1"}</definedName>
    <definedName name="s" hidden="1">{"'Portada'!$A$1"}</definedName>
    <definedName name="ss" hidden="1">{"'Portada'!$A$1"}</definedName>
    <definedName name="_xlnm.Print_Titles" localSheetId="35">'Tabla II.2'!$1:$8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84" l="1"/>
  <c r="B6" i="184"/>
  <c r="B3" i="184"/>
  <c r="B6" i="183" l="1"/>
  <c r="K14" i="172" l="1"/>
  <c r="L14" i="172"/>
  <c r="K15" i="172"/>
  <c r="L15" i="172"/>
  <c r="K16" i="172"/>
  <c r="L16" i="172"/>
  <c r="K17" i="172"/>
  <c r="L17" i="172"/>
  <c r="K18" i="172"/>
  <c r="L18" i="172"/>
  <c r="K19" i="172"/>
  <c r="L19" i="172"/>
  <c r="K20" i="172"/>
  <c r="L20" i="172"/>
  <c r="K21" i="172"/>
  <c r="L21" i="172"/>
  <c r="K22" i="172"/>
  <c r="L22" i="172"/>
  <c r="K23" i="172"/>
  <c r="L23" i="172"/>
  <c r="K24" i="172"/>
  <c r="L24" i="172"/>
  <c r="K25" i="172"/>
  <c r="L25" i="172"/>
  <c r="K26" i="172"/>
  <c r="L26" i="172"/>
  <c r="K27" i="172"/>
  <c r="L27" i="172"/>
  <c r="K28" i="172"/>
  <c r="L28" i="172"/>
  <c r="K29" i="172"/>
  <c r="L29" i="172"/>
  <c r="K30" i="172"/>
  <c r="L30" i="172"/>
  <c r="K31" i="172"/>
  <c r="L31" i="172"/>
  <c r="K32" i="172"/>
  <c r="L32" i="172"/>
  <c r="K33" i="172"/>
  <c r="L33" i="172"/>
  <c r="K34" i="172"/>
  <c r="L34" i="172"/>
  <c r="K35" i="172"/>
  <c r="L35" i="172"/>
  <c r="K36" i="172"/>
  <c r="L36" i="172"/>
  <c r="K37" i="172"/>
  <c r="L37" i="172"/>
  <c r="K38" i="172"/>
  <c r="L38" i="172"/>
  <c r="K39" i="172"/>
  <c r="L39" i="172"/>
  <c r="K40" i="172"/>
  <c r="L40" i="172"/>
  <c r="K13" i="172"/>
  <c r="L13" i="172"/>
  <c r="L12" i="172"/>
  <c r="K12" i="172"/>
  <c r="B7" i="179" l="1"/>
  <c r="B6" i="179"/>
  <c r="B3" i="179"/>
  <c r="B7" i="177" l="1"/>
  <c r="B7" i="173"/>
  <c r="B7" i="172"/>
  <c r="B7" i="171"/>
  <c r="B7" i="176"/>
  <c r="B7" i="170"/>
  <c r="B7" i="169"/>
  <c r="B7" i="168"/>
  <c r="B7" i="178" l="1"/>
  <c r="B6" i="178"/>
  <c r="B3" i="178"/>
  <c r="B7" i="175"/>
  <c r="B6" i="175"/>
  <c r="B3" i="175"/>
  <c r="B3" i="161"/>
  <c r="B3" i="165"/>
  <c r="B3" i="167"/>
  <c r="B3" i="64"/>
  <c r="B3" i="54"/>
  <c r="B3" i="62"/>
  <c r="B3" i="60"/>
  <c r="B3" i="111"/>
  <c r="B3" i="85"/>
  <c r="B3" i="166"/>
  <c r="B3" i="80"/>
  <c r="B3" i="78"/>
  <c r="B3" i="79"/>
  <c r="B3" i="77"/>
  <c r="B3" i="75"/>
  <c r="B3" i="76"/>
  <c r="B3" i="116"/>
  <c r="B3" i="151"/>
  <c r="B3" i="150"/>
  <c r="B3" i="149"/>
  <c r="B3" i="148"/>
  <c r="B3" i="163"/>
  <c r="B3" i="147"/>
  <c r="B3" i="146"/>
  <c r="B3" i="145"/>
  <c r="B3" i="143"/>
  <c r="B3" i="142"/>
  <c r="B3" i="140"/>
  <c r="B3" i="139"/>
  <c r="B3" i="138"/>
  <c r="B3" i="137"/>
  <c r="B3" i="136"/>
  <c r="B3" i="135"/>
  <c r="B3" i="134"/>
  <c r="B3" i="133"/>
  <c r="B3" i="132"/>
  <c r="B3" i="130"/>
  <c r="B3" i="129"/>
  <c r="B3" i="128"/>
  <c r="B3" i="127"/>
  <c r="B3" i="126"/>
  <c r="B3" i="125"/>
  <c r="B3" i="123"/>
  <c r="B3" i="122"/>
  <c r="B3" i="121"/>
  <c r="B3" i="160"/>
  <c r="B3" i="159"/>
  <c r="B3" i="158"/>
  <c r="B3" i="118"/>
  <c r="B3" i="153"/>
  <c r="B3" i="152"/>
  <c r="B3" i="117"/>
  <c r="B3" i="120"/>
  <c r="B3" i="119"/>
  <c r="B7" i="167"/>
  <c r="B6" i="167"/>
  <c r="B7" i="166"/>
  <c r="B6" i="166"/>
  <c r="B7" i="165"/>
  <c r="B6" i="165"/>
  <c r="B7" i="161"/>
  <c r="B6" i="161"/>
  <c r="B7" i="163"/>
  <c r="B6" i="163"/>
  <c r="B7" i="151"/>
  <c r="B6" i="151"/>
  <c r="B7" i="150"/>
  <c r="B6" i="150"/>
  <c r="B7" i="149"/>
  <c r="B6" i="149"/>
  <c r="B7" i="148"/>
  <c r="B6" i="148"/>
  <c r="B7" i="147"/>
  <c r="B6" i="147"/>
  <c r="B7" i="146"/>
  <c r="B6" i="146"/>
  <c r="B7" i="145"/>
  <c r="B6" i="145"/>
  <c r="B7" i="143"/>
  <c r="B6" i="143"/>
  <c r="B7" i="142"/>
  <c r="B6" i="142"/>
  <c r="B7" i="140"/>
  <c r="B6" i="140"/>
  <c r="B8" i="139"/>
  <c r="B7" i="139"/>
  <c r="B7" i="138"/>
  <c r="B6" i="138"/>
  <c r="B7" i="137"/>
  <c r="B6" i="137"/>
  <c r="B7" i="136"/>
  <c r="B6" i="136"/>
  <c r="B7" i="135"/>
  <c r="B6" i="135"/>
  <c r="B7" i="134"/>
  <c r="B6" i="134"/>
  <c r="B7" i="133"/>
  <c r="B6" i="133"/>
  <c r="B7" i="132"/>
  <c r="B6" i="132"/>
  <c r="B7" i="130"/>
  <c r="B6" i="130"/>
  <c r="B7" i="129"/>
  <c r="B6" i="129"/>
  <c r="B7" i="128"/>
  <c r="B6" i="128"/>
  <c r="B7" i="127"/>
  <c r="B6" i="127"/>
  <c r="B7" i="126"/>
  <c r="B6" i="126"/>
  <c r="B7" i="125"/>
  <c r="B6" i="125"/>
  <c r="B7" i="123"/>
  <c r="B6" i="123"/>
  <c r="B7" i="122"/>
  <c r="B6" i="122"/>
  <c r="B7" i="121"/>
  <c r="B6" i="121"/>
  <c r="B7" i="160"/>
  <c r="B6" i="160"/>
  <c r="B7" i="159"/>
  <c r="B6" i="159"/>
  <c r="B7" i="158"/>
  <c r="B6" i="158"/>
  <c r="B7" i="118"/>
  <c r="B6" i="118"/>
  <c r="B6" i="153"/>
  <c r="B5" i="153"/>
  <c r="B6" i="152"/>
  <c r="B5" i="152"/>
  <c r="B7" i="120"/>
  <c r="B6" i="117"/>
  <c r="B5" i="117"/>
  <c r="B7" i="119"/>
  <c r="B6" i="120"/>
  <c r="B6" i="119"/>
  <c r="B7" i="116"/>
  <c r="B6" i="116"/>
  <c r="B7" i="80"/>
  <c r="B6" i="80"/>
  <c r="B7" i="78"/>
  <c r="B6" i="78"/>
  <c r="B7" i="79"/>
  <c r="B6" i="79"/>
  <c r="B7" i="77"/>
  <c r="B6" i="77"/>
  <c r="B7" i="64"/>
  <c r="B6" i="64"/>
  <c r="B7" i="54"/>
  <c r="B6" i="54"/>
  <c r="B7" i="62"/>
  <c r="B6" i="62"/>
  <c r="B7" i="75"/>
  <c r="B6" i="75"/>
  <c r="B7" i="76"/>
  <c r="B6" i="76"/>
  <c r="B7" i="60"/>
  <c r="B7" i="111"/>
  <c r="B7" i="85"/>
  <c r="B6" i="85"/>
  <c r="B6" i="111"/>
  <c r="B6" i="60"/>
</calcChain>
</file>

<file path=xl/sharedStrings.xml><?xml version="1.0" encoding="utf-8"?>
<sst xmlns="http://schemas.openxmlformats.org/spreadsheetml/2006/main" count="4016" uniqueCount="489">
  <si>
    <t>Público</t>
  </si>
  <si>
    <t>Total</t>
  </si>
  <si>
    <t>Cádiz</t>
  </si>
  <si>
    <t>Córdoba</t>
  </si>
  <si>
    <t>Huelva</t>
  </si>
  <si>
    <t>Granada</t>
  </si>
  <si>
    <t>Jaén</t>
  </si>
  <si>
    <t>Málaga</t>
  </si>
  <si>
    <t>Andalucía</t>
  </si>
  <si>
    <t>Sevilla</t>
  </si>
  <si>
    <t>Almería</t>
  </si>
  <si>
    <t>Privado Concertado</t>
  </si>
  <si>
    <t>Índice</t>
  </si>
  <si>
    <t>ESO</t>
  </si>
  <si>
    <t>Bachillerato</t>
  </si>
  <si>
    <t>E. Primaria</t>
  </si>
  <si>
    <t>ÍNDICE</t>
  </si>
  <si>
    <t>Junta de Andalucía</t>
  </si>
  <si>
    <t>C.F. Grado Medio</t>
  </si>
  <si>
    <t>C.F. Grado Superior</t>
  </si>
  <si>
    <t>1) La suma de los centros por lengua no coincide con los datos de esta tabla porque hay centros que pueden utilizar varias lenguas.</t>
  </si>
  <si>
    <t>Alumnado de programas de aprendizaje integrado de contenidos y lengua extranjera, por provincia, enseñanza y titularidad del centro.</t>
  </si>
  <si>
    <t>Alumnado de programas de aprendizaje integrado de contenidos y lengua inglesa, por provincia, enseñanza y titularidad del centro.</t>
  </si>
  <si>
    <t xml:space="preserve"> Alumnado de programas de aprendizaje integrado de contenidos y lengua francesa, por provincia, enseñanza y titularidad del centro.</t>
  </si>
  <si>
    <t>Alumnado de programas de aprendizaje integrado de contenidos y lengua alemana, por provincia, enseñanza y titularidad del centro.</t>
  </si>
  <si>
    <t>Alumnado de programas de aprendizaje integrado de contenidos y lengua inglesa/alemana, por provincia, enseñanza y titularidad del centro.</t>
  </si>
  <si>
    <t>Alumnado de programas de aprendizaje integrado de contenidos y lengua inglesa/francesa, por provincia, enseñanza y titularidad del centro.</t>
  </si>
  <si>
    <t>Lengua Inglesa</t>
  </si>
  <si>
    <t>Lengua Francesa</t>
  </si>
  <si>
    <t>Lengua Alemana</t>
  </si>
  <si>
    <t>Lengua Inglesa/Alemana</t>
  </si>
  <si>
    <t>Lengua Inglesa/Francesa</t>
  </si>
  <si>
    <t>Primer  Curso</t>
  </si>
  <si>
    <t>Segundo Curso</t>
  </si>
  <si>
    <t>Tercer Curso</t>
  </si>
  <si>
    <t>Cuarto Curso</t>
  </si>
  <si>
    <t>Inglés</t>
  </si>
  <si>
    <t>Francés</t>
  </si>
  <si>
    <t>Alemán</t>
  </si>
  <si>
    <t>Alumnos</t>
  </si>
  <si>
    <t>Alumnas</t>
  </si>
  <si>
    <t>Quinto Curso</t>
  </si>
  <si>
    <t>Sexto Curso</t>
  </si>
  <si>
    <t>Italiano</t>
  </si>
  <si>
    <t>Privado No Concertado</t>
  </si>
  <si>
    <t xml:space="preserve"> Total</t>
  </si>
  <si>
    <t>Total General</t>
  </si>
  <si>
    <t>Público Adherido</t>
  </si>
  <si>
    <t>Público No Adherido</t>
  </si>
  <si>
    <t>Privado Adherido</t>
  </si>
  <si>
    <t>Privado No Adherido</t>
  </si>
  <si>
    <t>Primero de ESO</t>
  </si>
  <si>
    <t>Segundo de ESO</t>
  </si>
  <si>
    <t xml:space="preserve">Tercero de ESO </t>
  </si>
  <si>
    <t xml:space="preserve">Cuarto de ESO </t>
  </si>
  <si>
    <t xml:space="preserve">Alumnos </t>
  </si>
  <si>
    <t>Primero de Bachillerato</t>
  </si>
  <si>
    <t>Segundo de Bachillerato</t>
  </si>
  <si>
    <t>Nivel I</t>
  </si>
  <si>
    <t>Nivel II</t>
  </si>
  <si>
    <t>Total ESPA</t>
  </si>
  <si>
    <t>Nivel Básico</t>
  </si>
  <si>
    <t xml:space="preserve">Granada </t>
  </si>
  <si>
    <t>Alumnado de Matrícula Oficial</t>
  </si>
  <si>
    <t>Oficial Presencial</t>
  </si>
  <si>
    <t>Oficial Semipresencial</t>
  </si>
  <si>
    <t>Distancia</t>
  </si>
  <si>
    <t>Básico</t>
  </si>
  <si>
    <t>Interm. B1</t>
  </si>
  <si>
    <t>Interm. B2</t>
  </si>
  <si>
    <t>Avanz. C1</t>
  </si>
  <si>
    <t>Árabe</t>
  </si>
  <si>
    <t>Chino</t>
  </si>
  <si>
    <t>Español extr.</t>
  </si>
  <si>
    <t>Griego</t>
  </si>
  <si>
    <t>Japonés</t>
  </si>
  <si>
    <t>Portugués</t>
  </si>
  <si>
    <t>Ruso</t>
  </si>
  <si>
    <t>Griego moderno</t>
  </si>
  <si>
    <t>Tabla I.1</t>
  </si>
  <si>
    <t>T I.1</t>
  </si>
  <si>
    <t>Tabla I.1. Alumnado de primer ciclo de Educación Infantil que cursa un idioma extranjero, por idioma cursado y sexo, provincia y titularidad del centro (*)</t>
  </si>
  <si>
    <t>Tabla I.2</t>
  </si>
  <si>
    <t>Tabla I.2. Alumnado de segundo ciclo de Educación Infantil que cursa un primer idioma extranjero, por idioma cursado y sexo, provincia y titularidad del centro</t>
  </si>
  <si>
    <t>T I.2</t>
  </si>
  <si>
    <t>Tabla I.3</t>
  </si>
  <si>
    <t>T I.3</t>
  </si>
  <si>
    <t>Tabla I.4</t>
  </si>
  <si>
    <t>T I.4</t>
  </si>
  <si>
    <t>Tabla I.5</t>
  </si>
  <si>
    <t>T I.5</t>
  </si>
  <si>
    <t>Tabla I.5. Alumnado de Educación Primaria que cursa Alemán como primer idioma extranjero por sexo, provincia y titularidad del centro</t>
  </si>
  <si>
    <t>Tabla I.6</t>
  </si>
  <si>
    <t>T I.6</t>
  </si>
  <si>
    <t>Tabla I.3. Alumnado de Educación Primaria que cursa Inglés como primer idioma extranjero por curso, sexo, provincia y titularidad del centro</t>
  </si>
  <si>
    <t>Tabla I.4. Alumnado de Educación Primaria que cursa Francés como primer idioma extranjero por curso, sexo, provincia y titularidad del centro</t>
  </si>
  <si>
    <t>Tabla I.6. Alumnado de Educación Primaria que cursa Inglés como segundo idioma extranjero por curso, sexo, provincia y titularidad del centro</t>
  </si>
  <si>
    <t>Tabla I.7</t>
  </si>
  <si>
    <t>T I.7</t>
  </si>
  <si>
    <t>Tabla I.7. Alumnado de Educación Primaria que cursa Francés como segundo idioma extranjero por curso, sexo, provincia y titularidad del centro</t>
  </si>
  <si>
    <t>Tabla I.8. Alumnado de Educación Primaria que cursa Alemán como segundo idioma extranjero por curso, sexo, provincia y titularidad del centro</t>
  </si>
  <si>
    <t>Tabla I.8</t>
  </si>
  <si>
    <t>T I.8</t>
  </si>
  <si>
    <t>Tabla I.9. Alumnado de Educación Primaria que cursa Italiano como segundo idioma extranjero por curso, sexo, provincia y titularidad del centro</t>
  </si>
  <si>
    <t>Tabla I.9</t>
  </si>
  <si>
    <t>T I.9</t>
  </si>
  <si>
    <t>Tabla I.10</t>
  </si>
  <si>
    <t>Tabla I.11</t>
  </si>
  <si>
    <t>Tabla I.12</t>
  </si>
  <si>
    <t>Tabla I.13</t>
  </si>
  <si>
    <t>Tabla I.14</t>
  </si>
  <si>
    <t>Tabla I.15</t>
  </si>
  <si>
    <t>Tabla I.16</t>
  </si>
  <si>
    <t>Tabla I.17</t>
  </si>
  <si>
    <t>Alumnado de Educación Secundaria Obligatoria que cursa Inglés como primer idioma extranjero, por curso, provincia, titularidad del centro y sexo.</t>
  </si>
  <si>
    <t>T I.10</t>
  </si>
  <si>
    <t>Alumnado de Educación Secundaria Obligatoria que cursa Francés como primer idioma extranjero, por curso, provincia, titularidad del centro y sexo.</t>
  </si>
  <si>
    <t>T I.11</t>
  </si>
  <si>
    <t>T I.12</t>
  </si>
  <si>
    <t>T I.13</t>
  </si>
  <si>
    <t>T I.14</t>
  </si>
  <si>
    <t>T I.15</t>
  </si>
  <si>
    <t>T I.16</t>
  </si>
  <si>
    <t>T I.17</t>
  </si>
  <si>
    <t>Alumnado de Educación Secundaria Obligatoria que cursa Alemán como primer idioma extranjero, por curso, provincia, titularidad del centro y sexo.</t>
  </si>
  <si>
    <t>Alumnado de Educación Secundaria Obligatoria que cursa Inglés como segundo idioma extranjero, por curso, provincia, titularidad del centro y sexo.</t>
  </si>
  <si>
    <t>Alumnado de Educación Secundaria Obligatoria que cursa Alemán como segundo idioma extranjero, por curso, provincia, titularidad del centro y sexo.</t>
  </si>
  <si>
    <t>Alumnado de Educación Secundaria Obligatoria que cursa Francés como segundo idioma extranjero, por curso, provincia, titularidad del centro y sexo.</t>
  </si>
  <si>
    <t>Alumnado de Educación Secundaria Obligatoria que cursa Italiano como segundo idioma extranjero, por curso, provincia, titularidad del centro y sexo.</t>
  </si>
  <si>
    <t>Alumnado de Educación Secundaria Obligatoria que cursa Portugués como segundo idioma extranjero, por curso, provincia, titularidad del centro y sexo.</t>
  </si>
  <si>
    <t>Capítulo I. Enseñanzas de Régimen General: Idioma extranjero como materia</t>
  </si>
  <si>
    <t>Tabla I.18</t>
  </si>
  <si>
    <t>Tabla I.20</t>
  </si>
  <si>
    <t>Tabla I.19</t>
  </si>
  <si>
    <t>Tabla I.21</t>
  </si>
  <si>
    <t>Tabla I.22</t>
  </si>
  <si>
    <t>Tabla I.23</t>
  </si>
  <si>
    <t>Tabla I.24</t>
  </si>
  <si>
    <t>Tabla I.25</t>
  </si>
  <si>
    <t>Alumnado de Bachillerato que cursa Inglés como primer idioma extranjero, por curso, provincia, titularidad del centro y sexo.</t>
  </si>
  <si>
    <t>Alumnado de Bachillerato que cursa Francés como primer idioma extranjero, por curso, provincia, titularidad del centro y sexo.</t>
  </si>
  <si>
    <t>Alumnado de Bachillerato que cursa Alemán como primer idioma extranjero, por curso, provincia, titularidad del centro y sexo.</t>
  </si>
  <si>
    <t>Alumnado de Bachillerato que cursa Inglés como segundo idioma extranjero, por curso, provincia, titularidad del centro y sexo.</t>
  </si>
  <si>
    <t>Alumnado de Bachillerato que cursa Francés como segundo idioma extranjero, por curso, provincia, titularidad del centro y sexo.</t>
  </si>
  <si>
    <t>Alumnado de Bachillerato que cursa Alemán como segundo idioma extranjero, por curso, provincia, titularidad del centro y sexo.</t>
  </si>
  <si>
    <t>Alumnado de Bachillerato que cursa Italiano como segundo idioma extranjero, por curso, provincia, titularidad del centro y sexo.</t>
  </si>
  <si>
    <t>Alumnado de Bachillerato que cursa Portugués como segundo idioma extranjero, por curso, provincia, titularidad del centro y sexo.</t>
  </si>
  <si>
    <t>T I.18</t>
  </si>
  <si>
    <t>T I.19</t>
  </si>
  <si>
    <t>T I.20</t>
  </si>
  <si>
    <t>T I.21</t>
  </si>
  <si>
    <t>T I.23</t>
  </si>
  <si>
    <t>T I.24</t>
  </si>
  <si>
    <t>T I.25</t>
  </si>
  <si>
    <t xml:space="preserve">Tabla I.27. </t>
  </si>
  <si>
    <t>T I.26</t>
  </si>
  <si>
    <t>T I.27</t>
  </si>
  <si>
    <t xml:space="preserve">Tabla I.28 </t>
  </si>
  <si>
    <t>Tabla I.29</t>
  </si>
  <si>
    <t>Tabla I.26</t>
  </si>
  <si>
    <t>T I.28</t>
  </si>
  <si>
    <t>T I.29</t>
  </si>
  <si>
    <t xml:space="preserve">Tabla I.30. </t>
  </si>
  <si>
    <t>T I.30</t>
  </si>
  <si>
    <t>TOTAL</t>
  </si>
  <si>
    <t>Capítulo II. Enseñanzas de Régimen Especial: Enseñanzas de Idiomas</t>
  </si>
  <si>
    <t>Tabla II.1</t>
  </si>
  <si>
    <t>Tabla II.2</t>
  </si>
  <si>
    <t>Tabla II.3</t>
  </si>
  <si>
    <t>Tabla II.4</t>
  </si>
  <si>
    <t>Tabla II.5</t>
  </si>
  <si>
    <t>Tabla II.6</t>
  </si>
  <si>
    <t>T II.1</t>
  </si>
  <si>
    <t>T II.2</t>
  </si>
  <si>
    <t>T II.3</t>
  </si>
  <si>
    <t>T II.4</t>
  </si>
  <si>
    <t>T II.5</t>
  </si>
  <si>
    <t>T II.6</t>
  </si>
  <si>
    <t>Capítulo III. Programas de aprendizaje integrado de contenidos y lengua extranjera (Bilingüismo/Plurilingüismo)</t>
  </si>
  <si>
    <t>Capítulo III.A. Centros con programas de aprendizaje integrado de contenidos y lengua extranjera (Bilingüismo/Plurilingüismo)</t>
  </si>
  <si>
    <t>Tabla III.A.1</t>
  </si>
  <si>
    <t>Tabla III.A.2</t>
  </si>
  <si>
    <t>Tabla III.A.3</t>
  </si>
  <si>
    <t>Tabla III.A.4</t>
  </si>
  <si>
    <t>Tabla III.A.5</t>
  </si>
  <si>
    <t>Tabla III.A.6</t>
  </si>
  <si>
    <t>Tabla III.A.7</t>
  </si>
  <si>
    <t>T III.A.1</t>
  </si>
  <si>
    <t>T III.A.2</t>
  </si>
  <si>
    <t>T III.A.3</t>
  </si>
  <si>
    <t>T III.A.4</t>
  </si>
  <si>
    <t>T III.A.5</t>
  </si>
  <si>
    <t>T III.A.6</t>
  </si>
  <si>
    <t>T III.A.7</t>
  </si>
  <si>
    <t>Lengua Francesa/Inglesa</t>
  </si>
  <si>
    <t>Tabla III.A.1. Número de centros con programas de aprendizaje integrado de contenidos por lengua extranjera (Programas Bilingües y Plurilingües), provincia y titularidad del centro (1)</t>
  </si>
  <si>
    <t>Tabla III.A.2. Número de centros con programas de aprendizaje integrado de contenidos y lengua extranjera (Programas Bilingües y Plurilingües), por provincia, enseñanza y titularidad del centro (1)</t>
  </si>
  <si>
    <t>Tabla III.A.4. Número de centros con programas de aprendizaje integrado de contenidos y lengua Francesa (Bilingües Francés), por provincia, enseñanza y titularidad del centro</t>
  </si>
  <si>
    <t>Tabla III.A.3. Número de centros con programas de aprendizaje integrado de contenidos y lengua Inglesa (Bilingües Inglés), por provincia, enseñanza y titularidad del centro</t>
  </si>
  <si>
    <t>Tabla III.A.5. Número de centros con programas de aprendizaje integrado de contenidos y lengua Alemana (Bilingües Alemán), por provincia, enseñanza y titularidad del centro</t>
  </si>
  <si>
    <t>Tabla III.A.6. Número de centros con programas de aprendizaje integrado de contenidos y lengua Inglesa/Alemana (Plurilingües Inglés/Alemán), por provincia, enseñanza y titularidad del centro</t>
  </si>
  <si>
    <t>Número de centros con programas de aprendizaje integrado de contenidos por lengua extranjera (Programas Bilingües/Plurilingües), provincia y titularidad del centro.</t>
  </si>
  <si>
    <t>Número de centros con programas de aprendizaje integrado de contenidos y lengua extranjera (Programas Bilingües/Plurilingües), por provincia, enseñanza y titularidad del centro.</t>
  </si>
  <si>
    <t>Número de centros con programas de aprendizaje integrado de contenidos y lengua inglesa (Bilingües Inglés), por provincia, enseñanza y titularidad del centro.</t>
  </si>
  <si>
    <t>Número de centros con programas de aprendizaje integrado de contenidos y lengua francesa (Bilingües Francés), por enseñanza y titularidad del centro.</t>
  </si>
  <si>
    <t>Número de centros con programas de aprendizaje integrado de contenidos y lengua alemana (Bilingües Alemán), por provincia, enseñanza y titularidad del centro.</t>
  </si>
  <si>
    <t>Número de centros con programas de aprendizaje integrado de contenidos y lengua inglesa/alemana (Plurilingües Inglés/Alemán), por enseñanza y titularidad del centro.</t>
  </si>
  <si>
    <t xml:space="preserve"> Número de centros con programas de aprendizaje integrado de contenidos y lengua inglesa/francesa (Plurilingües Inglés/Francés o Francés/Inglés), por provincia, enseñanza y titularidad del centro.</t>
  </si>
  <si>
    <t>Capítulo III.B. Alumnado de programas de aprendizaje integrado de contenidos y lengua extranjera (Bilingüismo/Plurilingüismo)</t>
  </si>
  <si>
    <t xml:space="preserve">Tabla III.B.1 </t>
  </si>
  <si>
    <t>Tabla III.B.1. Alumnado de programas de aprendizaje integrado de contenidos y lengua extranjera (Programa bilingüe/plurilingüe) por provincia, enseñanza y titularidad del centro</t>
  </si>
  <si>
    <t>Tabla III.B.2. Alumnado de programas de aprendizaje integrado de contenidos y lengua inglesa (Bilingüe Inglés), por provincia, enseñanza y titularidad del centro</t>
  </si>
  <si>
    <t>Tabla III.B.3.  Alumnado de programas de aprendizaje integrado de contenidos y lengua francesa (Bilingüe Francés), por provincia, enseñanza y titularidad del centro</t>
  </si>
  <si>
    <t>Tabla III.B.4. Alumnado de programas de aprendizaje integrado de contenidos y lengua alemana (Bilingüe Alemán), por provincia, enseñanza y titularidad del centro</t>
  </si>
  <si>
    <t>Tabla III.B.5. Alumnado de programas de aprendizaje integrado de contenidos y lengua inglesa/alemana (Plurilingüe Inglés/Alemán), por provincia, enseñanza y titularidad del centro</t>
  </si>
  <si>
    <t>Tabla III.B.3</t>
  </si>
  <si>
    <t>Tabla III.B.2</t>
  </si>
  <si>
    <t>Tabla III.B.4</t>
  </si>
  <si>
    <t>Tabla III.B.5</t>
  </si>
  <si>
    <t>Tabla III.B.6</t>
  </si>
  <si>
    <t>T III.B.1</t>
  </si>
  <si>
    <t>T III.B.2</t>
  </si>
  <si>
    <t>T I.22</t>
  </si>
  <si>
    <t>T III.B.3</t>
  </si>
  <si>
    <t>T III.B.4</t>
  </si>
  <si>
    <t>T III.B.5</t>
  </si>
  <si>
    <t>T III.B.6</t>
  </si>
  <si>
    <t>Educación Infantil</t>
  </si>
  <si>
    <t>Educación Primaria</t>
  </si>
  <si>
    <t>Educación Secundaria Obligatoria</t>
  </si>
  <si>
    <t>Educación Secundaria Postobligatoria</t>
  </si>
  <si>
    <t>Centros Docentes Privados Extranjeros</t>
  </si>
  <si>
    <t xml:space="preserve">Estadísticas de la enseñanza de lenguas extranjeras </t>
  </si>
  <si>
    <t>Español ext.</t>
  </si>
  <si>
    <t>Tabla II.7</t>
  </si>
  <si>
    <t>T II.7</t>
  </si>
  <si>
    <t>Americano</t>
  </si>
  <si>
    <t>Británico</t>
  </si>
  <si>
    <t>Finlandés</t>
  </si>
  <si>
    <t>Noruego</t>
  </si>
  <si>
    <t>Sueco</t>
  </si>
  <si>
    <t>Alumnado ambos sexos</t>
  </si>
  <si>
    <t>Alumnado de ESPA que cursa inglés por provincia, titularidad del centro y sexo.</t>
  </si>
  <si>
    <t>Alumnado de ESPA que cursa francés por provincia, titularidad del centro y sexo.</t>
  </si>
  <si>
    <t>Nivel Intermedio B1</t>
  </si>
  <si>
    <t>Nivel Intermedio B2</t>
  </si>
  <si>
    <t>Nivel Avanzado C1</t>
  </si>
  <si>
    <t>Nivel Avanzado C2</t>
  </si>
  <si>
    <t>Avanz. C2</t>
  </si>
  <si>
    <t>Alumnado Matrícula Libre</t>
  </si>
  <si>
    <t>E. Infantil 2ºCiclo</t>
  </si>
  <si>
    <t>Tabla III.A.8</t>
  </si>
  <si>
    <t>T III.A.8</t>
  </si>
  <si>
    <t>Tabla III.B.6. Alumnado de programas de aprendizaje integrado de contenidos y lengua inglesa/francesa (Plurilingüe Inglés/Francés), por provincia, enseñanza y titularidad del centro</t>
  </si>
  <si>
    <t>Tabla III.B.7</t>
  </si>
  <si>
    <t>Tabla III.B.7. Alumnado de programas de aprendizaje integrado de contenidos y lengua francesa/inglesa (Plurilingüe Francés/Inglés), por provincia, enseñanza y titularidad del centro</t>
  </si>
  <si>
    <t>T III.B.7</t>
  </si>
  <si>
    <t xml:space="preserve">Tabla II.5. Alumnado de Enseñanzas de Régimen Especial de idiomas en matrícula oficial semipresencial, por idioma, provincia y sexo  </t>
  </si>
  <si>
    <t>Tabla II.4. Alumnado de Enseñanzas de Régimen Especial de idiomas en matrícula oficial presencial, por idioma, provincia y sexo</t>
  </si>
  <si>
    <t>Tabla II.3. Alumnado de Enseñanzas de Régimen Especial de idiomas por idioma, provincia y sexo</t>
  </si>
  <si>
    <t>Tabla II.2. Alumnado de Enseñanzas Régimen Especial de idiomas por tipo de matrícula, nivel y provincia y sexo.</t>
  </si>
  <si>
    <t xml:space="preserve">Tabla II.6. Alumnado de Enseñanzas de Régimen Especial de idiomas en matrícula oficial a distancia, por idioma, provincia y sexo  </t>
  </si>
  <si>
    <t>Tabla II.7. Alumnado de Enseñanzas de Régimen Especial de idiomas en matrícula libre por idioma, provincia y sexo</t>
  </si>
  <si>
    <t>Tabla III.A.7.  Número de centros con programas de aprendizaje integrado de contenidos y lengua Inglesa/Francesa (Plurilingües Inglés/Francés), por provincia, enseñanza y titularidad del centro</t>
  </si>
  <si>
    <t>Tabla III.A.8.  Número de centros con programas de aprendizaje integrado de contenidos y lengua Francesa/Inglesa (Plurilingües Francés/Inglés), por provincia, enseñanza y titularidad del centro</t>
  </si>
  <si>
    <t>Consejería de Desarrollo Educativo y Formación Profesional</t>
  </si>
  <si>
    <t>Fuente: Consejería de Desarrollo Educativo y Formación Profesional</t>
  </si>
  <si>
    <t>Capítulo IV.Programa de aulas bilingües en ciclos formativos en centros públicos de titularidad de la Consejería de Desarrollo Educativo y Formación Profesional</t>
  </si>
  <si>
    <t>Capítulo V. Centros extranjeros</t>
  </si>
  <si>
    <t>Tabla V.1</t>
  </si>
  <si>
    <t>Tabla V.2</t>
  </si>
  <si>
    <t>Tabla V.2. Centros de titularidad extranjera y alumnado matriculado en ellos por nivel de enseñanza, sexo y provincia</t>
  </si>
  <si>
    <t>Tabla V.1. Centros de titularidad extranjera por provincia y Sistema Educativo autorizado</t>
  </si>
  <si>
    <t>Tabla IV.A.1</t>
  </si>
  <si>
    <t>Tabla IV.A.2</t>
  </si>
  <si>
    <t>Tabla IV.A.3</t>
  </si>
  <si>
    <t>T IV.A.1</t>
  </si>
  <si>
    <t>T IV.A.2</t>
  </si>
  <si>
    <t>T IV.A.3</t>
  </si>
  <si>
    <t>Tabla IV.B.1</t>
  </si>
  <si>
    <t>T IV.B.1</t>
  </si>
  <si>
    <t>Tabla IV.B.2</t>
  </si>
  <si>
    <t>Tabla IV.B.3</t>
  </si>
  <si>
    <t>T IV.B.2</t>
  </si>
  <si>
    <t>T IV.B.3</t>
  </si>
  <si>
    <t>Cursos Especialización GS</t>
  </si>
  <si>
    <t>Centros con Aulas Bilingües</t>
  </si>
  <si>
    <t>Total Aulas Bilingües</t>
  </si>
  <si>
    <t>Idioma Francés</t>
  </si>
  <si>
    <t>Idioma Inglés</t>
  </si>
  <si>
    <t>Carpintería y mueble</t>
  </si>
  <si>
    <t>Cocina y Gastronomía</t>
  </si>
  <si>
    <t>Confección y Moda</t>
  </si>
  <si>
    <t>Electromecánica de vehículos automóviles</t>
  </si>
  <si>
    <t>Emergencias Sanitarias</t>
  </si>
  <si>
    <t>Emergencias y Protección Civil</t>
  </si>
  <si>
    <t>Farmacia y Parafarmacia</t>
  </si>
  <si>
    <t>Gestión Administrativa</t>
  </si>
  <si>
    <t>Guía en el Medio Natural y de Tiempo Libre</t>
  </si>
  <si>
    <t>Instalaciones de telecomunicaciones</t>
  </si>
  <si>
    <t>Instalaciones Eléctricas y Automáticas</t>
  </si>
  <si>
    <t>Instalaciones frigoríficas y de climatización</t>
  </si>
  <si>
    <t>Jardinería y floristería</t>
  </si>
  <si>
    <t>Mecanizado</t>
  </si>
  <si>
    <t>Panadería, Repostería y Confitería</t>
  </si>
  <si>
    <t>Planta Química</t>
  </si>
  <si>
    <t>Producción Agropecuaria</t>
  </si>
  <si>
    <t>Servicios en Restauración</t>
  </si>
  <si>
    <t>Sistemas Microinformáticos y Redes</t>
  </si>
  <si>
    <t>Acondicionamiento Físico</t>
  </si>
  <si>
    <t>Administración de Sistemas Informáticos en Red</t>
  </si>
  <si>
    <t>Administración y Finanzas</t>
  </si>
  <si>
    <t>Agencias de Viajes y Gestión de Eventos</t>
  </si>
  <si>
    <t>Asesoría de Imagen Personal y Corporativa</t>
  </si>
  <si>
    <t>Desarrollo de aplicaciones multiplataforma</t>
  </si>
  <si>
    <t>Desarrollo de aplicaciones web</t>
  </si>
  <si>
    <t>Dietética</t>
  </si>
  <si>
    <t>Dirección de servicios de restauración</t>
  </si>
  <si>
    <t>Gestión de Alojamientos Turísticos</t>
  </si>
  <si>
    <t>Gestión Forestal y del Medio Natural</t>
  </si>
  <si>
    <t>Guía, Información y Asistencias Turísticas</t>
  </si>
  <si>
    <t>Higiene Bucodental</t>
  </si>
  <si>
    <t>Integración Social</t>
  </si>
  <si>
    <t>Patronaje y Moda</t>
  </si>
  <si>
    <t>Prevención de Riesgos Profesionales</t>
  </si>
  <si>
    <t>Prótesis Dentales</t>
  </si>
  <si>
    <t>Sistemas de Telecomunicaciones e Informáticos</t>
  </si>
  <si>
    <t>Desarrollo de Videojuegos y Realidad Virtual</t>
  </si>
  <si>
    <t>T V.1</t>
  </si>
  <si>
    <t>T V.2</t>
  </si>
  <si>
    <t>Capítulo IV.A. Aulas Bilingües en el programa aulas bilingües para ciclos formativos</t>
  </si>
  <si>
    <t>Capítulo IV.B. Alumnado del programa Aulas Bilingües en ciclos formativos</t>
  </si>
  <si>
    <t>Número de Aulas Bilingües en ciclos formativos de grado medio por modalidad e idioma.</t>
  </si>
  <si>
    <t>Alumnado del programa Aulas Bilingües en ciclos formativos de grado medio por modalidad e idioma.</t>
  </si>
  <si>
    <t>Total CCFF GS</t>
  </si>
  <si>
    <t>Tabla II.8</t>
  </si>
  <si>
    <t>T II.8</t>
  </si>
  <si>
    <t>Tabla II.8. Alumnado de Enseñanzas de Régimen Especial de idiomas en Otros Planes Educativos por idioma, provincia y sexo</t>
  </si>
  <si>
    <t>C.F. Grado Básico</t>
  </si>
  <si>
    <t>Educación Infantil Primer ciclo</t>
  </si>
  <si>
    <t>Educación Infantil Segundo ciclo</t>
  </si>
  <si>
    <t>Idioma Alemán</t>
  </si>
  <si>
    <t>Actividades Comerciales</t>
  </si>
  <si>
    <t>Aprovechamiento y Conservación del Medio Natural</t>
  </si>
  <si>
    <t>Estética y Belleza</t>
  </si>
  <si>
    <t>Instalación y Amueblamiento</t>
  </si>
  <si>
    <t>Mantenimiento Electromecánico</t>
  </si>
  <si>
    <t>Animación Sociocultural y Turística</t>
  </si>
  <si>
    <t>Asistencia a la Dirección</t>
  </si>
  <si>
    <t>Comercio Internacional</t>
  </si>
  <si>
    <t>Construcciones Metálicas</t>
  </si>
  <si>
    <t>Dirección de cocina</t>
  </si>
  <si>
    <t>Documentación y Administración Sanitaria</t>
  </si>
  <si>
    <t>Educación y Control Ambiental</t>
  </si>
  <si>
    <t>Energías Renovables</t>
  </si>
  <si>
    <t>Enseñanza y Animación Sociodeportiva</t>
  </si>
  <si>
    <t>Gestión de Ventas y Espacios Comerciales</t>
  </si>
  <si>
    <t>Imagen para el Diagnóstico y Medicina Nuclear</t>
  </si>
  <si>
    <t>Mantenimiento de Instalaciones Térmicas y de Fluidos</t>
  </si>
  <si>
    <t>Mantenimiento Electrónico</t>
  </si>
  <si>
    <t>Paisajismo y Medio Rural</t>
  </si>
  <si>
    <t>Procesos y calidad en la industria alimentaria</t>
  </si>
  <si>
    <t>Programación de la Producción en Fabricación Mecánica</t>
  </si>
  <si>
    <t>Química Industrial</t>
  </si>
  <si>
    <t>Sistemas electrotécnicos y automatizados</t>
  </si>
  <si>
    <t>Termalismo y Bienestar</t>
  </si>
  <si>
    <t>Transporte y Logística</t>
  </si>
  <si>
    <t>Tabla IV.A.4</t>
  </si>
  <si>
    <t>T IV.A.4</t>
  </si>
  <si>
    <t>Cultivos Celulares</t>
  </si>
  <si>
    <t>Alumnado del programa Aulas Bilingües en ciclos formativos de grado superior por modalidad e idioma.</t>
  </si>
  <si>
    <t>Tabla IV.B.4</t>
  </si>
  <si>
    <t>Alumnado del programa Aulas Bilingües en cursos de especialización de grado superior por modalidad e idioma.</t>
  </si>
  <si>
    <t>T IV.B.4</t>
  </si>
  <si>
    <t>Número de Aulas Bilingües en ciclos formativos de grado superior por modalidad e idoma.</t>
  </si>
  <si>
    <t>Operaciones Subacuáticas e Hiperbáricas</t>
  </si>
  <si>
    <t>Tabla II.9</t>
  </si>
  <si>
    <t>Nivel Intermedio</t>
  </si>
  <si>
    <t>Nivel Avanzado</t>
  </si>
  <si>
    <t>A1</t>
  </si>
  <si>
    <t>A2</t>
  </si>
  <si>
    <t>B1</t>
  </si>
  <si>
    <t>B2</t>
  </si>
  <si>
    <t>C1</t>
  </si>
  <si>
    <t>Tabla II.9. Alumnado de Enseñanzas de Régimen Especial de idiomas en Otros Planes Educativos por nivel, provincia y sexo.</t>
  </si>
  <si>
    <t>T II.9</t>
  </si>
  <si>
    <t>Alumnado de primer ciclo de Educación Infantil que cursa un idioma extranjero, por idioma cursado y sexo, provincia y titularidad del centro (*).</t>
  </si>
  <si>
    <t>Alumnado de segundo ciclo de Educación Infantil que cursa un primer idioma extranjero, por idioma cursado y sexo, provincia y titularidad del centro.</t>
  </si>
  <si>
    <t>Alumnado de Educación Primaria que cursa Inglés como primer idioma extranjero por curso, sexo, provincia y titularidad del centro.</t>
  </si>
  <si>
    <t>Alumnado de Educación Primaria que cursa Francés como primer idioma extranjero por curso, sexo, provincia y titularidad del centro.</t>
  </si>
  <si>
    <t>Alumnado de Educación Primaria que cursa Alemán como primer idioma extranjero por curso, sexo, provincia y titularidad del centro.</t>
  </si>
  <si>
    <t>Alumnado de Educación Primaria que cursa Inglés como segundo idioma extranjero por curso, sexo, provincia y titularidad del centro.</t>
  </si>
  <si>
    <t>Alumnado de Educación Primaria que cursa Francés como segundo idioma extranjero por curso, sexo, provincia y titularidad del centro.</t>
  </si>
  <si>
    <t>Alumnado de Educación Primaria que cursa Alemán como segundo idioma extranjero por curso, sexo, provincia y titularidad del centro.</t>
  </si>
  <si>
    <t>Alumnado de Educación Primaria que cursa Italiano como segundo idioma extranjero por curso, sexo, provincia y titularidad del centro.</t>
  </si>
  <si>
    <t>Alumnado de Ciclos Formativos de Grado Medio que cursa Inglés por provincia, titularidad del centro y sexo.</t>
  </si>
  <si>
    <t>Alumnado de Ciclos Formativos de Grado Superior por idioma elegido, provincia, titularidad del centro y sexo.</t>
  </si>
  <si>
    <t>Alumnado de Educación de Personas Adultas de tutorías de apoyo al estudio de Nivel Básico de Idiomas por provincia, grupos de edad y sexo.</t>
  </si>
  <si>
    <t>Alumnado de enseñanzas de idiomas por nivel, provincia y sexo.</t>
  </si>
  <si>
    <t>Alumnado de enseñanzas de idiomas por tipo de matrícula, nivel, provincia y sexo.</t>
  </si>
  <si>
    <t>Alumnado de enseñanzas de idiomas por idioma, provincia y sexo.</t>
  </si>
  <si>
    <t>Alumnado de enseñanzas de idiomas en matrícula oficial presencial, por idioma, provincia y sexo.</t>
  </si>
  <si>
    <t>Alumnado de enseñanzas de idiomas en matrícula oficial semipresencial, por idioma, provincia y sexo.</t>
  </si>
  <si>
    <t>Alumnado de enseñanzas de idiomas en matrícula oficial a distancia, por idioma, provincia y sexo.</t>
  </si>
  <si>
    <t>Alumnado de enseñanzas de idiomas en matrícula libre por idioma, provincia y sexo.</t>
  </si>
  <si>
    <t>Alumnado de enseñanzas de idiomas en Otros Planes Educativos por idioma, provincia y sexo.</t>
  </si>
  <si>
    <t>Alumnado de enseñanzas de idiomas en Otros Planes Educativos por nivel, provincia y sexo.</t>
  </si>
  <si>
    <t>Tabla III.A.8.  Número de centros con programas de aprendizaje integrado de contenidos y lengua francesa/inglesa (Plurilingües Francés/Inglés), por provincia, enseñanza y titularidad del centro.</t>
  </si>
  <si>
    <t>Tabla III.B.6. Alumnado de programas de aprendizaje integrado de contenidos y lengua francesa/inglesa (Plurilingüe Francés/Inglés), por provincia, enseñanza y titularidad del centro.</t>
  </si>
  <si>
    <t>Número de Aulas Bilingües por provincia, ciclo e idioma.</t>
  </si>
  <si>
    <t>Alumnado del programa Aulas Bilingües por provincia, ciclo e idioma.</t>
  </si>
  <si>
    <t>Centros de titularidad extranjera por provincia y Sistema Educativo Autorizado.</t>
  </si>
  <si>
    <t>Centros de titularidad extranjera y alumnado matriculado en ellos por nivel de enseñanza, sexo y provincia.</t>
  </si>
  <si>
    <t>Alumnado de Educación Primaria que cursa Portugués como segundo idioma extranjero por curso, sexo, provincia y titularidad del centro.</t>
  </si>
  <si>
    <t xml:space="preserve">Tabla I.31. </t>
  </si>
  <si>
    <t>T I.31</t>
  </si>
  <si>
    <t>Tabla I.30. Alumnado de ESPA que cursa FRANCÉS por provincia, titularidad del centro y sexo</t>
  </si>
  <si>
    <t>Tabla I.29. Alumnado de ESPA que cursa INGLÉS por provincia, titularidad del centro y sexo</t>
  </si>
  <si>
    <t>Tabla I.28. Alumnado de Ciclos Formativos de Grado Superior por idioma elegido, provincia, titularidad del centro y sexo</t>
  </si>
  <si>
    <t>Tabla I.27. Alumnado de Ciclos Formativos de Grado Medio que cursa Inglés por provincia, titularidad del centro y sexo</t>
  </si>
  <si>
    <t>Tabla I.26. Alumnado de Bachillerato que cursa Portugués como segundo idioma extranjero, por curso, provincia, titularidad del centro y sexo</t>
  </si>
  <si>
    <t>Tabla I.25. Alumnado de Bachillerato que cursa Italiano como segundo idioma extranjero, por curso, provincia, titularidad del centro y sexo</t>
  </si>
  <si>
    <t>Tabla I.24. Alumnado de Bachillerato que cursa Alemán como segundo idioma extranjero, por curso, provincia, titularidad del centro y sexo</t>
  </si>
  <si>
    <t>Tabla I.23. Alumnado de Bachillerato que cursa Francés como segundo idioma extranjero, por curso, provincia, titularidad del centro y sexo</t>
  </si>
  <si>
    <t>Tabla I.22. Alumnado de Bachillerato que cursa Inglés como segundo idioma extranjero, por curso, provincia, titularidad del centro y sexo</t>
  </si>
  <si>
    <t>Tabla I.21. Alumnado de Bachillerato que cursa Alemán como primer idioma extranjero, por curso, provincia, titularidad del centro y sexo</t>
  </si>
  <si>
    <t>Tabla I.20. Alumnado de Bachillerato que cursa Francés como primer idioma extranjero, por curso, provincia, titularidad del centro y sexo</t>
  </si>
  <si>
    <t>Tabla I.19. Alumnado de Bachillerato que cursa Inglés como primer idioma extranjero, por curso, provincia, titularidad del centro y sexo</t>
  </si>
  <si>
    <t>Tabla I.18. Alumnado de Educación Secundaria Obligatoria que cursa Portugués como segundo idioma extranjero, por curso, provincia, titularidad del centro y sexo</t>
  </si>
  <si>
    <t>Tabla I.17. Alumnado de Educación Secundaria Obligatoria que cursa Italiano como segundo idioma extranjero, por curso, provincia, titularidad del centro y sexo</t>
  </si>
  <si>
    <t>Tabla  I.16. Alumnado de Educación Secundaria Obligatoria que cursa Alemán como segundo idioma extranjero, por curso, provincia, titularidad del centro y sexo.</t>
  </si>
  <si>
    <t>Tabla  I.15. Alumnado de Educación Secundaria Obligatoria que cursa Francés como segundo idioma extranjero, por curso, provincia, titularidad del centro y sexo</t>
  </si>
  <si>
    <t>Tabla  I.14. Alumnado de Educación Secundaria Obligatoria que cursa Inglés como segundo idioma extranjero, por curso, provincia, titularidad del centro y sexo</t>
  </si>
  <si>
    <t>Tabla I.13. Alumnado de Educación Secundaria Obligatoria que cursa Alemán como primer idioma extranjero, por curso, provincia, titularidad del centro y sexo</t>
  </si>
  <si>
    <t>Tabla I.12. Alumnado de Educación Secundaria Obligatoria que cursa Francés como primer idioma extranjero, por curso, provincia, titularidad del centro y sexo</t>
  </si>
  <si>
    <t>Tabla I.11. Alumnado de Educación Secundaria Obligatoria que cursa Inglés como primer idioma extranjero, por curso, provincia, titularidad del centro y sexo</t>
  </si>
  <si>
    <t>Tabla I.10. Alumnado de Educación Primaria que cursa Portugués como segundo idioma extranjero por curso, sexo, provincia y titularidad del centro</t>
  </si>
  <si>
    <t>Curso 2023/2024</t>
  </si>
  <si>
    <t>(*) Enseñanza no obligatoria, con proceso de matriculación abierto durante todo el curso. Los datos se corresponden con el alumnado registrado el 15 de febrero de 2024.</t>
  </si>
  <si>
    <t>Menos de 25 años</t>
  </si>
  <si>
    <t>Más de 45 años</t>
  </si>
  <si>
    <t>Tabla II.1. Alumnado de Enseñanzas de Régimen Especial de idiomas por nivel, provincia y sexo. (Incorpora el alumnado de matrícula libre del curso 2023/2024)</t>
  </si>
  <si>
    <t>Aceite de Oliva y Vinos</t>
  </si>
  <si>
    <t>Operaciones de Laboratorio</t>
  </si>
  <si>
    <t>Animaciones 3d, Juegos y Entornos Interactivos</t>
  </si>
  <si>
    <t>Desarrollo de Proyectos de Instalaciones Térmicas y de Fluidos</t>
  </si>
  <si>
    <t>Diseño y Edición de Publicaciones Impresas y Multimedia</t>
  </si>
  <si>
    <t>Estética Integral y Bienestar</t>
  </si>
  <si>
    <t>Márketing y Publicidad</t>
  </si>
  <si>
    <t>Proyectos de Obra Civil</t>
  </si>
  <si>
    <t>Química y Salud Ambiental</t>
  </si>
  <si>
    <t>25 a 45
años</t>
  </si>
  <si>
    <t>(1) La suma de los centros por lengua no coincide con el total ya que hay centros que pueden utilizar varias lenguas.</t>
  </si>
  <si>
    <t>(2) Los centros privados con enseñanzas concertadas y sin concertar se cuentan en los centros privados concertados.</t>
  </si>
  <si>
    <t>Idioma Italiano</t>
  </si>
  <si>
    <t>Atención a Personas en Situación de Dependencia</t>
  </si>
  <si>
    <t>Automatización y Robótica Industrial</t>
  </si>
  <si>
    <t>Eficiencia Energética y Energía Solar Térmica</t>
  </si>
  <si>
    <t>Ganadería y Asistencia en Sanidad Animal</t>
  </si>
  <si>
    <t>Laboratorio Clínico y Biomédico</t>
  </si>
  <si>
    <t>Audiología Protésica</t>
  </si>
  <si>
    <t>Centros</t>
  </si>
  <si>
    <t>Aulas Bilingües</t>
  </si>
  <si>
    <t>Tabla  IV.A.5 Número de Aulas Bilingües en cursos de especialización de grado superior por modalidad e idioma.</t>
  </si>
  <si>
    <t>Tabla  IV.A.4 Número de Aulas Bilingües en ciclos formativos de grado superior por modalidad e idioma.</t>
  </si>
  <si>
    <t>Tabla IV.A.3 Número de Aulas Bilingües en ciclos formativos de grado medio por modalidad e idioma.</t>
  </si>
  <si>
    <t>Tabla IV.A.2 Número de Aulas Bilingües por provincia, ciclo e idioma</t>
  </si>
  <si>
    <t>2021/2022</t>
  </si>
  <si>
    <t>2022/2023</t>
  </si>
  <si>
    <t>2023/2024</t>
  </si>
  <si>
    <t>Curso</t>
  </si>
  <si>
    <t>Tabla IV.A.1 Número de centros con aulas bilingües y número de aulas bilingües por curso y provincia.</t>
  </si>
  <si>
    <t>T IV.A.5</t>
  </si>
  <si>
    <t>Tabla IV.A.5</t>
  </si>
  <si>
    <t>Número de centros con aulas bilingües y número de aulas bilingües por curso y provincia.</t>
  </si>
  <si>
    <t>Tabla IV.B.1 Alumnado matriculado en Aulas Bilingües por curso y provincia</t>
  </si>
  <si>
    <t>Tabla IV.B.5 Alumnado del programa Aulas Bilingües en cursos de especialización de grado superior por modalidad e idioma.</t>
  </si>
  <si>
    <t>Tabla IV.B.4 Alumnado del programa Aulas Bilingües en ciclos formativos de grado superior por modalidad e idioma.</t>
  </si>
  <si>
    <t>Tabla IV.B.3 Alumnado del programa Aulas Bilingües en ciclos formativos de grado medio por modalidad e idioma.</t>
  </si>
  <si>
    <t>Tabla IV.B.2 Alumnado en Aulas Bilingües por provincia, ciclo e idioma</t>
  </si>
  <si>
    <t>Alumnado matriculado en Aulas Bilingües por curso y provincia.</t>
  </si>
  <si>
    <t>Tabla IV.B.5</t>
  </si>
  <si>
    <t>T IV.B.5</t>
  </si>
  <si>
    <t>Número de Aulas Bilingües en cursos de especialización de grado superior por modalidad e idioma.</t>
  </si>
  <si>
    <t xml:space="preserve">Tabla I.32. </t>
  </si>
  <si>
    <t>Alumnado de Uso básico idiomas extranjeros por grupos de edad, provincia y sexo.</t>
  </si>
  <si>
    <t>Tabla I.32. Alumnado de Educación de Personas Adultas de tutorías de apoyo al estudio de Nivel Básico de Idiomas por provincia, grupos de edad y sexo</t>
  </si>
  <si>
    <t>Tabla I.31. Alumnado de Uso básico idiomas extranjeros por grupos de edad, provincia y sexo</t>
  </si>
  <si>
    <t>T I.32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</si>
</sst>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;"/>
    <numFmt numFmtId="166" formatCode="#,##0;;\ "/>
    <numFmt numFmtId="167" formatCode="#,##0;;;"/>
  </numFmts>
  <fonts count="58" x14ac:knownFonts="1">
    <font>
      <sz val="10"/>
      <name val="Arial"/>
    </font>
    <font>
      <sz val="11"/>
      <color indexed="63"/>
      <name val="Calibri"/>
      <family val="2"/>
    </font>
    <font>
      <sz val="11"/>
      <color indexed="63"/>
      <name val="Calibri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1"/>
      <color indexed="63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63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3"/>
      <name val="Source Sans Pro"/>
      <family val="2"/>
    </font>
    <font>
      <b/>
      <sz val="22"/>
      <color indexed="63"/>
      <name val="Source Sans Pro"/>
      <family val="2"/>
    </font>
    <font>
      <sz val="13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b/>
      <sz val="10"/>
      <color indexed="17"/>
      <name val="Source Sans Pro"/>
      <family val="2"/>
    </font>
    <font>
      <sz val="11"/>
      <name val="Source Sans Pro"/>
      <family val="2"/>
    </font>
    <font>
      <b/>
      <sz val="22"/>
      <name val="Source Sans Pro"/>
      <family val="2"/>
    </font>
    <font>
      <sz val="12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3"/>
      <name val="Source Sans Pro"/>
      <family val="2"/>
    </font>
    <font>
      <sz val="10.5"/>
      <color indexed="17"/>
      <name val="Source Sans Pro"/>
      <family val="2"/>
    </font>
    <font>
      <b/>
      <sz val="10.5"/>
      <color indexed="17"/>
      <name val="Source Sans Pro"/>
      <family val="2"/>
    </font>
    <font>
      <sz val="10.5"/>
      <color indexed="63"/>
      <name val="Source Sans Pro"/>
      <family val="2"/>
    </font>
    <font>
      <i/>
      <sz val="10.5"/>
      <name val="Source Sans Pro"/>
      <family val="2"/>
    </font>
    <font>
      <sz val="10.5"/>
      <color indexed="18"/>
      <name val="Source Sans Pro"/>
      <family val="2"/>
    </font>
    <font>
      <sz val="12"/>
      <color indexed="10"/>
      <name val="Source Sans Pro"/>
      <family val="2"/>
    </font>
    <font>
      <sz val="10.5"/>
      <color indexed="10"/>
      <name val="Source Sans Pro"/>
      <family val="2"/>
    </font>
    <font>
      <u/>
      <sz val="10"/>
      <color theme="10"/>
      <name val="Arial"/>
      <family val="2"/>
    </font>
    <font>
      <sz val="11"/>
      <color indexed="6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Source Sans Pro"/>
      <family val="2"/>
    </font>
    <font>
      <b/>
      <sz val="10.5"/>
      <color theme="1"/>
      <name val="Source Sans Pro"/>
      <family val="2"/>
    </font>
    <font>
      <sz val="10.5"/>
      <color theme="1"/>
      <name val="Source Sans Pro"/>
      <family val="2"/>
    </font>
    <font>
      <sz val="10"/>
      <color theme="1"/>
      <name val="Source Sans Pro"/>
      <family val="2"/>
    </font>
    <font>
      <sz val="10"/>
      <name val="Noto Sans HK"/>
      <family val="2"/>
      <charset val="128"/>
    </font>
    <font>
      <b/>
      <sz val="11"/>
      <name val="Source Sans Pro"/>
      <family val="2"/>
    </font>
    <font>
      <b/>
      <sz val="11"/>
      <color theme="1"/>
      <name val="Source Sans Pro"/>
      <family val="2"/>
    </font>
  </fonts>
  <fills count="4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31"/>
        <bgColor indexed="4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59"/>
      </patternFill>
    </fill>
    <fill>
      <patternFill patternType="solid">
        <fgColor indexed="42"/>
        <b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53"/>
      </patternFill>
    </fill>
    <fill>
      <patternFill patternType="solid">
        <fgColor indexed="25"/>
        <bgColor indexed="23"/>
      </patternFill>
    </fill>
    <fill>
      <patternFill patternType="solid">
        <fgColor indexed="9"/>
      </patternFill>
    </fill>
    <fill>
      <patternFill patternType="solid">
        <fgColor indexed="9"/>
        <bgColor indexed="27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6"/>
      </patternFill>
    </fill>
    <fill>
      <patternFill patternType="solid">
        <fgColor indexed="48"/>
        <bgColor indexed="62"/>
      </patternFill>
    </fill>
    <fill>
      <patternFill patternType="solid">
        <fgColor indexed="51"/>
      </patternFill>
    </fill>
    <fill>
      <patternFill patternType="solid">
        <fgColor indexed="50"/>
        <bgColor indexed="19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42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7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9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9"/>
      </right>
      <top style="hair">
        <color indexed="64"/>
      </top>
      <bottom style="medium">
        <color indexed="64"/>
      </bottom>
      <diagonal/>
    </border>
    <border>
      <left/>
      <right style="medium">
        <color indexed="9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indexed="64"/>
      </top>
      <bottom style="hair">
        <color indexed="64"/>
      </bottom>
      <diagonal/>
    </border>
  </borders>
  <cellStyleXfs count="254">
    <xf numFmtId="0" fontId="0" fillId="0" borderId="0"/>
    <xf numFmtId="0" fontId="5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5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5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20" fillId="6" borderId="0" applyNumberFormat="0" applyBorder="0" applyAlignment="0" applyProtection="0"/>
    <xf numFmtId="0" fontId="7" fillId="18" borderId="1" applyNumberFormat="0" applyAlignment="0" applyProtection="0"/>
    <xf numFmtId="0" fontId="7" fillId="18" borderId="1" applyNumberFormat="0" applyAlignment="0" applyProtection="0"/>
    <xf numFmtId="0" fontId="7" fillId="19" borderId="1" applyNumberFormat="0" applyAlignment="0" applyProtection="0"/>
    <xf numFmtId="0" fontId="7" fillId="18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1" borderId="2" applyNumberFormat="0" applyAlignment="0" applyProtection="0"/>
    <xf numFmtId="0" fontId="8" fillId="20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11" fillId="32" borderId="1" applyNumberFormat="0" applyAlignment="0" applyProtection="0"/>
    <xf numFmtId="0" fontId="11" fillId="32" borderId="1" applyNumberFormat="0" applyAlignment="0" applyProtection="0"/>
    <xf numFmtId="0" fontId="11" fillId="33" borderId="1" applyNumberFormat="0" applyAlignment="0" applyProtection="0"/>
    <xf numFmtId="0" fontId="11" fillId="32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2" borderId="0" applyNumberFormat="0" applyBorder="0" applyAlignment="0" applyProtection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0" fontId="25" fillId="0" borderId="0"/>
    <xf numFmtId="0" fontId="48" fillId="0" borderId="0"/>
    <xf numFmtId="166" fontId="23" fillId="0" borderId="0"/>
    <xf numFmtId="166" fontId="3" fillId="0" borderId="0"/>
    <xf numFmtId="0" fontId="48" fillId="0" borderId="0"/>
    <xf numFmtId="0" fontId="49" fillId="0" borderId="0"/>
    <xf numFmtId="166" fontId="26" fillId="0" borderId="0"/>
    <xf numFmtId="166" fontId="26" fillId="0" borderId="0"/>
    <xf numFmtId="0" fontId="3" fillId="0" borderId="0"/>
    <xf numFmtId="166" fontId="3" fillId="0" borderId="0"/>
    <xf numFmtId="0" fontId="3" fillId="0" borderId="0"/>
    <xf numFmtId="0" fontId="1" fillId="0" borderId="0"/>
    <xf numFmtId="0" fontId="50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0" fontId="22" fillId="0" borderId="0"/>
    <xf numFmtId="0" fontId="3" fillId="0" borderId="0"/>
    <xf numFmtId="0" fontId="1" fillId="0" borderId="0"/>
    <xf numFmtId="0" fontId="49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7" fillId="0" borderId="0"/>
    <xf numFmtId="166" fontId="27" fillId="0" borderId="0"/>
    <xf numFmtId="166" fontId="19" fillId="0" borderId="0"/>
    <xf numFmtId="166" fontId="3" fillId="0" borderId="0"/>
    <xf numFmtId="0" fontId="3" fillId="0" borderId="0"/>
    <xf numFmtId="166" fontId="27" fillId="0" borderId="0"/>
    <xf numFmtId="166" fontId="27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0" fontId="24" fillId="0" borderId="0"/>
    <xf numFmtId="0" fontId="3" fillId="0" borderId="0"/>
    <xf numFmtId="0" fontId="3" fillId="10" borderId="4" applyNumberFormat="0" applyFont="0" applyAlignment="0" applyProtection="0"/>
    <xf numFmtId="0" fontId="3" fillId="10" borderId="4" applyNumberFormat="0" applyFont="0" applyAlignment="0" applyProtection="0"/>
    <xf numFmtId="0" fontId="3" fillId="11" borderId="4" applyNumberFormat="0" applyAlignment="0" applyProtection="0"/>
    <xf numFmtId="0" fontId="3" fillId="10" borderId="4" applyNumberFormat="0" applyFont="0" applyAlignment="0" applyProtection="0"/>
    <xf numFmtId="0" fontId="14" fillId="18" borderId="5" applyNumberFormat="0" applyAlignment="0" applyProtection="0"/>
    <xf numFmtId="0" fontId="14" fillId="18" borderId="5" applyNumberFormat="0" applyAlignment="0" applyProtection="0"/>
    <xf numFmtId="0" fontId="14" fillId="19" borderId="5" applyNumberFormat="0" applyAlignment="0" applyProtection="0"/>
    <xf numFmtId="0" fontId="14" fillId="1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8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12" applyNumberFormat="0" applyFill="0" applyAlignment="0" applyProtection="0"/>
  </cellStyleXfs>
  <cellXfs count="413">
    <xf numFmtId="0" fontId="0" fillId="0" borderId="0" xfId="0"/>
    <xf numFmtId="0" fontId="28" fillId="0" borderId="0" xfId="192" applyFont="1"/>
    <xf numFmtId="0" fontId="28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28" fillId="36" borderId="0" xfId="0" applyFont="1" applyFill="1"/>
    <xf numFmtId="0" fontId="29" fillId="0" borderId="0" xfId="0" applyFont="1" applyAlignment="1">
      <alignment vertical="top"/>
    </xf>
    <xf numFmtId="0" fontId="30" fillId="0" borderId="0" xfId="0" applyFont="1"/>
    <xf numFmtId="0" fontId="34" fillId="36" borderId="0" xfId="0" applyFont="1" applyFill="1"/>
    <xf numFmtId="0" fontId="32" fillId="0" borderId="0" xfId="176" applyFont="1"/>
    <xf numFmtId="0" fontId="34" fillId="0" borderId="0" xfId="176" applyFont="1"/>
    <xf numFmtId="0" fontId="35" fillId="36" borderId="0" xfId="176" applyFont="1" applyFill="1"/>
    <xf numFmtId="0" fontId="30" fillId="36" borderId="0" xfId="176" applyFont="1" applyFill="1"/>
    <xf numFmtId="0" fontId="35" fillId="0" borderId="0" xfId="176" applyFont="1" applyAlignment="1">
      <alignment vertical="top"/>
    </xf>
    <xf numFmtId="0" fontId="32" fillId="0" borderId="0" xfId="176" applyFont="1" applyAlignment="1">
      <alignment vertical="center"/>
    </xf>
    <xf numFmtId="0" fontId="37" fillId="0" borderId="0" xfId="176" applyFont="1"/>
    <xf numFmtId="0" fontId="38" fillId="0" borderId="0" xfId="176" applyFont="1" applyAlignment="1">
      <alignment vertical="top"/>
    </xf>
    <xf numFmtId="0" fontId="37" fillId="36" borderId="0" xfId="176" applyFont="1" applyFill="1"/>
    <xf numFmtId="0" fontId="39" fillId="0" borderId="0" xfId="176" applyFont="1"/>
    <xf numFmtId="0" fontId="40" fillId="0" borderId="0" xfId="140" applyFont="1" applyAlignment="1" applyProtection="1"/>
    <xf numFmtId="0" fontId="41" fillId="0" borderId="0" xfId="140" applyFont="1" applyBorder="1" applyAlignment="1" applyProtection="1">
      <alignment horizontal="left" vertical="center"/>
    </xf>
    <xf numFmtId="0" fontId="37" fillId="37" borderId="0" xfId="176" applyFont="1" applyFill="1"/>
    <xf numFmtId="0" fontId="37" fillId="0" borderId="0" xfId="176" applyFont="1" applyAlignment="1">
      <alignment vertical="center"/>
    </xf>
    <xf numFmtId="0" fontId="38" fillId="0" borderId="14" xfId="176" applyFont="1" applyBorder="1" applyAlignment="1">
      <alignment horizontal="centerContinuous" vertical="center"/>
    </xf>
    <xf numFmtId="0" fontId="38" fillId="0" borderId="15" xfId="176" applyFont="1" applyBorder="1" applyAlignment="1">
      <alignment horizontal="centerContinuous" vertical="center"/>
    </xf>
    <xf numFmtId="0" fontId="37" fillId="0" borderId="16" xfId="176" applyFont="1" applyBorder="1" applyAlignment="1">
      <alignment horizontal="centerContinuous" vertical="center"/>
    </xf>
    <xf numFmtId="0" fontId="38" fillId="0" borderId="17" xfId="176" applyFont="1" applyBorder="1" applyAlignment="1">
      <alignment vertical="center"/>
    </xf>
    <xf numFmtId="3" fontId="37" fillId="0" borderId="0" xfId="176" applyNumberFormat="1" applyFont="1" applyAlignment="1">
      <alignment vertical="center"/>
    </xf>
    <xf numFmtId="0" fontId="37" fillId="0" borderId="0" xfId="176" applyFont="1" applyAlignment="1">
      <alignment horizontal="left" indent="2"/>
    </xf>
    <xf numFmtId="165" fontId="37" fillId="0" borderId="0" xfId="176" applyNumberFormat="1" applyFont="1" applyAlignment="1" applyProtection="1">
      <alignment horizontal="right"/>
      <protection locked="0"/>
    </xf>
    <xf numFmtId="165" fontId="38" fillId="0" borderId="0" xfId="176" applyNumberFormat="1" applyFont="1" applyAlignment="1" applyProtection="1">
      <alignment horizontal="right"/>
      <protection locked="0"/>
    </xf>
    <xf numFmtId="0" fontId="38" fillId="0" borderId="18" xfId="176" applyFont="1" applyBorder="1" applyAlignment="1">
      <alignment horizontal="left" vertical="center" indent="3"/>
    </xf>
    <xf numFmtId="165" fontId="38" fillId="0" borderId="18" xfId="176" applyNumberFormat="1" applyFont="1" applyBorder="1" applyAlignment="1" applyProtection="1">
      <alignment horizontal="right" vertical="center"/>
      <protection locked="0"/>
    </xf>
    <xf numFmtId="0" fontId="38" fillId="0" borderId="0" xfId="176" applyFont="1" applyAlignment="1">
      <alignment vertical="center"/>
    </xf>
    <xf numFmtId="0" fontId="38" fillId="0" borderId="19" xfId="176" applyFont="1" applyBorder="1" applyAlignment="1">
      <alignment horizontal="left" vertical="center" indent="3"/>
    </xf>
    <xf numFmtId="165" fontId="38" fillId="0" borderId="19" xfId="176" applyNumberFormat="1" applyFont="1" applyBorder="1" applyAlignment="1" applyProtection="1">
      <alignment horizontal="right" vertical="center"/>
      <protection locked="0"/>
    </xf>
    <xf numFmtId="0" fontId="43" fillId="0" borderId="0" xfId="176" applyFont="1"/>
    <xf numFmtId="165" fontId="37" fillId="0" borderId="0" xfId="176" applyNumberFormat="1" applyFont="1" applyAlignment="1">
      <alignment vertical="center"/>
    </xf>
    <xf numFmtId="0" fontId="38" fillId="0" borderId="18" xfId="176" applyFont="1" applyBorder="1" applyAlignment="1">
      <alignment horizontal="left" indent="2"/>
    </xf>
    <xf numFmtId="165" fontId="38" fillId="0" borderId="18" xfId="176" applyNumberFormat="1" applyFont="1" applyBorder="1" applyAlignment="1" applyProtection="1">
      <alignment horizontal="right"/>
      <protection locked="0"/>
    </xf>
    <xf numFmtId="165" fontId="38" fillId="0" borderId="18" xfId="176" applyNumberFormat="1" applyFont="1" applyBorder="1"/>
    <xf numFmtId="165" fontId="38" fillId="0" borderId="19" xfId="176" applyNumberFormat="1" applyFont="1" applyBorder="1" applyAlignment="1" applyProtection="1">
      <alignment horizontal="left" vertical="center" indent="2"/>
      <protection locked="0"/>
    </xf>
    <xf numFmtId="0" fontId="41" fillId="0" borderId="0" xfId="140" applyFont="1" applyAlignment="1" applyProtection="1">
      <alignment horizontal="left" vertical="center"/>
    </xf>
    <xf numFmtId="0" fontId="42" fillId="0" borderId="0" xfId="0" applyFont="1" applyAlignment="1">
      <alignment vertical="top"/>
    </xf>
    <xf numFmtId="0" fontId="38" fillId="0" borderId="0" xfId="0" applyFont="1" applyAlignment="1">
      <alignment horizontal="left" vertical="top"/>
    </xf>
    <xf numFmtId="0" fontId="41" fillId="0" borderId="0" xfId="140" applyFont="1" applyAlignment="1" applyProtection="1">
      <alignment horizontal="center" vertical="top"/>
    </xf>
    <xf numFmtId="0" fontId="42" fillId="36" borderId="0" xfId="0" applyFont="1" applyFill="1" applyAlignment="1">
      <alignment vertical="center"/>
    </xf>
    <xf numFmtId="0" fontId="38" fillId="0" borderId="0" xfId="176" applyFont="1" applyAlignment="1">
      <alignment horizontal="left" vertical="center"/>
    </xf>
    <xf numFmtId="0" fontId="37" fillId="0" borderId="0" xfId="176" applyFont="1" applyAlignment="1">
      <alignment horizontal="left" vertical="center"/>
    </xf>
    <xf numFmtId="0" fontId="37" fillId="0" borderId="19" xfId="176" applyFont="1" applyBorder="1" applyAlignment="1">
      <alignment horizontal="center" vertical="center"/>
    </xf>
    <xf numFmtId="0" fontId="37" fillId="0" borderId="20" xfId="176" applyFont="1" applyBorder="1" applyAlignment="1">
      <alignment horizontal="center" vertical="center"/>
    </xf>
    <xf numFmtId="0" fontId="37" fillId="0" borderId="21" xfId="176" applyFont="1" applyBorder="1" applyAlignment="1">
      <alignment horizontal="center" vertical="center"/>
    </xf>
    <xf numFmtId="0" fontId="38" fillId="0" borderId="21" xfId="176" applyFont="1" applyBorder="1" applyAlignment="1">
      <alignment horizontal="center" vertical="center"/>
    </xf>
    <xf numFmtId="3" fontId="38" fillId="0" borderId="0" xfId="176" applyNumberFormat="1" applyFont="1" applyAlignment="1" applyProtection="1">
      <alignment horizontal="right"/>
      <protection locked="0"/>
    </xf>
    <xf numFmtId="0" fontId="38" fillId="0" borderId="20" xfId="176" applyFont="1" applyBorder="1" applyAlignment="1">
      <alignment horizontal="center" vertical="center"/>
    </xf>
    <xf numFmtId="165" fontId="38" fillId="0" borderId="0" xfId="176" applyNumberFormat="1" applyFont="1" applyAlignment="1">
      <alignment vertical="center"/>
    </xf>
    <xf numFmtId="0" fontId="42" fillId="37" borderId="0" xfId="176" applyFont="1" applyFill="1"/>
    <xf numFmtId="165" fontId="37" fillId="0" borderId="17" xfId="176" applyNumberFormat="1" applyFont="1" applyBorder="1" applyAlignment="1">
      <alignment vertical="center"/>
    </xf>
    <xf numFmtId="165" fontId="38" fillId="0" borderId="17" xfId="176" applyNumberFormat="1" applyFont="1" applyBorder="1" applyAlignment="1">
      <alignment vertical="center"/>
    </xf>
    <xf numFmtId="165" fontId="38" fillId="0" borderId="19" xfId="176" applyNumberFormat="1" applyFont="1" applyBorder="1" applyAlignment="1">
      <alignment vertical="center"/>
    </xf>
    <xf numFmtId="166" fontId="37" fillId="37" borderId="0" xfId="170" applyFont="1" applyFill="1"/>
    <xf numFmtId="166" fontId="38" fillId="0" borderId="15" xfId="170" applyFont="1" applyBorder="1" applyAlignment="1">
      <alignment horizontal="centerContinuous" vertical="center"/>
    </xf>
    <xf numFmtId="166" fontId="37" fillId="0" borderId="16" xfId="170" applyFont="1" applyBorder="1" applyAlignment="1">
      <alignment horizontal="center" vertical="center"/>
    </xf>
    <xf numFmtId="166" fontId="37" fillId="0" borderId="16" xfId="170" applyFont="1" applyBorder="1" applyAlignment="1">
      <alignment horizontal="center" vertical="center" wrapText="1"/>
    </xf>
    <xf numFmtId="166" fontId="38" fillId="0" borderId="16" xfId="170" applyFont="1" applyBorder="1" applyAlignment="1">
      <alignment horizontal="center" vertical="center"/>
    </xf>
    <xf numFmtId="165" fontId="37" fillId="0" borderId="0" xfId="170" applyNumberFormat="1" applyFont="1" applyAlignment="1">
      <alignment vertical="center"/>
    </xf>
    <xf numFmtId="165" fontId="38" fillId="0" borderId="0" xfId="170" applyNumberFormat="1" applyFont="1" applyAlignment="1">
      <alignment vertical="center"/>
    </xf>
    <xf numFmtId="165" fontId="37" fillId="0" borderId="0" xfId="170" applyNumberFormat="1" applyFont="1" applyAlignment="1" applyProtection="1">
      <alignment horizontal="right" vertical="center"/>
      <protection locked="0"/>
    </xf>
    <xf numFmtId="165" fontId="38" fillId="0" borderId="0" xfId="170" applyNumberFormat="1" applyFont="1" applyAlignment="1" applyProtection="1">
      <alignment horizontal="right" vertical="center"/>
      <protection locked="0"/>
    </xf>
    <xf numFmtId="165" fontId="38" fillId="0" borderId="18" xfId="170" applyNumberFormat="1" applyFont="1" applyBorder="1" applyAlignment="1" applyProtection="1">
      <alignment horizontal="right" vertical="center"/>
      <protection locked="0"/>
    </xf>
    <xf numFmtId="165" fontId="38" fillId="0" borderId="18" xfId="170" applyNumberFormat="1" applyFont="1" applyBorder="1" applyAlignment="1">
      <alignment vertical="center"/>
    </xf>
    <xf numFmtId="165" fontId="38" fillId="0" borderId="19" xfId="170" applyNumberFormat="1" applyFont="1" applyBorder="1" applyAlignment="1" applyProtection="1">
      <alignment horizontal="right" vertical="center"/>
      <protection locked="0"/>
    </xf>
    <xf numFmtId="166" fontId="37" fillId="0" borderId="0" xfId="170" applyFont="1"/>
    <xf numFmtId="166" fontId="43" fillId="0" borderId="0" xfId="170" applyFont="1"/>
    <xf numFmtId="166" fontId="36" fillId="0" borderId="0" xfId="170" applyFont="1"/>
    <xf numFmtId="166" fontId="35" fillId="36" borderId="0" xfId="170" applyFont="1" applyFill="1"/>
    <xf numFmtId="166" fontId="39" fillId="0" borderId="0" xfId="170" applyFont="1"/>
    <xf numFmtId="166" fontId="30" fillId="0" borderId="0" xfId="170" applyFont="1"/>
    <xf numFmtId="166" fontId="38" fillId="0" borderId="14" xfId="170" applyFont="1" applyBorder="1" applyAlignment="1">
      <alignment horizontal="centerContinuous" vertical="center"/>
    </xf>
    <xf numFmtId="166" fontId="37" fillId="0" borderId="16" xfId="170" applyFont="1" applyBorder="1" applyAlignment="1">
      <alignment horizontal="centerContinuous" vertical="center"/>
    </xf>
    <xf numFmtId="166" fontId="37" fillId="0" borderId="16" xfId="170" applyFont="1" applyBorder="1" applyAlignment="1">
      <alignment horizontal="centerContinuous" vertical="center" wrapText="1"/>
    </xf>
    <xf numFmtId="166" fontId="38" fillId="0" borderId="16" xfId="170" applyFont="1" applyBorder="1" applyAlignment="1">
      <alignment horizontal="centerContinuous" vertical="center"/>
    </xf>
    <xf numFmtId="166" fontId="37" fillId="0" borderId="0" xfId="177" applyFont="1"/>
    <xf numFmtId="166" fontId="37" fillId="0" borderId="0" xfId="170" applyFont="1" applyAlignment="1">
      <alignment vertical="center"/>
    </xf>
    <xf numFmtId="166" fontId="44" fillId="0" borderId="0" xfId="170" applyFont="1" applyAlignment="1">
      <alignment horizontal="centerContinuous" vertical="center"/>
    </xf>
    <xf numFmtId="166" fontId="44" fillId="0" borderId="0" xfId="170" applyFont="1" applyAlignment="1">
      <alignment vertical="center"/>
    </xf>
    <xf numFmtId="165" fontId="37" fillId="0" borderId="0" xfId="170" applyNumberFormat="1" applyFont="1" applyAlignment="1" applyProtection="1">
      <alignment horizontal="right"/>
      <protection locked="0"/>
    </xf>
    <xf numFmtId="165" fontId="38" fillId="0" borderId="0" xfId="170" applyNumberFormat="1" applyFont="1" applyAlignment="1" applyProtection="1">
      <alignment horizontal="right"/>
      <protection locked="0"/>
    </xf>
    <xf numFmtId="165" fontId="38" fillId="0" borderId="0" xfId="170" applyNumberFormat="1" applyFont="1"/>
    <xf numFmtId="166" fontId="36" fillId="36" borderId="0" xfId="170" applyFont="1" applyFill="1"/>
    <xf numFmtId="166" fontId="45" fillId="0" borderId="0" xfId="170" applyFont="1"/>
    <xf numFmtId="166" fontId="39" fillId="36" borderId="0" xfId="170" applyFont="1" applyFill="1"/>
    <xf numFmtId="166" fontId="37" fillId="36" borderId="0" xfId="170" applyFont="1" applyFill="1"/>
    <xf numFmtId="0" fontId="40" fillId="36" borderId="0" xfId="140" applyFont="1" applyFill="1" applyAlignment="1" applyProtection="1">
      <alignment horizontal="right"/>
    </xf>
    <xf numFmtId="0" fontId="41" fillId="38" borderId="0" xfId="170" applyNumberFormat="1" applyFont="1" applyFill="1" applyAlignment="1">
      <alignment vertical="center"/>
    </xf>
    <xf numFmtId="166" fontId="42" fillId="37" borderId="0" xfId="170" applyFont="1" applyFill="1"/>
    <xf numFmtId="166" fontId="37" fillId="36" borderId="19" xfId="170" applyFont="1" applyFill="1" applyBorder="1" applyAlignment="1">
      <alignment horizontal="center" vertical="center"/>
    </xf>
    <xf numFmtId="166" fontId="38" fillId="36" borderId="19" xfId="170" applyFont="1" applyFill="1" applyBorder="1" applyAlignment="1">
      <alignment horizontal="centerContinuous" vertical="center"/>
    </xf>
    <xf numFmtId="166" fontId="38" fillId="36" borderId="19" xfId="170" applyFont="1" applyFill="1" applyBorder="1" applyAlignment="1">
      <alignment horizontal="centerContinuous" vertical="center" wrapText="1"/>
    </xf>
    <xf numFmtId="165" fontId="37" fillId="36" borderId="0" xfId="170" applyNumberFormat="1" applyFont="1" applyFill="1" applyAlignment="1">
      <alignment vertical="center"/>
    </xf>
    <xf numFmtId="165" fontId="38" fillId="36" borderId="0" xfId="170" applyNumberFormat="1" applyFont="1" applyFill="1" applyAlignment="1">
      <alignment vertical="center"/>
    </xf>
    <xf numFmtId="165" fontId="37" fillId="36" borderId="0" xfId="170" applyNumberFormat="1" applyFont="1" applyFill="1" applyAlignment="1" applyProtection="1">
      <alignment vertical="center"/>
      <protection locked="0"/>
    </xf>
    <xf numFmtId="165" fontId="38" fillId="36" borderId="0" xfId="170" applyNumberFormat="1" applyFont="1" applyFill="1" applyAlignment="1" applyProtection="1">
      <alignment vertical="center"/>
      <protection locked="0"/>
    </xf>
    <xf numFmtId="165" fontId="38" fillId="36" borderId="18" xfId="170" applyNumberFormat="1" applyFont="1" applyFill="1" applyBorder="1" applyAlignment="1" applyProtection="1">
      <alignment vertical="center"/>
      <protection locked="0"/>
    </xf>
    <xf numFmtId="165" fontId="38" fillId="36" borderId="19" xfId="170" applyNumberFormat="1" applyFont="1" applyFill="1" applyBorder="1" applyAlignment="1" applyProtection="1">
      <alignment vertical="center"/>
      <protection locked="0"/>
    </xf>
    <xf numFmtId="166" fontId="43" fillId="36" borderId="0" xfId="170" applyFont="1" applyFill="1"/>
    <xf numFmtId="166" fontId="38" fillId="36" borderId="0" xfId="170" applyFont="1" applyFill="1"/>
    <xf numFmtId="0" fontId="40" fillId="36" borderId="0" xfId="140" applyFont="1" applyFill="1" applyAlignment="1" applyProtection="1"/>
    <xf numFmtId="166" fontId="37" fillId="36" borderId="20" xfId="170" applyFont="1" applyFill="1" applyBorder="1" applyAlignment="1">
      <alignment horizontal="center" vertical="center"/>
    </xf>
    <xf numFmtId="166" fontId="38" fillId="36" borderId="20" xfId="170" applyFont="1" applyFill="1" applyBorder="1" applyAlignment="1">
      <alignment horizontal="center" vertical="center"/>
    </xf>
    <xf numFmtId="165" fontId="37" fillId="0" borderId="0" xfId="170" applyNumberFormat="1" applyFont="1" applyAlignment="1" applyProtection="1">
      <alignment vertical="center"/>
      <protection locked="0"/>
    </xf>
    <xf numFmtId="165" fontId="38" fillId="0" borderId="0" xfId="170" applyNumberFormat="1" applyFont="1" applyAlignment="1" applyProtection="1">
      <alignment vertical="center"/>
      <protection locked="0"/>
    </xf>
    <xf numFmtId="165" fontId="38" fillId="0" borderId="18" xfId="170" applyNumberFormat="1" applyFont="1" applyBorder="1" applyAlignment="1" applyProtection="1">
      <alignment vertical="center"/>
      <protection locked="0"/>
    </xf>
    <xf numFmtId="165" fontId="38" fillId="0" borderId="19" xfId="170" applyNumberFormat="1" applyFont="1" applyBorder="1" applyAlignment="1" applyProtection="1">
      <alignment vertical="center"/>
      <protection locked="0"/>
    </xf>
    <xf numFmtId="166" fontId="38" fillId="0" borderId="0" xfId="170" applyFont="1"/>
    <xf numFmtId="0" fontId="40" fillId="0" borderId="0" xfId="140" applyFont="1" applyAlignment="1" applyProtection="1">
      <alignment vertical="center"/>
    </xf>
    <xf numFmtId="166" fontId="38" fillId="0" borderId="0" xfId="170" applyFont="1" applyAlignment="1">
      <alignment vertical="center"/>
    </xf>
    <xf numFmtId="165" fontId="38" fillId="0" borderId="18" xfId="170" applyNumberFormat="1" applyFont="1" applyBorder="1" applyAlignment="1" applyProtection="1">
      <alignment horizontal="right"/>
      <protection locked="0"/>
    </xf>
    <xf numFmtId="165" fontId="38" fillId="0" borderId="18" xfId="170" applyNumberFormat="1" applyFont="1" applyBorder="1"/>
    <xf numFmtId="165" fontId="38" fillId="0" borderId="19" xfId="170" applyNumberFormat="1" applyFont="1" applyBorder="1" applyAlignment="1" applyProtection="1">
      <alignment horizontal="right"/>
      <protection locked="0"/>
    </xf>
    <xf numFmtId="0" fontId="31" fillId="36" borderId="0" xfId="176" applyFont="1" applyFill="1"/>
    <xf numFmtId="0" fontId="32" fillId="36" borderId="0" xfId="176" applyFont="1" applyFill="1"/>
    <xf numFmtId="0" fontId="40" fillId="0" borderId="0" xfId="142" applyFont="1" applyAlignment="1" applyProtection="1"/>
    <xf numFmtId="0" fontId="41" fillId="38" borderId="0" xfId="176" applyFont="1" applyFill="1" applyAlignment="1">
      <alignment vertical="center"/>
    </xf>
    <xf numFmtId="0" fontId="37" fillId="0" borderId="19" xfId="176" applyFont="1" applyBorder="1" applyAlignment="1">
      <alignment vertical="center"/>
    </xf>
    <xf numFmtId="0" fontId="38" fillId="36" borderId="0" xfId="176" applyFont="1" applyFill="1" applyAlignment="1">
      <alignment horizontal="left" vertical="center"/>
    </xf>
    <xf numFmtId="167" fontId="37" fillId="36" borderId="0" xfId="176" applyNumberFormat="1" applyFont="1" applyFill="1"/>
    <xf numFmtId="0" fontId="38" fillId="39" borderId="19" xfId="176" applyFont="1" applyFill="1" applyBorder="1" applyAlignment="1">
      <alignment horizontal="left" vertical="center" indent="1"/>
    </xf>
    <xf numFmtId="3" fontId="38" fillId="36" borderId="19" xfId="176" applyNumberFormat="1" applyFont="1" applyFill="1" applyBorder="1"/>
    <xf numFmtId="0" fontId="38" fillId="0" borderId="14" xfId="176" applyFont="1" applyBorder="1" applyAlignment="1">
      <alignment vertical="center"/>
    </xf>
    <xf numFmtId="0" fontId="38" fillId="36" borderId="16" xfId="176" applyFont="1" applyFill="1" applyBorder="1" applyAlignment="1">
      <alignment horizontal="center" vertical="center"/>
    </xf>
    <xf numFmtId="0" fontId="37" fillId="0" borderId="16" xfId="176" applyFont="1" applyBorder="1" applyAlignment="1">
      <alignment vertical="center"/>
    </xf>
    <xf numFmtId="0" fontId="38" fillId="0" borderId="16" xfId="176" applyFont="1" applyBorder="1" applyAlignment="1">
      <alignment vertical="center"/>
    </xf>
    <xf numFmtId="0" fontId="38" fillId="39" borderId="0" xfId="176" applyFont="1" applyFill="1" applyAlignment="1">
      <alignment horizontal="left" vertical="center" indent="1"/>
    </xf>
    <xf numFmtId="167" fontId="38" fillId="36" borderId="0" xfId="176" applyNumberFormat="1" applyFont="1" applyFill="1" applyAlignment="1" applyProtection="1">
      <alignment horizontal="right"/>
      <protection locked="0"/>
    </xf>
    <xf numFmtId="167" fontId="38" fillId="0" borderId="0" xfId="176" applyNumberFormat="1" applyFont="1"/>
    <xf numFmtId="167" fontId="38" fillId="0" borderId="19" xfId="176" applyNumberFormat="1" applyFont="1" applyBorder="1"/>
    <xf numFmtId="0" fontId="39" fillId="0" borderId="0" xfId="176" applyFont="1" applyAlignment="1">
      <alignment vertical="center"/>
    </xf>
    <xf numFmtId="0" fontId="40" fillId="0" borderId="0" xfId="140" applyFont="1" applyAlignment="1" applyProtection="1">
      <alignment horizontal="center" vertical="center"/>
    </xf>
    <xf numFmtId="0" fontId="38" fillId="0" borderId="19" xfId="176" applyFont="1" applyBorder="1" applyAlignment="1">
      <alignment horizontal="left" vertical="center"/>
    </xf>
    <xf numFmtId="0" fontId="37" fillId="36" borderId="19" xfId="176" applyFont="1" applyFill="1" applyBorder="1" applyAlignment="1">
      <alignment horizontal="centerContinuous" vertical="center"/>
    </xf>
    <xf numFmtId="3" fontId="37" fillId="36" borderId="0" xfId="176" applyNumberFormat="1" applyFont="1" applyFill="1" applyAlignment="1" applyProtection="1">
      <alignment horizontal="right"/>
      <protection locked="0"/>
    </xf>
    <xf numFmtId="3" fontId="38" fillId="36" borderId="0" xfId="176" applyNumberFormat="1" applyFont="1" applyFill="1" applyAlignment="1" applyProtection="1">
      <alignment horizontal="right"/>
      <protection locked="0"/>
    </xf>
    <xf numFmtId="0" fontId="38" fillId="36" borderId="0" xfId="176" applyFont="1" applyFill="1" applyAlignment="1">
      <alignment horizontal="left" vertical="center" wrapText="1"/>
    </xf>
    <xf numFmtId="0" fontId="43" fillId="36" borderId="0" xfId="176" applyFont="1" applyFill="1"/>
    <xf numFmtId="0" fontId="46" fillId="0" borderId="19" xfId="176" applyFont="1" applyBorder="1" applyAlignment="1">
      <alignment vertical="center"/>
    </xf>
    <xf numFmtId="0" fontId="37" fillId="0" borderId="19" xfId="176" applyFont="1" applyBorder="1"/>
    <xf numFmtId="0" fontId="37" fillId="36" borderId="19" xfId="0" applyFont="1" applyFill="1" applyBorder="1" applyAlignment="1">
      <alignment horizontal="centerContinuous" vertical="center"/>
    </xf>
    <xf numFmtId="0" fontId="37" fillId="36" borderId="19" xfId="0" applyFont="1" applyFill="1" applyBorder="1" applyAlignment="1">
      <alignment horizontal="center" vertical="center"/>
    </xf>
    <xf numFmtId="0" fontId="37" fillId="36" borderId="20" xfId="0" applyFont="1" applyFill="1" applyBorder="1" applyAlignment="1">
      <alignment horizontal="centerContinuous" vertical="center"/>
    </xf>
    <xf numFmtId="0" fontId="37" fillId="36" borderId="20" xfId="176" applyFont="1" applyFill="1" applyBorder="1" applyAlignment="1">
      <alignment horizontal="centerContinuous" vertical="center"/>
    </xf>
    <xf numFmtId="0" fontId="37" fillId="36" borderId="19" xfId="176" applyFont="1" applyFill="1" applyBorder="1" applyAlignment="1">
      <alignment horizontal="left" vertical="center"/>
    </xf>
    <xf numFmtId="0" fontId="37" fillId="42" borderId="19" xfId="176" applyFont="1" applyFill="1" applyBorder="1" applyAlignment="1">
      <alignment horizontal="centerContinuous" vertical="center"/>
    </xf>
    <xf numFmtId="0" fontId="37" fillId="42" borderId="28" xfId="176" applyFont="1" applyFill="1" applyBorder="1" applyAlignment="1">
      <alignment horizontal="centerContinuous" vertical="center"/>
    </xf>
    <xf numFmtId="0" fontId="38" fillId="36" borderId="17" xfId="176" applyFont="1" applyFill="1" applyBorder="1" applyAlignment="1">
      <alignment horizontal="left" vertical="center"/>
    </xf>
    <xf numFmtId="0" fontId="37" fillId="0" borderId="0" xfId="176" applyFont="1" applyAlignment="1">
      <alignment horizontal="centerContinuous" vertical="center"/>
    </xf>
    <xf numFmtId="3" fontId="38" fillId="36" borderId="0" xfId="220" applyNumberFormat="1" applyFont="1" applyFill="1" applyAlignment="1">
      <alignment horizontal="right" wrapText="1"/>
    </xf>
    <xf numFmtId="0" fontId="37" fillId="0" borderId="18" xfId="176" applyFont="1" applyBorder="1" applyAlignment="1">
      <alignment horizontal="centerContinuous" vertical="center"/>
    </xf>
    <xf numFmtId="3" fontId="37" fillId="36" borderId="18" xfId="176" applyNumberFormat="1" applyFont="1" applyFill="1" applyBorder="1" applyAlignment="1" applyProtection="1">
      <alignment horizontal="right"/>
      <protection locked="0"/>
    </xf>
    <xf numFmtId="3" fontId="38" fillId="36" borderId="18" xfId="176" applyNumberFormat="1" applyFont="1" applyFill="1" applyBorder="1" applyAlignment="1" applyProtection="1">
      <alignment horizontal="right"/>
      <protection locked="0"/>
    </xf>
    <xf numFmtId="3" fontId="38" fillId="36" borderId="18" xfId="220" applyNumberFormat="1" applyFont="1" applyFill="1" applyBorder="1" applyAlignment="1">
      <alignment horizontal="right" wrapText="1"/>
    </xf>
    <xf numFmtId="3" fontId="38" fillId="36" borderId="0" xfId="176" applyNumberFormat="1" applyFont="1" applyFill="1"/>
    <xf numFmtId="0" fontId="38" fillId="0" borderId="19" xfId="176" applyFont="1" applyBorder="1" applyAlignment="1">
      <alignment horizontal="centerContinuous" vertical="center"/>
    </xf>
    <xf numFmtId="3" fontId="38" fillId="36" borderId="19" xfId="176" applyNumberFormat="1" applyFont="1" applyFill="1" applyBorder="1" applyAlignment="1" applyProtection="1">
      <alignment horizontal="right"/>
      <protection locked="0"/>
    </xf>
    <xf numFmtId="3" fontId="38" fillId="36" borderId="19" xfId="220" applyNumberFormat="1" applyFont="1" applyFill="1" applyBorder="1" applyAlignment="1">
      <alignment horizontal="right" wrapText="1"/>
    </xf>
    <xf numFmtId="0" fontId="46" fillId="0" borderId="0" xfId="176" applyFont="1"/>
    <xf numFmtId="0" fontId="38" fillId="0" borderId="22" xfId="176" applyFont="1" applyBorder="1" applyAlignment="1">
      <alignment horizontal="left" vertical="center" wrapText="1"/>
    </xf>
    <xf numFmtId="0" fontId="38" fillId="0" borderId="22" xfId="176" applyFont="1" applyBorder="1" applyAlignment="1">
      <alignment horizontal="center" vertical="center" wrapText="1"/>
    </xf>
    <xf numFmtId="0" fontId="38" fillId="0" borderId="0" xfId="176" applyFont="1" applyAlignment="1">
      <alignment horizontal="center" vertical="center" wrapText="1"/>
    </xf>
    <xf numFmtId="0" fontId="38" fillId="0" borderId="17" xfId="176" applyFont="1" applyBorder="1" applyAlignment="1">
      <alignment vertical="top"/>
    </xf>
    <xf numFmtId="0" fontId="37" fillId="0" borderId="17" xfId="176" applyFont="1" applyBorder="1"/>
    <xf numFmtId="165" fontId="37" fillId="0" borderId="18" xfId="176" applyNumberFormat="1" applyFont="1" applyBorder="1" applyAlignment="1" applyProtection="1">
      <alignment horizontal="right"/>
      <protection locked="0"/>
    </xf>
    <xf numFmtId="0" fontId="38" fillId="0" borderId="23" xfId="176" applyFont="1" applyBorder="1" applyAlignment="1">
      <alignment vertical="top"/>
    </xf>
    <xf numFmtId="165" fontId="37" fillId="0" borderId="23" xfId="176" applyNumberFormat="1" applyFont="1" applyBorder="1" applyAlignment="1" applyProtection="1">
      <alignment horizontal="right"/>
      <protection locked="0"/>
    </xf>
    <xf numFmtId="0" fontId="37" fillId="0" borderId="0" xfId="176" applyFont="1" applyAlignment="1">
      <alignment horizontal="center" vertical="center"/>
    </xf>
    <xf numFmtId="0" fontId="37" fillId="0" borderId="18" xfId="176" applyFont="1" applyBorder="1" applyAlignment="1">
      <alignment horizontal="center" vertical="center"/>
    </xf>
    <xf numFmtId="165" fontId="38" fillId="0" borderId="19" xfId="176" applyNumberFormat="1" applyFont="1" applyBorder="1"/>
    <xf numFmtId="165" fontId="38" fillId="0" borderId="0" xfId="176" applyNumberFormat="1" applyFont="1"/>
    <xf numFmtId="0" fontId="32" fillId="36" borderId="0" xfId="176" applyFont="1" applyFill="1" applyAlignment="1">
      <alignment vertical="center"/>
    </xf>
    <xf numFmtId="0" fontId="37" fillId="36" borderId="17" xfId="176" applyFont="1" applyFill="1" applyBorder="1" applyAlignment="1">
      <alignment horizontal="centerContinuous" vertical="center"/>
    </xf>
    <xf numFmtId="165" fontId="37" fillId="36" borderId="0" xfId="176" applyNumberFormat="1" applyFont="1" applyFill="1" applyAlignment="1" applyProtection="1">
      <alignment horizontal="right"/>
      <protection locked="0"/>
    </xf>
    <xf numFmtId="165" fontId="37" fillId="36" borderId="18" xfId="176" applyNumberFormat="1" applyFont="1" applyFill="1" applyBorder="1" applyAlignment="1" applyProtection="1">
      <alignment horizontal="right"/>
      <protection locked="0"/>
    </xf>
    <xf numFmtId="165" fontId="38" fillId="36" borderId="0" xfId="176" applyNumberFormat="1" applyFont="1" applyFill="1" applyAlignment="1" applyProtection="1">
      <alignment horizontal="right"/>
      <protection locked="0"/>
    </xf>
    <xf numFmtId="165" fontId="38" fillId="36" borderId="19" xfId="176" applyNumberFormat="1" applyFont="1" applyFill="1" applyBorder="1"/>
    <xf numFmtId="0" fontId="28" fillId="0" borderId="0" xfId="0" applyFont="1"/>
    <xf numFmtId="0" fontId="32" fillId="0" borderId="0" xfId="0" applyFont="1"/>
    <xf numFmtId="0" fontId="32" fillId="36" borderId="0" xfId="0" applyFont="1" applyFill="1"/>
    <xf numFmtId="0" fontId="33" fillId="0" borderId="0" xfId="140" applyFont="1" applyFill="1" applyAlignment="1" applyProtection="1">
      <alignment horizontal="center" vertical="center"/>
    </xf>
    <xf numFmtId="0" fontId="32" fillId="0" borderId="0" xfId="0" applyFont="1" applyAlignment="1">
      <alignment vertical="center"/>
    </xf>
    <xf numFmtId="0" fontId="32" fillId="36" borderId="0" xfId="0" applyFont="1" applyFill="1" applyAlignment="1">
      <alignment vertical="center"/>
    </xf>
    <xf numFmtId="0" fontId="38" fillId="0" borderId="0" xfId="0" applyFont="1"/>
    <xf numFmtId="0" fontId="37" fillId="0" borderId="0" xfId="0" applyFont="1"/>
    <xf numFmtId="0" fontId="37" fillId="36" borderId="0" xfId="0" applyFont="1" applyFill="1"/>
    <xf numFmtId="0" fontId="41" fillId="0" borderId="0" xfId="140" applyFont="1" applyFill="1" applyAlignment="1" applyProtection="1">
      <alignment horizontal="center" vertical="center"/>
    </xf>
    <xf numFmtId="0" fontId="41" fillId="0" borderId="0" xfId="140" applyFont="1" applyFill="1" applyAlignment="1" applyProtection="1">
      <alignment horizontal="left" vertical="center"/>
    </xf>
    <xf numFmtId="0" fontId="37" fillId="37" borderId="0" xfId="0" applyFont="1" applyFill="1"/>
    <xf numFmtId="0" fontId="37" fillId="0" borderId="22" xfId="0" applyFont="1" applyBorder="1" applyAlignment="1">
      <alignment vertical="center"/>
    </xf>
    <xf numFmtId="0" fontId="38" fillId="0" borderId="2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3" fontId="37" fillId="0" borderId="0" xfId="0" applyNumberFormat="1" applyFont="1" applyAlignment="1">
      <alignment vertical="center"/>
    </xf>
    <xf numFmtId="3" fontId="37" fillId="0" borderId="17" xfId="0" applyNumberFormat="1" applyFont="1" applyBorder="1" applyAlignment="1">
      <alignment vertical="center"/>
    </xf>
    <xf numFmtId="165" fontId="37" fillId="0" borderId="0" xfId="0" applyNumberFormat="1" applyFont="1" applyAlignment="1" applyProtection="1">
      <alignment horizontal="right"/>
      <protection locked="0"/>
    </xf>
    <xf numFmtId="165" fontId="38" fillId="0" borderId="18" xfId="0" applyNumberFormat="1" applyFont="1" applyBorder="1" applyAlignment="1" applyProtection="1">
      <alignment horizontal="right"/>
      <protection locked="0"/>
    </xf>
    <xf numFmtId="165" fontId="38" fillId="0" borderId="0" xfId="0" applyNumberFormat="1" applyFont="1" applyAlignment="1" applyProtection="1">
      <alignment horizontal="right"/>
      <protection locked="0"/>
    </xf>
    <xf numFmtId="165" fontId="38" fillId="0" borderId="19" xfId="0" applyNumberFormat="1" applyFont="1" applyBorder="1" applyAlignment="1" applyProtection="1">
      <alignment horizontal="right" vertical="center"/>
      <protection locked="0"/>
    </xf>
    <xf numFmtId="0" fontId="37" fillId="0" borderId="0" xfId="0" applyFont="1" applyAlignment="1">
      <alignment horizontal="left"/>
    </xf>
    <xf numFmtId="3" fontId="32" fillId="36" borderId="0" xfId="0" applyNumberFormat="1" applyFont="1" applyFill="1"/>
    <xf numFmtId="0" fontId="43" fillId="0" borderId="0" xfId="0" applyFont="1" applyAlignment="1">
      <alignment horizontal="left"/>
    </xf>
    <xf numFmtId="0" fontId="34" fillId="0" borderId="0" xfId="0" applyFont="1"/>
    <xf numFmtId="0" fontId="38" fillId="0" borderId="0" xfId="0" applyFont="1" applyAlignment="1">
      <alignment vertical="center"/>
    </xf>
    <xf numFmtId="0" fontId="37" fillId="36" borderId="0" xfId="0" applyFont="1" applyFill="1" applyAlignment="1">
      <alignment vertical="center"/>
    </xf>
    <xf numFmtId="3" fontId="37" fillId="36" borderId="0" xfId="0" applyNumberFormat="1" applyFont="1" applyFill="1"/>
    <xf numFmtId="0" fontId="37" fillId="0" borderId="17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8" fillId="0" borderId="19" xfId="0" applyFont="1" applyBorder="1" applyAlignment="1">
      <alignment horizontal="left" vertical="center"/>
    </xf>
    <xf numFmtId="0" fontId="38" fillId="0" borderId="19" xfId="0" applyFont="1" applyBorder="1" applyAlignment="1">
      <alignment vertical="center"/>
    </xf>
    <xf numFmtId="3" fontId="38" fillId="0" borderId="19" xfId="0" applyNumberFormat="1" applyFont="1" applyBorder="1" applyAlignment="1">
      <alignment vertical="center"/>
    </xf>
    <xf numFmtId="0" fontId="38" fillId="36" borderId="19" xfId="0" applyFont="1" applyFill="1" applyBorder="1" applyAlignment="1">
      <alignment vertical="center"/>
    </xf>
    <xf numFmtId="0" fontId="51" fillId="0" borderId="0" xfId="0" applyFont="1"/>
    <xf numFmtId="0" fontId="38" fillId="36" borderId="22" xfId="0" applyFont="1" applyFill="1" applyBorder="1" applyAlignment="1">
      <alignment horizontal="center" vertical="center"/>
    </xf>
    <xf numFmtId="0" fontId="38" fillId="36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37" fillId="36" borderId="17" xfId="0" applyFont="1" applyFill="1" applyBorder="1"/>
    <xf numFmtId="0" fontId="52" fillId="0" borderId="17" xfId="0" applyFont="1" applyBorder="1"/>
    <xf numFmtId="0" fontId="52" fillId="0" borderId="0" xfId="0" applyFont="1"/>
    <xf numFmtId="0" fontId="37" fillId="36" borderId="18" xfId="0" applyFont="1" applyFill="1" applyBorder="1"/>
    <xf numFmtId="0" fontId="52" fillId="0" borderId="18" xfId="0" applyFont="1" applyBorder="1"/>
    <xf numFmtId="0" fontId="38" fillId="36" borderId="19" xfId="0" applyFont="1" applyFill="1" applyBorder="1" applyAlignment="1">
      <alignment horizontal="left" indent="1"/>
    </xf>
    <xf numFmtId="0" fontId="38" fillId="36" borderId="19" xfId="0" applyFont="1" applyFill="1" applyBorder="1"/>
    <xf numFmtId="0" fontId="52" fillId="0" borderId="19" xfId="0" applyFont="1" applyBorder="1"/>
    <xf numFmtId="0" fontId="53" fillId="0" borderId="0" xfId="0" applyFont="1"/>
    <xf numFmtId="0" fontId="54" fillId="0" borderId="0" xfId="0" applyFont="1"/>
    <xf numFmtId="0" fontId="38" fillId="36" borderId="22" xfId="0" applyFont="1" applyFill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/>
    </xf>
    <xf numFmtId="0" fontId="38" fillId="36" borderId="22" xfId="0" applyFont="1" applyFill="1" applyBorder="1" applyAlignment="1">
      <alignment vertical="center"/>
    </xf>
    <xf numFmtId="0" fontId="28" fillId="0" borderId="0" xfId="176" applyFont="1" applyAlignment="1">
      <alignment vertical="top"/>
    </xf>
    <xf numFmtId="0" fontId="28" fillId="0" borderId="0" xfId="176" applyFont="1"/>
    <xf numFmtId="0" fontId="28" fillId="36" borderId="0" xfId="176" applyFont="1" applyFill="1"/>
    <xf numFmtId="0" fontId="29" fillId="0" borderId="0" xfId="176" applyFont="1" applyAlignment="1">
      <alignment vertical="top"/>
    </xf>
    <xf numFmtId="0" fontId="31" fillId="36" borderId="0" xfId="176" applyFont="1" applyFill="1" applyAlignment="1">
      <alignment vertical="center"/>
    </xf>
    <xf numFmtId="0" fontId="34" fillId="36" borderId="0" xfId="176" applyFont="1" applyFill="1"/>
    <xf numFmtId="0" fontId="38" fillId="0" borderId="0" xfId="176" applyFont="1"/>
    <xf numFmtId="0" fontId="38" fillId="36" borderId="0" xfId="176" applyFont="1" applyFill="1" applyAlignment="1">
      <alignment vertical="center"/>
    </xf>
    <xf numFmtId="0" fontId="38" fillId="36" borderId="22" xfId="176" applyFont="1" applyFill="1" applyBorder="1"/>
    <xf numFmtId="0" fontId="38" fillId="36" borderId="22" xfId="176" applyFont="1" applyFill="1" applyBorder="1" applyAlignment="1">
      <alignment horizontal="center" vertical="center"/>
    </xf>
    <xf numFmtId="0" fontId="38" fillId="36" borderId="0" xfId="176" applyFont="1" applyFill="1"/>
    <xf numFmtId="0" fontId="38" fillId="36" borderId="19" xfId="176" applyFont="1" applyFill="1" applyBorder="1"/>
    <xf numFmtId="0" fontId="32" fillId="0" borderId="0" xfId="221" applyFont="1"/>
    <xf numFmtId="0" fontId="37" fillId="36" borderId="24" xfId="176" applyFont="1" applyFill="1" applyBorder="1" applyAlignment="1">
      <alignment horizontal="center" vertical="center"/>
    </xf>
    <xf numFmtId="0" fontId="38" fillId="36" borderId="24" xfId="176" applyFont="1" applyFill="1" applyBorder="1" applyAlignment="1">
      <alignment horizontal="center" vertical="center"/>
    </xf>
    <xf numFmtId="0" fontId="38" fillId="36" borderId="25" xfId="176" applyFont="1" applyFill="1" applyBorder="1" applyAlignment="1">
      <alignment vertical="center"/>
    </xf>
    <xf numFmtId="165" fontId="39" fillId="0" borderId="19" xfId="192" applyNumberFormat="1" applyFont="1" applyBorder="1" applyAlignment="1">
      <alignment horizontal="right" vertical="top"/>
    </xf>
    <xf numFmtId="165" fontId="38" fillId="36" borderId="0" xfId="176" applyNumberFormat="1" applyFont="1" applyFill="1" applyAlignment="1">
      <alignment vertical="center"/>
    </xf>
    <xf numFmtId="0" fontId="37" fillId="36" borderId="0" xfId="176" applyFont="1" applyFill="1" applyAlignment="1">
      <alignment horizontal="left" wrapText="1" indent="2"/>
    </xf>
    <xf numFmtId="0" fontId="37" fillId="36" borderId="18" xfId="176" applyFont="1" applyFill="1" applyBorder="1" applyAlignment="1">
      <alignment horizontal="left" wrapText="1" indent="2"/>
    </xf>
    <xf numFmtId="165" fontId="38" fillId="36" borderId="18" xfId="176" applyNumberFormat="1" applyFont="1" applyFill="1" applyBorder="1" applyAlignment="1">
      <alignment vertical="center"/>
    </xf>
    <xf numFmtId="165" fontId="37" fillId="36" borderId="0" xfId="176" applyNumberFormat="1" applyFont="1" applyFill="1" applyAlignment="1">
      <alignment vertical="center"/>
    </xf>
    <xf numFmtId="165" fontId="37" fillId="36" borderId="18" xfId="176" applyNumberFormat="1" applyFont="1" applyFill="1" applyBorder="1" applyAlignment="1">
      <alignment vertical="center"/>
    </xf>
    <xf numFmtId="0" fontId="37" fillId="36" borderId="19" xfId="176" applyFont="1" applyFill="1" applyBorder="1" applyAlignment="1">
      <alignment horizontal="left" wrapText="1" indent="2"/>
    </xf>
    <xf numFmtId="165" fontId="37" fillId="36" borderId="19" xfId="176" applyNumberFormat="1" applyFont="1" applyFill="1" applyBorder="1" applyAlignment="1">
      <alignment vertical="center"/>
    </xf>
    <xf numFmtId="165" fontId="38" fillId="36" borderId="19" xfId="176" applyNumberFormat="1" applyFont="1" applyFill="1" applyBorder="1" applyAlignment="1">
      <alignment vertical="center"/>
    </xf>
    <xf numFmtId="0" fontId="37" fillId="0" borderId="16" xfId="176" applyFont="1" applyBorder="1" applyAlignment="1">
      <alignment horizontal="center" vertical="center"/>
    </xf>
    <xf numFmtId="166" fontId="38" fillId="0" borderId="0" xfId="170" applyFont="1" applyAlignment="1">
      <alignment horizontal="left" vertical="center" wrapText="1"/>
    </xf>
    <xf numFmtId="0" fontId="37" fillId="42" borderId="19" xfId="176" applyFont="1" applyFill="1" applyBorder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42" fillId="36" borderId="0" xfId="0" applyFont="1" applyFill="1"/>
    <xf numFmtId="0" fontId="39" fillId="0" borderId="0" xfId="0" applyFont="1" applyAlignment="1">
      <alignment vertical="top"/>
    </xf>
    <xf numFmtId="0" fontId="39" fillId="0" borderId="0" xfId="0" applyFont="1" applyAlignment="1">
      <alignment vertical="center" wrapText="1"/>
    </xf>
    <xf numFmtId="0" fontId="37" fillId="0" borderId="0" xfId="0" applyFont="1" applyAlignment="1">
      <alignment vertical="top"/>
    </xf>
    <xf numFmtId="0" fontId="37" fillId="36" borderId="0" xfId="0" applyFont="1" applyFill="1" applyAlignment="1">
      <alignment vertical="top"/>
    </xf>
    <xf numFmtId="0" fontId="37" fillId="36" borderId="0" xfId="140" applyFont="1" applyFill="1" applyAlignment="1" applyProtection="1">
      <alignment vertical="top" wrapText="1"/>
    </xf>
    <xf numFmtId="0" fontId="37" fillId="36" borderId="0" xfId="0" applyFont="1" applyFill="1" applyAlignment="1">
      <alignment horizontal="left"/>
    </xf>
    <xf numFmtId="0" fontId="42" fillId="36" borderId="0" xfId="176" applyFont="1" applyFill="1"/>
    <xf numFmtId="0" fontId="42" fillId="0" borderId="0" xfId="176" applyFont="1" applyAlignment="1">
      <alignment horizontal="center" vertical="center"/>
    </xf>
    <xf numFmtId="0" fontId="38" fillId="0" borderId="0" xfId="176" applyFont="1" applyAlignment="1">
      <alignment vertical="top" wrapText="1"/>
    </xf>
    <xf numFmtId="0" fontId="37" fillId="0" borderId="0" xfId="176" applyFont="1" applyAlignment="1">
      <alignment vertical="top"/>
    </xf>
    <xf numFmtId="0" fontId="42" fillId="0" borderId="0" xfId="176" applyFont="1"/>
    <xf numFmtId="166" fontId="42" fillId="36" borderId="0" xfId="170" applyFont="1" applyFill="1"/>
    <xf numFmtId="166" fontId="42" fillId="0" borderId="0" xfId="170" applyFont="1" applyAlignment="1">
      <alignment horizontal="center" vertical="center"/>
    </xf>
    <xf numFmtId="166" fontId="37" fillId="0" borderId="0" xfId="170" applyFont="1" applyAlignment="1">
      <alignment horizontal="centerContinuous" vertical="center"/>
    </xf>
    <xf numFmtId="166" fontId="38" fillId="0" borderId="0" xfId="170" applyFont="1" applyAlignment="1">
      <alignment vertical="center" wrapText="1"/>
    </xf>
    <xf numFmtId="166" fontId="42" fillId="36" borderId="0" xfId="170" applyFont="1" applyFill="1" applyAlignment="1">
      <alignment horizontal="center" vertical="center"/>
    </xf>
    <xf numFmtId="166" fontId="37" fillId="36" borderId="0" xfId="170" applyFont="1" applyFill="1" applyAlignment="1">
      <alignment vertical="center"/>
    </xf>
    <xf numFmtId="166" fontId="39" fillId="0" borderId="0" xfId="170" applyFont="1" applyAlignment="1">
      <alignment vertical="center" wrapText="1"/>
    </xf>
    <xf numFmtId="0" fontId="40" fillId="0" borderId="0" xfId="140" applyFont="1" applyFill="1" applyAlignment="1" applyProtection="1">
      <alignment vertical="center"/>
    </xf>
    <xf numFmtId="166" fontId="37" fillId="0" borderId="0" xfId="170" applyFont="1" applyAlignment="1">
      <alignment horizontal="center" vertical="center"/>
    </xf>
    <xf numFmtId="166" fontId="37" fillId="0" borderId="0" xfId="159" applyFont="1" applyAlignment="1">
      <alignment horizontal="center" vertical="center"/>
    </xf>
    <xf numFmtId="166" fontId="37" fillId="0" borderId="0" xfId="159" applyFont="1" applyAlignment="1">
      <alignment vertical="center"/>
    </xf>
    <xf numFmtId="165" fontId="37" fillId="0" borderId="0" xfId="159" applyNumberFormat="1" applyFont="1" applyAlignment="1">
      <alignment vertical="center"/>
    </xf>
    <xf numFmtId="165" fontId="37" fillId="0" borderId="0" xfId="159" applyNumberFormat="1" applyFont="1" applyAlignment="1" applyProtection="1">
      <alignment horizontal="right"/>
      <protection locked="0"/>
    </xf>
    <xf numFmtId="165" fontId="38" fillId="0" borderId="0" xfId="159" applyNumberFormat="1" applyFont="1" applyAlignment="1" applyProtection="1">
      <alignment horizontal="right"/>
      <protection locked="0"/>
    </xf>
    <xf numFmtId="165" fontId="38" fillId="0" borderId="0" xfId="159" applyNumberFormat="1" applyFont="1"/>
    <xf numFmtId="0" fontId="40" fillId="0" borderId="0" xfId="176" applyFont="1"/>
    <xf numFmtId="0" fontId="42" fillId="0" borderId="0" xfId="0" applyFont="1"/>
    <xf numFmtId="0" fontId="37" fillId="0" borderId="0" xfId="0" applyFont="1" applyAlignment="1">
      <alignment vertical="center"/>
    </xf>
    <xf numFmtId="0" fontId="37" fillId="0" borderId="16" xfId="0" applyFont="1" applyBorder="1" applyAlignment="1">
      <alignment horizontal="centerContinuous" vertical="center"/>
    </xf>
    <xf numFmtId="0" fontId="38" fillId="42" borderId="14" xfId="0" applyFont="1" applyFill="1" applyBorder="1" applyAlignment="1">
      <alignment horizontal="center" vertical="center"/>
    </xf>
    <xf numFmtId="0" fontId="38" fillId="42" borderId="17" xfId="0" applyFont="1" applyFill="1" applyBorder="1" applyAlignment="1">
      <alignment horizontal="left" vertical="center"/>
    </xf>
    <xf numFmtId="0" fontId="38" fillId="0" borderId="17" xfId="176" applyFont="1" applyBorder="1"/>
    <xf numFmtId="0" fontId="37" fillId="0" borderId="0" xfId="0" applyFont="1" applyAlignment="1">
      <alignment horizontal="centerContinuous" vertical="center"/>
    </xf>
    <xf numFmtId="3" fontId="37" fillId="0" borderId="0" xfId="176" applyNumberFormat="1" applyFont="1" applyAlignment="1">
      <alignment horizontal="right" vertical="center"/>
    </xf>
    <xf numFmtId="3" fontId="37" fillId="0" borderId="0" xfId="176" applyNumberFormat="1" applyFont="1" applyAlignment="1" applyProtection="1">
      <alignment horizontal="right" vertical="center"/>
      <protection locked="0"/>
    </xf>
    <xf numFmtId="3" fontId="38" fillId="0" borderId="0" xfId="176" applyNumberFormat="1" applyFont="1" applyAlignment="1" applyProtection="1">
      <alignment horizontal="right" vertical="center"/>
      <protection locked="0"/>
    </xf>
    <xf numFmtId="0" fontId="37" fillId="0" borderId="18" xfId="0" applyFont="1" applyBorder="1" applyAlignment="1">
      <alignment horizontal="centerContinuous" vertical="center"/>
    </xf>
    <xf numFmtId="3" fontId="37" fillId="0" borderId="18" xfId="176" applyNumberFormat="1" applyFont="1" applyBorder="1" applyAlignment="1">
      <alignment horizontal="right" vertical="center"/>
    </xf>
    <xf numFmtId="3" fontId="37" fillId="0" borderId="18" xfId="176" applyNumberFormat="1" applyFont="1" applyBorder="1" applyAlignment="1" applyProtection="1">
      <alignment horizontal="right" vertical="center"/>
      <protection locked="0"/>
    </xf>
    <xf numFmtId="3" fontId="38" fillId="0" borderId="18" xfId="176" applyNumberFormat="1" applyFont="1" applyBorder="1" applyAlignment="1" applyProtection="1">
      <alignment horizontal="right" vertical="center"/>
      <protection locked="0"/>
    </xf>
    <xf numFmtId="0" fontId="38" fillId="42" borderId="0" xfId="0" applyFont="1" applyFill="1" applyAlignment="1">
      <alignment horizontal="left" vertical="center"/>
    </xf>
    <xf numFmtId="3" fontId="38" fillId="0" borderId="23" xfId="176" applyNumberFormat="1" applyFont="1" applyBorder="1" applyAlignment="1">
      <alignment horizontal="right" vertical="center"/>
    </xf>
    <xf numFmtId="3" fontId="37" fillId="0" borderId="23" xfId="176" applyNumberFormat="1" applyFont="1" applyBorder="1" applyAlignment="1" applyProtection="1">
      <alignment horizontal="right" vertical="center"/>
      <protection locked="0"/>
    </xf>
    <xf numFmtId="3" fontId="38" fillId="0" borderId="23" xfId="176" applyNumberFormat="1" applyFont="1" applyBorder="1" applyAlignment="1" applyProtection="1">
      <alignment horizontal="right" vertical="center"/>
      <protection locked="0"/>
    </xf>
    <xf numFmtId="0" fontId="38" fillId="42" borderId="0" xfId="0" applyFont="1" applyFill="1" applyAlignment="1">
      <alignment horizontal="left" vertical="center" wrapText="1"/>
    </xf>
    <xf numFmtId="0" fontId="38" fillId="0" borderId="0" xfId="0" applyFont="1" applyAlignment="1">
      <alignment vertical="top"/>
    </xf>
    <xf numFmtId="3" fontId="38" fillId="0" borderId="0" xfId="176" applyNumberFormat="1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19" xfId="0" applyFont="1" applyBorder="1" applyAlignment="1">
      <alignment horizontal="centerContinuous" vertical="center"/>
    </xf>
    <xf numFmtId="3" fontId="38" fillId="0" borderId="19" xfId="176" applyNumberFormat="1" applyFont="1" applyBorder="1" applyAlignment="1">
      <alignment horizontal="right" vertical="center"/>
    </xf>
    <xf numFmtId="0" fontId="38" fillId="42" borderId="14" xfId="0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16" xfId="176" applyFont="1" applyBorder="1" applyAlignment="1">
      <alignment horizontal="center" vertical="center"/>
    </xf>
    <xf numFmtId="0" fontId="37" fillId="42" borderId="17" xfId="176" applyFont="1" applyFill="1" applyBorder="1" applyAlignment="1">
      <alignment horizontal="center" vertical="center"/>
    </xf>
    <xf numFmtId="0" fontId="38" fillId="0" borderId="17" xfId="0" applyFont="1" applyBorder="1" applyAlignment="1">
      <alignment vertical="center" wrapText="1"/>
    </xf>
    <xf numFmtId="0" fontId="37" fillId="0" borderId="23" xfId="0" applyFont="1" applyBorder="1" applyAlignment="1">
      <alignment vertical="center"/>
    </xf>
    <xf numFmtId="0" fontId="37" fillId="0" borderId="16" xfId="0" applyFont="1" applyBorder="1" applyAlignment="1">
      <alignment horizontal="center" vertical="center" wrapText="1"/>
    </xf>
    <xf numFmtId="0" fontId="38" fillId="36" borderId="17" xfId="0" applyFont="1" applyFill="1" applyBorder="1" applyAlignment="1">
      <alignment horizontal="center" vertical="center"/>
    </xf>
    <xf numFmtId="0" fontId="38" fillId="36" borderId="19" xfId="0" applyFont="1" applyFill="1" applyBorder="1" applyAlignment="1">
      <alignment horizontal="center" vertical="center"/>
    </xf>
    <xf numFmtId="165" fontId="37" fillId="36" borderId="17" xfId="0" applyNumberFormat="1" applyFont="1" applyFill="1" applyBorder="1"/>
    <xf numFmtId="165" fontId="37" fillId="36" borderId="0" xfId="0" applyNumberFormat="1" applyFont="1" applyFill="1"/>
    <xf numFmtId="165" fontId="37" fillId="36" borderId="18" xfId="0" applyNumberFormat="1" applyFont="1" applyFill="1" applyBorder="1"/>
    <xf numFmtId="165" fontId="37" fillId="36" borderId="23" xfId="0" applyNumberFormat="1" applyFont="1" applyFill="1" applyBorder="1"/>
    <xf numFmtId="0" fontId="38" fillId="42" borderId="17" xfId="0" applyFont="1" applyFill="1" applyBorder="1" applyAlignment="1">
      <alignment horizontal="center" vertical="center" wrapText="1"/>
    </xf>
    <xf numFmtId="0" fontId="38" fillId="42" borderId="19" xfId="0" applyFont="1" applyFill="1" applyBorder="1" applyAlignment="1">
      <alignment horizontal="center" vertical="center" wrapText="1"/>
    </xf>
    <xf numFmtId="0" fontId="43" fillId="0" borderId="0" xfId="176" applyFont="1" applyAlignment="1">
      <alignment horizontal="left"/>
    </xf>
    <xf numFmtId="0" fontId="37" fillId="0" borderId="19" xfId="0" applyFont="1" applyBorder="1" applyAlignment="1">
      <alignment vertical="center"/>
    </xf>
    <xf numFmtId="165" fontId="38" fillId="36" borderId="17" xfId="0" applyNumberFormat="1" applyFont="1" applyFill="1" applyBorder="1"/>
    <xf numFmtId="165" fontId="38" fillId="36" borderId="0" xfId="0" applyNumberFormat="1" applyFont="1" applyFill="1"/>
    <xf numFmtId="165" fontId="38" fillId="36" borderId="18" xfId="0" applyNumberFormat="1" applyFont="1" applyFill="1" applyBorder="1"/>
    <xf numFmtId="3" fontId="38" fillId="0" borderId="0" xfId="0" applyNumberFormat="1" applyFont="1" applyAlignment="1">
      <alignment vertical="center"/>
    </xf>
    <xf numFmtId="0" fontId="43" fillId="0" borderId="0" xfId="176" applyFont="1" applyAlignment="1">
      <alignment horizontal="left" vertical="center"/>
    </xf>
    <xf numFmtId="0" fontId="38" fillId="0" borderId="0" xfId="176" applyFont="1" applyAlignment="1">
      <alignment horizontal="left" vertical="center" indent="3"/>
    </xf>
    <xf numFmtId="165" fontId="38" fillId="0" borderId="0" xfId="0" applyNumberFormat="1" applyFont="1" applyAlignment="1" applyProtection="1">
      <alignment horizontal="right" vertical="center"/>
      <protection locked="0"/>
    </xf>
    <xf numFmtId="0" fontId="55" fillId="0" borderId="0" xfId="0" applyFont="1" applyAlignment="1">
      <alignment vertical="top"/>
    </xf>
    <xf numFmtId="165" fontId="38" fillId="0" borderId="0" xfId="0" applyNumberFormat="1" applyFont="1"/>
    <xf numFmtId="165" fontId="37" fillId="0" borderId="17" xfId="0" applyNumberFormat="1" applyFont="1" applyBorder="1" applyAlignment="1">
      <alignment vertical="center"/>
    </xf>
    <xf numFmtId="165" fontId="38" fillId="0" borderId="19" xfId="0" applyNumberFormat="1" applyFont="1" applyBorder="1" applyAlignment="1">
      <alignment vertical="center"/>
    </xf>
    <xf numFmtId="165" fontId="38" fillId="36" borderId="19" xfId="0" applyNumberFormat="1" applyFont="1" applyFill="1" applyBorder="1" applyAlignment="1">
      <alignment vertical="center"/>
    </xf>
    <xf numFmtId="165" fontId="37" fillId="0" borderId="0" xfId="0" applyNumberFormat="1" applyFont="1"/>
    <xf numFmtId="165" fontId="37" fillId="0" borderId="0" xfId="0" applyNumberFormat="1" applyFont="1" applyAlignment="1">
      <alignment vertical="center"/>
    </xf>
    <xf numFmtId="0" fontId="38" fillId="36" borderId="0" xfId="0" applyFont="1" applyFill="1" applyAlignment="1">
      <alignment horizontal="left" indent="1"/>
    </xf>
    <xf numFmtId="0" fontId="38" fillId="36" borderId="0" xfId="0" applyFont="1" applyFill="1"/>
    <xf numFmtId="0" fontId="37" fillId="36" borderId="19" xfId="0" applyFont="1" applyFill="1" applyBorder="1"/>
    <xf numFmtId="0" fontId="56" fillId="36" borderId="19" xfId="0" applyFont="1" applyFill="1" applyBorder="1"/>
    <xf numFmtId="0" fontId="57" fillId="0" borderId="19" xfId="0" applyFont="1" applyBorder="1"/>
    <xf numFmtId="0" fontId="37" fillId="0" borderId="1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3" fillId="0" borderId="0" xfId="176" applyFont="1" applyAlignment="1">
      <alignment vertical="center"/>
    </xf>
    <xf numFmtId="3" fontId="37" fillId="0" borderId="0" xfId="0" applyNumberFormat="1" applyFont="1"/>
    <xf numFmtId="3" fontId="37" fillId="0" borderId="0" xfId="0" applyNumberFormat="1" applyFont="1" applyAlignment="1" applyProtection="1">
      <alignment horizontal="right"/>
      <protection locked="0"/>
    </xf>
    <xf numFmtId="0" fontId="38" fillId="0" borderId="0" xfId="0" applyFont="1" applyAlignment="1">
      <alignment vertical="center" wrapText="1"/>
    </xf>
    <xf numFmtId="166" fontId="37" fillId="0" borderId="0" xfId="159" applyFont="1" applyAlignment="1">
      <alignment horizontal="justify" vertical="top" wrapText="1"/>
    </xf>
    <xf numFmtId="166" fontId="37" fillId="0" borderId="0" xfId="159" applyFont="1" applyAlignment="1">
      <alignment horizontal="justify" vertical="center" wrapText="1"/>
    </xf>
    <xf numFmtId="0" fontId="39" fillId="36" borderId="0" xfId="0" applyFont="1" applyFill="1" applyAlignment="1">
      <alignment vertical="center" wrapText="1"/>
    </xf>
    <xf numFmtId="0" fontId="37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center" wrapText="1"/>
    </xf>
    <xf numFmtId="0" fontId="43" fillId="0" borderId="0" xfId="176" applyFont="1" applyAlignment="1">
      <alignment horizontal="left"/>
    </xf>
    <xf numFmtId="0" fontId="38" fillId="0" borderId="14" xfId="176" applyFont="1" applyBorder="1" applyAlignment="1">
      <alignment horizontal="center" vertical="center"/>
    </xf>
    <xf numFmtId="0" fontId="38" fillId="0" borderId="15" xfId="176" applyFont="1" applyBorder="1" applyAlignment="1">
      <alignment horizontal="center" vertical="center"/>
    </xf>
    <xf numFmtId="0" fontId="37" fillId="0" borderId="0" xfId="176" applyFont="1" applyAlignment="1">
      <alignment horizontal="left" vertical="top" wrapText="1"/>
    </xf>
    <xf numFmtId="0" fontId="38" fillId="0" borderId="19" xfId="176" applyFont="1" applyBorder="1" applyAlignment="1">
      <alignment horizontal="justify" vertical="top" wrapText="1"/>
    </xf>
    <xf numFmtId="0" fontId="37" fillId="0" borderId="14" xfId="176" applyFont="1" applyBorder="1" applyAlignment="1">
      <alignment horizontal="center" vertical="center"/>
    </xf>
    <xf numFmtId="0" fontId="37" fillId="0" borderId="16" xfId="176" applyFont="1" applyBorder="1" applyAlignment="1">
      <alignment horizontal="center" vertical="center"/>
    </xf>
    <xf numFmtId="0" fontId="38" fillId="0" borderId="17" xfId="176" applyFont="1" applyBorder="1" applyAlignment="1">
      <alignment horizontal="center" vertical="center" wrapText="1"/>
    </xf>
    <xf numFmtId="0" fontId="38" fillId="0" borderId="19" xfId="176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19" xfId="176" applyFont="1" applyBorder="1" applyAlignment="1">
      <alignment horizontal="left" vertical="center" wrapText="1"/>
    </xf>
    <xf numFmtId="0" fontId="43" fillId="0" borderId="0" xfId="176" applyFont="1" applyAlignment="1">
      <alignment horizontal="left" vertical="center"/>
    </xf>
    <xf numFmtId="0" fontId="37" fillId="0" borderId="17" xfId="176" applyFont="1" applyBorder="1" applyAlignment="1">
      <alignment horizontal="center" vertical="center"/>
    </xf>
    <xf numFmtId="0" fontId="37" fillId="0" borderId="19" xfId="176" applyFont="1" applyBorder="1" applyAlignment="1">
      <alignment horizontal="center" vertical="center"/>
    </xf>
    <xf numFmtId="0" fontId="38" fillId="0" borderId="30" xfId="176" applyFont="1" applyBorder="1" applyAlignment="1">
      <alignment horizontal="center" vertical="center"/>
    </xf>
    <xf numFmtId="166" fontId="38" fillId="0" borderId="19" xfId="170" applyFont="1" applyBorder="1" applyAlignment="1">
      <alignment horizontal="left" vertical="center" wrapText="1"/>
    </xf>
    <xf numFmtId="166" fontId="37" fillId="0" borderId="14" xfId="170" applyFont="1" applyBorder="1" applyAlignment="1">
      <alignment horizontal="center" vertical="center"/>
    </xf>
    <xf numFmtId="166" fontId="37" fillId="0" borderId="16" xfId="170" applyFont="1" applyBorder="1" applyAlignment="1">
      <alignment horizontal="center" vertical="center"/>
    </xf>
    <xf numFmtId="166" fontId="38" fillId="0" borderId="14" xfId="170" applyFont="1" applyBorder="1" applyAlignment="1">
      <alignment horizontal="center" vertical="center"/>
    </xf>
    <xf numFmtId="166" fontId="38" fillId="0" borderId="26" xfId="170" applyFont="1" applyBorder="1" applyAlignment="1">
      <alignment horizontal="center" vertical="center"/>
    </xf>
    <xf numFmtId="166" fontId="38" fillId="0" borderId="15" xfId="170" applyFont="1" applyBorder="1" applyAlignment="1">
      <alignment horizontal="center" vertical="center"/>
    </xf>
    <xf numFmtId="166" fontId="38" fillId="0" borderId="19" xfId="170" applyFont="1" applyBorder="1" applyAlignment="1">
      <alignment horizontal="justify" vertical="center" wrapText="1"/>
    </xf>
    <xf numFmtId="166" fontId="38" fillId="0" borderId="0" xfId="170" applyFont="1" applyAlignment="1">
      <alignment horizontal="left" vertical="center" wrapText="1"/>
    </xf>
    <xf numFmtId="166" fontId="38" fillId="36" borderId="19" xfId="170" applyFont="1" applyFill="1" applyBorder="1" applyAlignment="1">
      <alignment horizontal="left" vertical="center" wrapText="1"/>
    </xf>
    <xf numFmtId="166" fontId="38" fillId="0" borderId="14" xfId="170" applyFont="1" applyBorder="1" applyAlignment="1">
      <alignment horizontal="center" vertical="center" wrapText="1"/>
    </xf>
    <xf numFmtId="166" fontId="39" fillId="0" borderId="0" xfId="170" applyFont="1" applyAlignment="1">
      <alignment horizontal="left" vertical="center" wrapText="1"/>
    </xf>
    <xf numFmtId="0" fontId="38" fillId="40" borderId="14" xfId="176" applyFont="1" applyFill="1" applyBorder="1" applyAlignment="1">
      <alignment horizontal="center" vertical="center" wrapText="1"/>
    </xf>
    <xf numFmtId="0" fontId="38" fillId="41" borderId="14" xfId="176" applyFont="1" applyFill="1" applyBorder="1" applyAlignment="1">
      <alignment horizontal="center" vertical="center" wrapText="1"/>
    </xf>
    <xf numFmtId="0" fontId="37" fillId="42" borderId="17" xfId="176" applyFont="1" applyFill="1" applyBorder="1" applyAlignment="1">
      <alignment horizontal="center" vertical="center"/>
    </xf>
    <xf numFmtId="0" fontId="37" fillId="42" borderId="0" xfId="176" applyFont="1" applyFill="1" applyAlignment="1">
      <alignment horizontal="center" vertical="center"/>
    </xf>
    <xf numFmtId="0" fontId="37" fillId="42" borderId="19" xfId="176" applyFont="1" applyFill="1" applyBorder="1" applyAlignment="1">
      <alignment horizontal="center" vertical="center"/>
    </xf>
    <xf numFmtId="0" fontId="38" fillId="42" borderId="14" xfId="176" applyFont="1" applyFill="1" applyBorder="1" applyAlignment="1">
      <alignment horizontal="center" vertical="center"/>
    </xf>
    <xf numFmtId="0" fontId="38" fillId="36" borderId="17" xfId="176" applyFont="1" applyFill="1" applyBorder="1" applyAlignment="1">
      <alignment horizontal="center" vertical="center"/>
    </xf>
    <xf numFmtId="0" fontId="38" fillId="36" borderId="18" xfId="176" applyFont="1" applyFill="1" applyBorder="1" applyAlignment="1">
      <alignment horizontal="center" vertical="center"/>
    </xf>
    <xf numFmtId="0" fontId="38" fillId="36" borderId="0" xfId="176" applyFont="1" applyFill="1" applyAlignment="1">
      <alignment horizontal="center" vertical="center"/>
    </xf>
    <xf numFmtId="0" fontId="38" fillId="36" borderId="19" xfId="176" applyFont="1" applyFill="1" applyBorder="1" applyAlignment="1">
      <alignment horizontal="center" vertical="center"/>
    </xf>
    <xf numFmtId="0" fontId="38" fillId="36" borderId="27" xfId="176" applyFont="1" applyFill="1" applyBorder="1" applyAlignment="1">
      <alignment horizontal="center" vertical="center"/>
    </xf>
    <xf numFmtId="0" fontId="38" fillId="36" borderId="27" xfId="176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/>
    </xf>
    <xf numFmtId="0" fontId="38" fillId="42" borderId="19" xfId="0" applyFont="1" applyFill="1" applyBorder="1" applyAlignment="1">
      <alignment horizontal="center" vertical="center"/>
    </xf>
    <xf numFmtId="0" fontId="38" fillId="0" borderId="19" xfId="0" applyFont="1" applyBorder="1" applyAlignment="1">
      <alignment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42" borderId="14" xfId="0" applyFont="1" applyFill="1" applyBorder="1" applyAlignment="1">
      <alignment horizontal="center" vertical="center" wrapText="1"/>
    </xf>
  </cellXfs>
  <cellStyles count="254">
    <cellStyle name="20% - Énfasis1" xfId="1" builtinId="30" customBuiltin="1"/>
    <cellStyle name="20% - Énfasis1 2" xfId="2" xr:uid="{00000000-0005-0000-0000-000001000000}"/>
    <cellStyle name="20% - Énfasis1 2 2" xfId="3" xr:uid="{00000000-0005-0000-0000-000002000000}"/>
    <cellStyle name="20% - Énfasis1 3" xfId="4" xr:uid="{00000000-0005-0000-0000-000003000000}"/>
    <cellStyle name="20% - Énfasis1 4" xfId="5" xr:uid="{00000000-0005-0000-0000-000004000000}"/>
    <cellStyle name="20% - Énfasis1 5" xfId="6" xr:uid="{00000000-0005-0000-0000-000005000000}"/>
    <cellStyle name="20% - Énfasis2" xfId="7" builtinId="34" customBuiltin="1"/>
    <cellStyle name="20% - Énfasis2 2" xfId="8" xr:uid="{00000000-0005-0000-0000-000007000000}"/>
    <cellStyle name="20% - Énfasis2 2 2" xfId="9" xr:uid="{00000000-0005-0000-0000-000008000000}"/>
    <cellStyle name="20% - Énfasis2 3" xfId="10" xr:uid="{00000000-0005-0000-0000-000009000000}"/>
    <cellStyle name="20% - Énfasis2 4" xfId="11" xr:uid="{00000000-0005-0000-0000-00000A000000}"/>
    <cellStyle name="20% - Énfasis2 5" xfId="12" xr:uid="{00000000-0005-0000-0000-00000B000000}"/>
    <cellStyle name="20% - Énfasis3" xfId="13" builtinId="38" customBuiltin="1"/>
    <cellStyle name="20% - Énfasis3 2" xfId="14" xr:uid="{00000000-0005-0000-0000-00000D000000}"/>
    <cellStyle name="20% - Énfasis3 2 2" xfId="15" xr:uid="{00000000-0005-0000-0000-00000E000000}"/>
    <cellStyle name="20% - Énfasis3 3" xfId="16" xr:uid="{00000000-0005-0000-0000-00000F000000}"/>
    <cellStyle name="20% - Énfasis3 4" xfId="17" xr:uid="{00000000-0005-0000-0000-000010000000}"/>
    <cellStyle name="20% - Énfasis3 5" xfId="18" xr:uid="{00000000-0005-0000-0000-000011000000}"/>
    <cellStyle name="20% - Énfasis4" xfId="19" builtinId="42" customBuiltin="1"/>
    <cellStyle name="20% - Énfasis4 2" xfId="20" xr:uid="{00000000-0005-0000-0000-000013000000}"/>
    <cellStyle name="20% - Énfasis4 2 2" xfId="21" xr:uid="{00000000-0005-0000-0000-000014000000}"/>
    <cellStyle name="20% - Énfasis4 3" xfId="22" xr:uid="{00000000-0005-0000-0000-000015000000}"/>
    <cellStyle name="20% - Énfasis4 4" xfId="23" xr:uid="{00000000-0005-0000-0000-000016000000}"/>
    <cellStyle name="20% - Énfasis4 5" xfId="24" xr:uid="{00000000-0005-0000-0000-000017000000}"/>
    <cellStyle name="20% - Énfasis5" xfId="25" builtinId="46" customBuiltin="1"/>
    <cellStyle name="20% - Énfasis5 2" xfId="26" xr:uid="{00000000-0005-0000-0000-000019000000}"/>
    <cellStyle name="20% - Énfasis5 2 2" xfId="27" xr:uid="{00000000-0005-0000-0000-00001A000000}"/>
    <cellStyle name="20% - Énfasis5 3" xfId="28" xr:uid="{00000000-0005-0000-0000-00001B000000}"/>
    <cellStyle name="20% - Énfasis5 4" xfId="29" xr:uid="{00000000-0005-0000-0000-00001C000000}"/>
    <cellStyle name="20% - Énfasis5 5" xfId="30" xr:uid="{00000000-0005-0000-0000-00001D000000}"/>
    <cellStyle name="20% - Énfasis6" xfId="31" builtinId="50" customBuiltin="1"/>
    <cellStyle name="20% - Énfasis6 2" xfId="32" xr:uid="{00000000-0005-0000-0000-00001F000000}"/>
    <cellStyle name="20% - Énfasis6 2 2" xfId="33" xr:uid="{00000000-0005-0000-0000-000020000000}"/>
    <cellStyle name="20% - Énfasis6 3" xfId="34" xr:uid="{00000000-0005-0000-0000-000021000000}"/>
    <cellStyle name="20% - Énfasis6 4" xfId="35" xr:uid="{00000000-0005-0000-0000-000022000000}"/>
    <cellStyle name="20% - Énfasis6 5" xfId="36" xr:uid="{00000000-0005-0000-0000-000023000000}"/>
    <cellStyle name="40% - Énfasis1" xfId="37" builtinId="31" customBuiltin="1"/>
    <cellStyle name="40% - Énfasis1 2" xfId="38" xr:uid="{00000000-0005-0000-0000-000025000000}"/>
    <cellStyle name="40% - Énfasis1 2 2" xfId="39" xr:uid="{00000000-0005-0000-0000-000026000000}"/>
    <cellStyle name="40% - Énfasis1 3" xfId="40" xr:uid="{00000000-0005-0000-0000-000027000000}"/>
    <cellStyle name="40% - Énfasis1 4" xfId="41" xr:uid="{00000000-0005-0000-0000-000028000000}"/>
    <cellStyle name="40% - Énfasis1 5" xfId="42" xr:uid="{00000000-0005-0000-0000-000029000000}"/>
    <cellStyle name="40% - Énfasis2" xfId="43" builtinId="35" customBuiltin="1"/>
    <cellStyle name="40% - Énfasis2 2" xfId="44" xr:uid="{00000000-0005-0000-0000-00002B000000}"/>
    <cellStyle name="40% - Énfasis2 2 2" xfId="45" xr:uid="{00000000-0005-0000-0000-00002C000000}"/>
    <cellStyle name="40% - Énfasis2 3" xfId="46" xr:uid="{00000000-0005-0000-0000-00002D000000}"/>
    <cellStyle name="40% - Énfasis2 4" xfId="47" xr:uid="{00000000-0005-0000-0000-00002E000000}"/>
    <cellStyle name="40% - Énfasis2 5" xfId="48" xr:uid="{00000000-0005-0000-0000-00002F000000}"/>
    <cellStyle name="40% - Énfasis3" xfId="49" builtinId="39" customBuiltin="1"/>
    <cellStyle name="40% - Énfasis3 2" xfId="50" xr:uid="{00000000-0005-0000-0000-000031000000}"/>
    <cellStyle name="40% - Énfasis3 2 2" xfId="51" xr:uid="{00000000-0005-0000-0000-000032000000}"/>
    <cellStyle name="40% - Énfasis3 3" xfId="52" xr:uid="{00000000-0005-0000-0000-000033000000}"/>
    <cellStyle name="40% - Énfasis3 4" xfId="53" xr:uid="{00000000-0005-0000-0000-000034000000}"/>
    <cellStyle name="40% - Énfasis3 5" xfId="54" xr:uid="{00000000-0005-0000-0000-000035000000}"/>
    <cellStyle name="40% - Énfasis4" xfId="55" builtinId="43" customBuiltin="1"/>
    <cellStyle name="40% - Énfasis4 2" xfId="56" xr:uid="{00000000-0005-0000-0000-000037000000}"/>
    <cellStyle name="40% - Énfasis4 2 2" xfId="57" xr:uid="{00000000-0005-0000-0000-000038000000}"/>
    <cellStyle name="40% - Énfasis4 3" xfId="58" xr:uid="{00000000-0005-0000-0000-000039000000}"/>
    <cellStyle name="40% - Énfasis4 4" xfId="59" xr:uid="{00000000-0005-0000-0000-00003A000000}"/>
    <cellStyle name="40% - Énfasis4 5" xfId="60" xr:uid="{00000000-0005-0000-0000-00003B000000}"/>
    <cellStyle name="40% - Énfasis5" xfId="61" builtinId="47" customBuiltin="1"/>
    <cellStyle name="40% - Énfasis5 2" xfId="62" xr:uid="{00000000-0005-0000-0000-00003D000000}"/>
    <cellStyle name="40% - Énfasis5 2 2" xfId="63" xr:uid="{00000000-0005-0000-0000-00003E000000}"/>
    <cellStyle name="40% - Énfasis5 3" xfId="64" xr:uid="{00000000-0005-0000-0000-00003F000000}"/>
    <cellStyle name="40% - Énfasis5 4" xfId="65" xr:uid="{00000000-0005-0000-0000-000040000000}"/>
    <cellStyle name="40% - Énfasis5 5" xfId="66" xr:uid="{00000000-0005-0000-0000-000041000000}"/>
    <cellStyle name="40% - Énfasis6" xfId="67" builtinId="51" customBuiltin="1"/>
    <cellStyle name="40% - Énfasis6 2" xfId="68" xr:uid="{00000000-0005-0000-0000-000043000000}"/>
    <cellStyle name="40% - Énfasis6 2 2" xfId="69" xr:uid="{00000000-0005-0000-0000-000044000000}"/>
    <cellStyle name="40% - Énfasis6 3" xfId="70" xr:uid="{00000000-0005-0000-0000-000045000000}"/>
    <cellStyle name="40% - Énfasis6 4" xfId="71" xr:uid="{00000000-0005-0000-0000-000046000000}"/>
    <cellStyle name="40% - Énfasis6 5" xfId="72" xr:uid="{00000000-0005-0000-0000-000047000000}"/>
    <cellStyle name="60% - Énfasis1" xfId="73" builtinId="32" customBuiltin="1"/>
    <cellStyle name="60% - Énfasis1 2" xfId="74" xr:uid="{00000000-0005-0000-0000-000049000000}"/>
    <cellStyle name="60% - Énfasis1 3" xfId="75" xr:uid="{00000000-0005-0000-0000-00004A000000}"/>
    <cellStyle name="60% - Énfasis1 3 2" xfId="76" xr:uid="{00000000-0005-0000-0000-00004B000000}"/>
    <cellStyle name="60% - Énfasis2" xfId="77" builtinId="36" customBuiltin="1"/>
    <cellStyle name="60% - Énfasis2 2" xfId="78" xr:uid="{00000000-0005-0000-0000-00004D000000}"/>
    <cellStyle name="60% - Énfasis2 3" xfId="79" xr:uid="{00000000-0005-0000-0000-00004E000000}"/>
    <cellStyle name="60% - Énfasis2 3 2" xfId="80" xr:uid="{00000000-0005-0000-0000-00004F000000}"/>
    <cellStyle name="60% - Énfasis3" xfId="81" builtinId="40" customBuiltin="1"/>
    <cellStyle name="60% - Énfasis3 2" xfId="82" xr:uid="{00000000-0005-0000-0000-000051000000}"/>
    <cellStyle name="60% - Énfasis3 3" xfId="83" xr:uid="{00000000-0005-0000-0000-000052000000}"/>
    <cellStyle name="60% - Énfasis3 3 2" xfId="84" xr:uid="{00000000-0005-0000-0000-000053000000}"/>
    <cellStyle name="60% - Énfasis4" xfId="85" builtinId="44" customBuiltin="1"/>
    <cellStyle name="60% - Énfasis4 2" xfId="86" xr:uid="{00000000-0005-0000-0000-000055000000}"/>
    <cellStyle name="60% - Énfasis4 3" xfId="87" xr:uid="{00000000-0005-0000-0000-000056000000}"/>
    <cellStyle name="60% - Énfasis4 3 2" xfId="88" xr:uid="{00000000-0005-0000-0000-000057000000}"/>
    <cellStyle name="60% - Énfasis5" xfId="89" builtinId="48" customBuiltin="1"/>
    <cellStyle name="60% - Énfasis5 2" xfId="90" xr:uid="{00000000-0005-0000-0000-000059000000}"/>
    <cellStyle name="60% - Énfasis5 3" xfId="91" xr:uid="{00000000-0005-0000-0000-00005A000000}"/>
    <cellStyle name="60% - Énfasis5 3 2" xfId="92" xr:uid="{00000000-0005-0000-0000-00005B000000}"/>
    <cellStyle name="60% - Énfasis6" xfId="93" builtinId="52" customBuiltin="1"/>
    <cellStyle name="60% - Énfasis6 2" xfId="94" xr:uid="{00000000-0005-0000-0000-00005D000000}"/>
    <cellStyle name="60% - Énfasis6 3" xfId="95" xr:uid="{00000000-0005-0000-0000-00005E000000}"/>
    <cellStyle name="60% - Énfasis6 3 2" xfId="96" xr:uid="{00000000-0005-0000-0000-00005F000000}"/>
    <cellStyle name="Buena" xfId="97" xr:uid="{00000000-0005-0000-0000-000060000000}"/>
    <cellStyle name="Cálculo" xfId="98" builtinId="22" customBuiltin="1"/>
    <cellStyle name="Cálculo 2" xfId="99" xr:uid="{00000000-0005-0000-0000-000062000000}"/>
    <cellStyle name="Cálculo 3" xfId="100" xr:uid="{00000000-0005-0000-0000-000063000000}"/>
    <cellStyle name="Cálculo 3 2" xfId="101" xr:uid="{00000000-0005-0000-0000-000064000000}"/>
    <cellStyle name="Celda de comprobación" xfId="102" builtinId="23" customBuiltin="1"/>
    <cellStyle name="Celda de comprobación 2" xfId="103" xr:uid="{00000000-0005-0000-0000-000066000000}"/>
    <cellStyle name="Celda de comprobación 3" xfId="104" xr:uid="{00000000-0005-0000-0000-000067000000}"/>
    <cellStyle name="Celda de comprobación 3 2" xfId="105" xr:uid="{00000000-0005-0000-0000-000068000000}"/>
    <cellStyle name="Celda vinculada" xfId="106" builtinId="24" customBuiltin="1"/>
    <cellStyle name="Celda vinculada 2" xfId="107" xr:uid="{00000000-0005-0000-0000-00006A000000}"/>
    <cellStyle name="Celda vinculada 3" xfId="108" xr:uid="{00000000-0005-0000-0000-00006B000000}"/>
    <cellStyle name="Encabezado 4" xfId="109" builtinId="19" customBuiltin="1"/>
    <cellStyle name="Encabezado 4 2" xfId="110" xr:uid="{00000000-0005-0000-0000-00006D000000}"/>
    <cellStyle name="Encabezado 4 3" xfId="111" xr:uid="{00000000-0005-0000-0000-00006E000000}"/>
    <cellStyle name="Énfasis1" xfId="112" builtinId="29" customBuiltin="1"/>
    <cellStyle name="Énfasis1 2" xfId="113" xr:uid="{00000000-0005-0000-0000-000070000000}"/>
    <cellStyle name="Énfasis1 3" xfId="114" xr:uid="{00000000-0005-0000-0000-000071000000}"/>
    <cellStyle name="Énfasis1 3 2" xfId="115" xr:uid="{00000000-0005-0000-0000-000072000000}"/>
    <cellStyle name="Énfasis2" xfId="116" builtinId="33" customBuiltin="1"/>
    <cellStyle name="Énfasis2 2" xfId="117" xr:uid="{00000000-0005-0000-0000-000074000000}"/>
    <cellStyle name="Énfasis2 3" xfId="118" xr:uid="{00000000-0005-0000-0000-000075000000}"/>
    <cellStyle name="Énfasis2 3 2" xfId="119" xr:uid="{00000000-0005-0000-0000-000076000000}"/>
    <cellStyle name="Énfasis3" xfId="120" builtinId="37" customBuiltin="1"/>
    <cellStyle name="Énfasis3 2" xfId="121" xr:uid="{00000000-0005-0000-0000-000078000000}"/>
    <cellStyle name="Énfasis3 3" xfId="122" xr:uid="{00000000-0005-0000-0000-000079000000}"/>
    <cellStyle name="Énfasis3 3 2" xfId="123" xr:uid="{00000000-0005-0000-0000-00007A000000}"/>
    <cellStyle name="Énfasis4" xfId="124" builtinId="41" customBuiltin="1"/>
    <cellStyle name="Énfasis4 2" xfId="125" xr:uid="{00000000-0005-0000-0000-00007C000000}"/>
    <cellStyle name="Énfasis4 3" xfId="126" xr:uid="{00000000-0005-0000-0000-00007D000000}"/>
    <cellStyle name="Énfasis4 3 2" xfId="127" xr:uid="{00000000-0005-0000-0000-00007E000000}"/>
    <cellStyle name="Énfasis5" xfId="128" builtinId="45" customBuiltin="1"/>
    <cellStyle name="Énfasis5 2" xfId="129" xr:uid="{00000000-0005-0000-0000-000080000000}"/>
    <cellStyle name="Énfasis5 3" xfId="130" xr:uid="{00000000-0005-0000-0000-000081000000}"/>
    <cellStyle name="Énfasis5 3 2" xfId="131" xr:uid="{00000000-0005-0000-0000-000082000000}"/>
    <cellStyle name="Énfasis6" xfId="132" builtinId="49" customBuiltin="1"/>
    <cellStyle name="Énfasis6 2" xfId="133" xr:uid="{00000000-0005-0000-0000-000084000000}"/>
    <cellStyle name="Énfasis6 3" xfId="134" xr:uid="{00000000-0005-0000-0000-000085000000}"/>
    <cellStyle name="Énfasis6 3 2" xfId="135" xr:uid="{00000000-0005-0000-0000-000086000000}"/>
    <cellStyle name="Entrada" xfId="136" builtinId="20" customBuiltin="1"/>
    <cellStyle name="Entrada 2" xfId="137" xr:uid="{00000000-0005-0000-0000-000088000000}"/>
    <cellStyle name="Entrada 3" xfId="138" xr:uid="{00000000-0005-0000-0000-000089000000}"/>
    <cellStyle name="Entrada 3 2" xfId="139" xr:uid="{00000000-0005-0000-0000-00008A000000}"/>
    <cellStyle name="Hipervínculo" xfId="140" builtinId="8"/>
    <cellStyle name="Hipervínculo 2" xfId="141" xr:uid="{00000000-0005-0000-0000-00008C000000}"/>
    <cellStyle name="Hipervínculo 2 2" xfId="142" xr:uid="{00000000-0005-0000-0000-00008D000000}"/>
    <cellStyle name="Hipervínculo 2 3" xfId="143" xr:uid="{00000000-0005-0000-0000-00008E000000}"/>
    <cellStyle name="Hipervínculo 3" xfId="144" xr:uid="{00000000-0005-0000-0000-00008F000000}"/>
    <cellStyle name="Hipervínculo 3 2" xfId="145" xr:uid="{00000000-0005-0000-0000-000090000000}"/>
    <cellStyle name="Hipervínculo 4" xfId="146" xr:uid="{00000000-0005-0000-0000-000091000000}"/>
    <cellStyle name="Hipervínculo 5" xfId="147" xr:uid="{00000000-0005-0000-0000-000092000000}"/>
    <cellStyle name="Incorrecto" xfId="148" builtinId="27" customBuiltin="1"/>
    <cellStyle name="Incorrecto 2" xfId="149" xr:uid="{00000000-0005-0000-0000-000094000000}"/>
    <cellStyle name="Incorrecto 3" xfId="150" xr:uid="{00000000-0005-0000-0000-000095000000}"/>
    <cellStyle name="Incorrecto 3 2" xfId="151" xr:uid="{00000000-0005-0000-0000-000096000000}"/>
    <cellStyle name="Millares 2" xfId="152" xr:uid="{00000000-0005-0000-0000-000097000000}"/>
    <cellStyle name="Millares 3" xfId="153" xr:uid="{00000000-0005-0000-0000-000098000000}"/>
    <cellStyle name="Neutral" xfId="154" builtinId="28" customBuiltin="1"/>
    <cellStyle name="Neutral 2" xfId="155" xr:uid="{00000000-0005-0000-0000-00009A000000}"/>
    <cellStyle name="Neutral 3" xfId="156" xr:uid="{00000000-0005-0000-0000-00009B000000}"/>
    <cellStyle name="Neutral 3 2" xfId="157" xr:uid="{00000000-0005-0000-0000-00009C000000}"/>
    <cellStyle name="Normal" xfId="0" builtinId="0"/>
    <cellStyle name="Normal 10" xfId="158" xr:uid="{00000000-0005-0000-0000-00009E000000}"/>
    <cellStyle name="Normal 10 2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3" xfId="164" xr:uid="{00000000-0005-0000-0000-0000A4000000}"/>
    <cellStyle name="Normal 13 2" xfId="165" xr:uid="{00000000-0005-0000-0000-0000A5000000}"/>
    <cellStyle name="Normal 14" xfId="166" xr:uid="{00000000-0005-0000-0000-0000A6000000}"/>
    <cellStyle name="Normal 14 2" xfId="167" xr:uid="{00000000-0005-0000-0000-0000A7000000}"/>
    <cellStyle name="Normal 15" xfId="168" xr:uid="{00000000-0005-0000-0000-0000A8000000}"/>
    <cellStyle name="Normal 15 2" xfId="169" xr:uid="{00000000-0005-0000-0000-0000A9000000}"/>
    <cellStyle name="Normal 16" xfId="170" xr:uid="{00000000-0005-0000-0000-0000AA000000}"/>
    <cellStyle name="Normal 16 2" xfId="171" xr:uid="{00000000-0005-0000-0000-0000AB000000}"/>
    <cellStyle name="Normal 17" xfId="172" xr:uid="{00000000-0005-0000-0000-0000AC000000}"/>
    <cellStyle name="Normal 17 2" xfId="173" xr:uid="{00000000-0005-0000-0000-0000AD000000}"/>
    <cellStyle name="Normal 18" xfId="174" xr:uid="{00000000-0005-0000-0000-0000AE000000}"/>
    <cellStyle name="Normal 19" xfId="175" xr:uid="{00000000-0005-0000-0000-0000AF000000}"/>
    <cellStyle name="Normal 2" xfId="176" xr:uid="{00000000-0005-0000-0000-0000B0000000}"/>
    <cellStyle name="Normal 2 2" xfId="177" xr:uid="{00000000-0005-0000-0000-0000B1000000}"/>
    <cellStyle name="Normal 2 2 2" xfId="178" xr:uid="{00000000-0005-0000-0000-0000B2000000}"/>
    <cellStyle name="Normal 2 3" xfId="179" xr:uid="{00000000-0005-0000-0000-0000B3000000}"/>
    <cellStyle name="Normal 2 3 2" xfId="180" xr:uid="{00000000-0005-0000-0000-0000B4000000}"/>
    <cellStyle name="Normal 20" xfId="181" xr:uid="{00000000-0005-0000-0000-0000B5000000}"/>
    <cellStyle name="Normal 21" xfId="182" xr:uid="{00000000-0005-0000-0000-0000B6000000}"/>
    <cellStyle name="Normal 22" xfId="183" xr:uid="{00000000-0005-0000-0000-0000B7000000}"/>
    <cellStyle name="Normal 23" xfId="184" xr:uid="{00000000-0005-0000-0000-0000B8000000}"/>
    <cellStyle name="Normal 24" xfId="185" xr:uid="{00000000-0005-0000-0000-0000B9000000}"/>
    <cellStyle name="Normal 25" xfId="186" xr:uid="{00000000-0005-0000-0000-0000BA000000}"/>
    <cellStyle name="Normal 26" xfId="187" xr:uid="{00000000-0005-0000-0000-0000BB000000}"/>
    <cellStyle name="Normal 27" xfId="188" xr:uid="{00000000-0005-0000-0000-0000BC000000}"/>
    <cellStyle name="Normal 28" xfId="189" xr:uid="{00000000-0005-0000-0000-0000BD000000}"/>
    <cellStyle name="Normal 29" xfId="190" xr:uid="{00000000-0005-0000-0000-0000BE000000}"/>
    <cellStyle name="Normal 3" xfId="191" xr:uid="{00000000-0005-0000-0000-0000BF000000}"/>
    <cellStyle name="Normal 3 2" xfId="192" xr:uid="{00000000-0005-0000-0000-0000C0000000}"/>
    <cellStyle name="Normal 3 3" xfId="193" xr:uid="{00000000-0005-0000-0000-0000C1000000}"/>
    <cellStyle name="Normal 3 3 2" xfId="194" xr:uid="{00000000-0005-0000-0000-0000C2000000}"/>
    <cellStyle name="Normal 30" xfId="195" xr:uid="{00000000-0005-0000-0000-0000C3000000}"/>
    <cellStyle name="Normal 31" xfId="196" xr:uid="{00000000-0005-0000-0000-0000C4000000}"/>
    <cellStyle name="Normal 32" xfId="197" xr:uid="{00000000-0005-0000-0000-0000C5000000}"/>
    <cellStyle name="Normal 33" xfId="198" xr:uid="{00000000-0005-0000-0000-0000C6000000}"/>
    <cellStyle name="Normal 34" xfId="199" xr:uid="{00000000-0005-0000-0000-0000C7000000}"/>
    <cellStyle name="Normal 35" xfId="200" xr:uid="{00000000-0005-0000-0000-0000C8000000}"/>
    <cellStyle name="Normal 36" xfId="201" xr:uid="{00000000-0005-0000-0000-0000C9000000}"/>
    <cellStyle name="Normal 37" xfId="202" xr:uid="{00000000-0005-0000-0000-0000CA000000}"/>
    <cellStyle name="Normal 38" xfId="203" xr:uid="{00000000-0005-0000-0000-0000CB000000}"/>
    <cellStyle name="Normal 39" xfId="204" xr:uid="{00000000-0005-0000-0000-0000CC000000}"/>
    <cellStyle name="Normal 4" xfId="205" xr:uid="{00000000-0005-0000-0000-0000CD000000}"/>
    <cellStyle name="Normal 4 2" xfId="206" xr:uid="{00000000-0005-0000-0000-0000CE000000}"/>
    <cellStyle name="Normal 4 3" xfId="207" xr:uid="{00000000-0005-0000-0000-0000CF000000}"/>
    <cellStyle name="Normal 40" xfId="208" xr:uid="{00000000-0005-0000-0000-0000D0000000}"/>
    <cellStyle name="Normal 41" xfId="209" xr:uid="{00000000-0005-0000-0000-0000D1000000}"/>
    <cellStyle name="Normal 5" xfId="210" xr:uid="{00000000-0005-0000-0000-0000D2000000}"/>
    <cellStyle name="Normal 5 2" xfId="211" xr:uid="{00000000-0005-0000-0000-0000D3000000}"/>
    <cellStyle name="Normal 6" xfId="212" xr:uid="{00000000-0005-0000-0000-0000D4000000}"/>
    <cellStyle name="Normal 6 2" xfId="213" xr:uid="{00000000-0005-0000-0000-0000D5000000}"/>
    <cellStyle name="Normal 7" xfId="214" xr:uid="{00000000-0005-0000-0000-0000D6000000}"/>
    <cellStyle name="Normal 7 2" xfId="215" xr:uid="{00000000-0005-0000-0000-0000D7000000}"/>
    <cellStyle name="Normal 8" xfId="216" xr:uid="{00000000-0005-0000-0000-0000D8000000}"/>
    <cellStyle name="Normal 8 2" xfId="217" xr:uid="{00000000-0005-0000-0000-0000D9000000}"/>
    <cellStyle name="Normal 9" xfId="218" xr:uid="{00000000-0005-0000-0000-0000DA000000}"/>
    <cellStyle name="Normal 9 2" xfId="219" xr:uid="{00000000-0005-0000-0000-0000DB000000}"/>
    <cellStyle name="Normal_Hoja1" xfId="220" xr:uid="{00000000-0005-0000-0000-0000DC000000}"/>
    <cellStyle name="Normal_Satisfaccion2" xfId="221" xr:uid="{00000000-0005-0000-0000-0000DD000000}"/>
    <cellStyle name="Notas" xfId="222" builtinId="10" customBuiltin="1"/>
    <cellStyle name="Notas 2" xfId="223" xr:uid="{00000000-0005-0000-0000-0000DF000000}"/>
    <cellStyle name="Notas 3" xfId="224" xr:uid="{00000000-0005-0000-0000-0000E0000000}"/>
    <cellStyle name="Notas 3 2" xfId="225" xr:uid="{00000000-0005-0000-0000-0000E1000000}"/>
    <cellStyle name="Salida" xfId="226" builtinId="21" customBuiltin="1"/>
    <cellStyle name="Salida 2" xfId="227" xr:uid="{00000000-0005-0000-0000-0000E3000000}"/>
    <cellStyle name="Salida 3" xfId="228" xr:uid="{00000000-0005-0000-0000-0000E4000000}"/>
    <cellStyle name="Salida 3 2" xfId="229" xr:uid="{00000000-0005-0000-0000-0000E5000000}"/>
    <cellStyle name="Texto de advertencia" xfId="230" builtinId="11" customBuiltin="1"/>
    <cellStyle name="Texto de advertencia 2" xfId="231" xr:uid="{00000000-0005-0000-0000-0000E7000000}"/>
    <cellStyle name="Texto de advertencia 3" xfId="232" xr:uid="{00000000-0005-0000-0000-0000E8000000}"/>
    <cellStyle name="Texto explicativo" xfId="233" builtinId="53" customBuiltin="1"/>
    <cellStyle name="Texto explicativo 2" xfId="234" xr:uid="{00000000-0005-0000-0000-0000EA000000}"/>
    <cellStyle name="Texto explicativo 3" xfId="235" xr:uid="{00000000-0005-0000-0000-0000EB000000}"/>
    <cellStyle name="Título" xfId="236" builtinId="15" customBuiltin="1"/>
    <cellStyle name="Título 1" xfId="237" xr:uid="{00000000-0005-0000-0000-0000ED000000}"/>
    <cellStyle name="Título 1 2" xfId="238" xr:uid="{00000000-0005-0000-0000-0000EE000000}"/>
    <cellStyle name="Título 1 3" xfId="239" xr:uid="{00000000-0005-0000-0000-0000EF000000}"/>
    <cellStyle name="Título 2" xfId="240" builtinId="17" customBuiltin="1"/>
    <cellStyle name="Título 2 2" xfId="241" xr:uid="{00000000-0005-0000-0000-0000F1000000}"/>
    <cellStyle name="Título 2 3" xfId="242" xr:uid="{00000000-0005-0000-0000-0000F2000000}"/>
    <cellStyle name="Título 2 3 2" xfId="243" xr:uid="{00000000-0005-0000-0000-0000F3000000}"/>
    <cellStyle name="Título 3" xfId="244" builtinId="18" customBuiltin="1"/>
    <cellStyle name="Título 3 2" xfId="245" xr:uid="{00000000-0005-0000-0000-0000F5000000}"/>
    <cellStyle name="Título 3 3" xfId="246" xr:uid="{00000000-0005-0000-0000-0000F6000000}"/>
    <cellStyle name="Título 3 3 2" xfId="247" xr:uid="{00000000-0005-0000-0000-0000F7000000}"/>
    <cellStyle name="Título 4" xfId="248" xr:uid="{00000000-0005-0000-0000-0000F8000000}"/>
    <cellStyle name="Título 5" xfId="249" xr:uid="{00000000-0005-0000-0000-0000F9000000}"/>
    <cellStyle name="Total" xfId="250" builtinId="25" customBuiltin="1"/>
    <cellStyle name="Total 2" xfId="251" xr:uid="{00000000-0005-0000-0000-0000FB000000}"/>
    <cellStyle name="Total 3" xfId="252" xr:uid="{00000000-0005-0000-0000-0000FC000000}"/>
    <cellStyle name="Total 3 2" xfId="253" xr:uid="{00000000-0005-0000-0000-0000F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6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D3E6F5"/>
      <rgbColor rgb="00D9FBD9"/>
      <rgbColor rgb="00C5D3F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246955</xdr:colOff>
      <xdr:row>8</xdr:row>
      <xdr:rowOff>49036</xdr:rowOff>
    </xdr:from>
    <xdr:to>
      <xdr:col>6</xdr:col>
      <xdr:colOff>558290</xdr:colOff>
      <xdr:row>12</xdr:row>
      <xdr:rowOff>171449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3FC6D27-E3D8-4754-83D9-365C0EA76013}"/>
            </a:ext>
          </a:extLst>
        </xdr:cNvPr>
        <xdr:cNvSpPr txBox="1"/>
      </xdr:nvSpPr>
      <xdr:spPr>
        <a:xfrm>
          <a:off x="1094680" y="1573036"/>
          <a:ext cx="4549960" cy="88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2600"/>
            </a:lnSpc>
          </a:pPr>
          <a:r>
            <a:rPr lang="es-ES" sz="2000" b="1">
              <a:latin typeface="Source Sans Pro Semibold" panose="020B0603030403020204" pitchFamily="34" charset="0"/>
              <a:ea typeface="Source Sans Pro Semibold" panose="020B0603030403020204" pitchFamily="34" charset="0"/>
            </a:rPr>
            <a:t>Estadísticas</a:t>
          </a:r>
          <a:r>
            <a:rPr lang="es-ES" sz="2000" b="1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de la Educación en Andalucía</a:t>
          </a:r>
          <a:endParaRPr lang="es-ES" sz="2000" baseline="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1</xdr:col>
      <xdr:colOff>162560</xdr:colOff>
      <xdr:row>20</xdr:row>
      <xdr:rowOff>76719</xdr:rowOff>
    </xdr:from>
    <xdr:to>
      <xdr:col>6</xdr:col>
      <xdr:colOff>1013257</xdr:colOff>
      <xdr:row>28</xdr:row>
      <xdr:rowOff>14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3F68B4-353C-4CF7-BB3A-D9853968BB33}"/>
            </a:ext>
          </a:extLst>
        </xdr:cNvPr>
        <xdr:cNvSpPr txBox="1"/>
      </xdr:nvSpPr>
      <xdr:spPr>
        <a:xfrm>
          <a:off x="1048385" y="3886719"/>
          <a:ext cx="5279822" cy="14472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700"/>
            </a:lnSpc>
          </a:pPr>
          <a:r>
            <a:rPr lang="es-ES" sz="1400" b="1">
              <a:latin typeface="Source Sans Pro" panose="020B0503030403020204" pitchFamily="34" charset="0"/>
              <a:ea typeface="Source Sans Pro" panose="020B0503030403020204" pitchFamily="34" charset="0"/>
            </a:rPr>
            <a:t>Estadísticas</a:t>
          </a:r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de la enseñanza de</a:t>
          </a:r>
          <a:r>
            <a:rPr lang="es-ES" sz="1400" b="1">
              <a:latin typeface="Source Sans Pro" panose="020B0503030403020204" pitchFamily="34" charset="0"/>
              <a:ea typeface="Source Sans Pro" panose="020B0503030403020204" pitchFamily="34" charset="0"/>
            </a:rPr>
            <a:t> lenguas extranjeras en centros educativos de Andalucía,</a:t>
          </a:r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a excepción de los universitarios</a:t>
          </a:r>
          <a:endParaRPr lang="es-ES" sz="1400" b="1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>
            <a:lnSpc>
              <a:spcPts val="1800"/>
            </a:lnSpc>
          </a:pPr>
          <a:endParaRPr lang="es-ES" sz="1400" b="1" baseline="0">
            <a:solidFill>
              <a:srgbClr val="007A33"/>
            </a:solidFill>
            <a:effectLst/>
            <a:latin typeface="Noto Sans HK" panose="020B0500000000000000" pitchFamily="34" charset="-128"/>
            <a:ea typeface="Noto Sans HK" panose="020B0500000000000000" pitchFamily="34" charset="-128"/>
            <a:cs typeface="+mn-cs"/>
          </a:endParaRPr>
        </a:p>
        <a:p>
          <a:pPr algn="ctr">
            <a:lnSpc>
              <a:spcPts val="1800"/>
            </a:lnSpc>
          </a:pPr>
          <a:r>
            <a:rPr lang="es-ES" sz="1400" b="1" baseline="0">
              <a:solidFill>
                <a:srgbClr val="007A33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Curso 2023/2024</a:t>
          </a:r>
          <a:endParaRPr lang="es-ES" sz="1400">
            <a:solidFill>
              <a:srgbClr val="007A33"/>
            </a:solidFill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>
            <a:lnSpc>
              <a:spcPts val="1800"/>
            </a:lnSpc>
          </a:pPr>
          <a:endParaRPr lang="es-ES" sz="1400" b="1">
            <a:latin typeface="Noto Sans HK" panose="020B0500000000000000" pitchFamily="34" charset="-128"/>
            <a:ea typeface="Noto Sans HK" panose="020B0500000000000000" pitchFamily="34" charset="-128"/>
          </a:endParaRPr>
        </a:p>
        <a:p>
          <a:pPr algn="ctr">
            <a:lnSpc>
              <a:spcPts val="1900"/>
            </a:lnSpc>
          </a:pPr>
          <a:endParaRPr lang="es-ES" sz="1400" b="1">
            <a:latin typeface="Noto Sans HK" panose="020B0500000000000000" pitchFamily="34" charset="-128"/>
            <a:ea typeface="Noto Sans HK" panose="020B0500000000000000" pitchFamily="34" charset="-128"/>
          </a:endParaRPr>
        </a:p>
        <a:p>
          <a:pPr algn="ctr">
            <a:lnSpc>
              <a:spcPts val="2000"/>
            </a:lnSpc>
          </a:pPr>
          <a:endParaRPr lang="es-ES" sz="1400" b="1">
            <a:latin typeface="Noto Sans HK" panose="020B0500000000000000" pitchFamily="34" charset="-128"/>
            <a:ea typeface="Noto Sans HK" panose="020B0500000000000000" pitchFamily="34" charset="-128"/>
          </a:endParaRPr>
        </a:p>
      </xdr:txBody>
    </xdr:sp>
    <xdr:clientData/>
  </xdr:twoCellAnchor>
  <xdr:twoCellAnchor>
    <xdr:from>
      <xdr:col>5</xdr:col>
      <xdr:colOff>295276</xdr:colOff>
      <xdr:row>41</xdr:row>
      <xdr:rowOff>471645</xdr:rowOff>
    </xdr:from>
    <xdr:to>
      <xdr:col>7</xdr:col>
      <xdr:colOff>404814</xdr:colOff>
      <xdr:row>47</xdr:row>
      <xdr:rowOff>50005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8C647397-3E1D-4409-B626-66D857B456C3}"/>
            </a:ext>
          </a:extLst>
        </xdr:cNvPr>
        <xdr:cNvSpPr txBox="1"/>
      </xdr:nvSpPr>
      <xdr:spPr>
        <a:xfrm>
          <a:off x="4533901" y="8282145"/>
          <a:ext cx="2224088" cy="1007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1400"/>
            </a:lnSpc>
          </a:pPr>
          <a:r>
            <a:rPr lang="es-ES" sz="1050" b="1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Publicado: 27</a:t>
          </a:r>
          <a:r>
            <a:rPr lang="es-ES" sz="1050" b="1" baseline="0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</a:t>
          </a:r>
          <a:r>
            <a:rPr lang="es-ES" sz="1050" b="1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de febrero de 202</a:t>
          </a:r>
          <a:r>
            <a:rPr lang="es-ES" sz="1050" b="1" baseline="0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5</a:t>
          </a:r>
          <a:r>
            <a:rPr lang="es-ES" sz="1050">
              <a:solidFill>
                <a:srgbClr val="C0B661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  <a:endParaRPr lang="es-ES" sz="1050" b="1">
            <a:solidFill>
              <a:srgbClr val="C0B661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l">
            <a:lnSpc>
              <a:spcPts val="1400"/>
            </a:lnSpc>
          </a:pPr>
          <a:r>
            <a:rPr lang="es-ES" sz="1050" baseline="0">
              <a:latin typeface="Source Sans Pro" panose="020B0503030403020204" pitchFamily="34" charset="0"/>
              <a:ea typeface="Source Sans Pro" panose="020B0503030403020204" pitchFamily="34" charset="0"/>
            </a:rPr>
            <a:t>Unidad Estadística y Cartográfica</a:t>
          </a:r>
        </a:p>
        <a:p>
          <a:pPr algn="l">
            <a:lnSpc>
              <a:spcPts val="1300"/>
            </a:lnSpc>
          </a:pPr>
          <a:r>
            <a:rPr lang="es-ES" sz="1050" baseline="0">
              <a:latin typeface="Source Sans Pro" panose="020B0503030403020204" pitchFamily="34" charset="0"/>
              <a:ea typeface="Source Sans Pro" panose="020B0503030403020204" pitchFamily="34" charset="0"/>
            </a:rPr>
            <a:t>Consejería de Desarrollo Educativo</a:t>
          </a:r>
        </a:p>
        <a:p>
          <a:pPr algn="l">
            <a:lnSpc>
              <a:spcPts val="1200"/>
            </a:lnSpc>
          </a:pPr>
          <a:r>
            <a:rPr lang="es-ES" sz="1050" baseline="0">
              <a:latin typeface="Source Sans Pro" panose="020B0503030403020204" pitchFamily="34" charset="0"/>
              <a:ea typeface="Source Sans Pro" panose="020B0503030403020204" pitchFamily="34" charset="0"/>
            </a:rPr>
            <a:t>y Formación Profesional</a:t>
          </a:r>
          <a:endParaRPr lang="es-ES" sz="105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49</xdr:row>
      <xdr:rowOff>88105</xdr:rowOff>
    </xdr:from>
    <xdr:to>
      <xdr:col>7</xdr:col>
      <xdr:colOff>478155</xdr:colOff>
      <xdr:row>53</xdr:row>
      <xdr:rowOff>154780</xdr:rowOff>
    </xdr:to>
    <xdr:pic>
      <xdr:nvPicPr>
        <xdr:cNvPr id="151623" name="Imagen 7">
          <a:extLst>
            <a:ext uri="{FF2B5EF4-FFF2-40B4-BE49-F238E27FC236}">
              <a16:creationId xmlns:a16="http://schemas.microsoft.com/office/drawing/2014/main" id="{82E485CF-89F5-4411-A24A-CF4B5E946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36855"/>
          <a:ext cx="710374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1</xdr:row>
      <xdr:rowOff>180975</xdr:rowOff>
    </xdr:from>
    <xdr:to>
      <xdr:col>8</xdr:col>
      <xdr:colOff>407670</xdr:colOff>
      <xdr:row>4</xdr:row>
      <xdr:rowOff>15240</xdr:rowOff>
    </xdr:to>
    <xdr:pic>
      <xdr:nvPicPr>
        <xdr:cNvPr id="66951" name="Imagen 5">
          <a:extLst>
            <a:ext uri="{FF2B5EF4-FFF2-40B4-BE49-F238E27FC236}">
              <a16:creationId xmlns:a16="http://schemas.microsoft.com/office/drawing/2014/main" id="{E2B32DC4-0981-4ABE-B0C8-CAB5A91A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1</xdr:row>
      <xdr:rowOff>180975</xdr:rowOff>
    </xdr:from>
    <xdr:to>
      <xdr:col>8</xdr:col>
      <xdr:colOff>550545</xdr:colOff>
      <xdr:row>4</xdr:row>
      <xdr:rowOff>15240</xdr:rowOff>
    </xdr:to>
    <xdr:pic>
      <xdr:nvPicPr>
        <xdr:cNvPr id="67974" name="Imagen 5">
          <a:extLst>
            <a:ext uri="{FF2B5EF4-FFF2-40B4-BE49-F238E27FC236}">
              <a16:creationId xmlns:a16="http://schemas.microsoft.com/office/drawing/2014/main" id="{62FDCFFC-39B8-4D27-8E52-96A57C7EB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1</xdr:row>
      <xdr:rowOff>180975</xdr:rowOff>
    </xdr:from>
    <xdr:to>
      <xdr:col>8</xdr:col>
      <xdr:colOff>398145</xdr:colOff>
      <xdr:row>4</xdr:row>
      <xdr:rowOff>19050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BE010C8-30EE-49D4-980C-91F905346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85725</xdr:colOff>
      <xdr:row>1</xdr:row>
      <xdr:rowOff>9525</xdr:rowOff>
    </xdr:from>
    <xdr:to>
      <xdr:col>16</xdr:col>
      <xdr:colOff>38100</xdr:colOff>
      <xdr:row>2</xdr:row>
      <xdr:rowOff>177165</xdr:rowOff>
    </xdr:to>
    <xdr:pic>
      <xdr:nvPicPr>
        <xdr:cNvPr id="28054" name="Imagen 3">
          <a:extLst>
            <a:ext uri="{FF2B5EF4-FFF2-40B4-BE49-F238E27FC236}">
              <a16:creationId xmlns:a16="http://schemas.microsoft.com/office/drawing/2014/main" id="{424B4AC9-51B3-4702-8A33-F0D70983F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0" y="1238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247650</xdr:colOff>
      <xdr:row>1</xdr:row>
      <xdr:rowOff>104775</xdr:rowOff>
    </xdr:from>
    <xdr:to>
      <xdr:col>16</xdr:col>
      <xdr:colOff>205740</xdr:colOff>
      <xdr:row>3</xdr:row>
      <xdr:rowOff>62865</xdr:rowOff>
    </xdr:to>
    <xdr:pic>
      <xdr:nvPicPr>
        <xdr:cNvPr id="29078" name="Imagen 3">
          <a:extLst>
            <a:ext uri="{FF2B5EF4-FFF2-40B4-BE49-F238E27FC236}">
              <a16:creationId xmlns:a16="http://schemas.microsoft.com/office/drawing/2014/main" id="{20F687B4-3135-432B-BEA7-1DAA3E13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19075"/>
          <a:ext cx="666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609600</xdr:colOff>
      <xdr:row>1</xdr:row>
      <xdr:rowOff>57150</xdr:rowOff>
    </xdr:from>
    <xdr:to>
      <xdr:col>15</xdr:col>
      <xdr:colOff>558165</xdr:colOff>
      <xdr:row>3</xdr:row>
      <xdr:rowOff>15240</xdr:rowOff>
    </xdr:to>
    <xdr:pic>
      <xdr:nvPicPr>
        <xdr:cNvPr id="30102" name="Imagen 3">
          <a:extLst>
            <a:ext uri="{FF2B5EF4-FFF2-40B4-BE49-F238E27FC236}">
              <a16:creationId xmlns:a16="http://schemas.microsoft.com/office/drawing/2014/main" id="{76940931-D4A2-4D7B-8C59-02DD51B6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17145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161925</xdr:colOff>
      <xdr:row>1</xdr:row>
      <xdr:rowOff>19050</xdr:rowOff>
    </xdr:from>
    <xdr:to>
      <xdr:col>16</xdr:col>
      <xdr:colOff>114300</xdr:colOff>
      <xdr:row>3</xdr:row>
      <xdr:rowOff>53340</xdr:rowOff>
    </xdr:to>
    <xdr:pic>
      <xdr:nvPicPr>
        <xdr:cNvPr id="32150" name="Imagen 3">
          <a:extLst>
            <a:ext uri="{FF2B5EF4-FFF2-40B4-BE49-F238E27FC236}">
              <a16:creationId xmlns:a16="http://schemas.microsoft.com/office/drawing/2014/main" id="{5C6188CD-343D-4B4C-B1C4-9954E7FD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000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285750</xdr:colOff>
      <xdr:row>1</xdr:row>
      <xdr:rowOff>28575</xdr:rowOff>
    </xdr:from>
    <xdr:to>
      <xdr:col>16</xdr:col>
      <xdr:colOff>243840</xdr:colOff>
      <xdr:row>3</xdr:row>
      <xdr:rowOff>57150</xdr:rowOff>
    </xdr:to>
    <xdr:pic>
      <xdr:nvPicPr>
        <xdr:cNvPr id="33174" name="Imagen 3">
          <a:extLst>
            <a:ext uri="{FF2B5EF4-FFF2-40B4-BE49-F238E27FC236}">
              <a16:creationId xmlns:a16="http://schemas.microsoft.com/office/drawing/2014/main" id="{F97A57D6-EACA-4C3D-A58A-36B9917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955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257175</xdr:colOff>
      <xdr:row>1</xdr:row>
      <xdr:rowOff>28575</xdr:rowOff>
    </xdr:from>
    <xdr:to>
      <xdr:col>16</xdr:col>
      <xdr:colOff>209550</xdr:colOff>
      <xdr:row>3</xdr:row>
      <xdr:rowOff>57150</xdr:rowOff>
    </xdr:to>
    <xdr:pic>
      <xdr:nvPicPr>
        <xdr:cNvPr id="34198" name="Imagen 3">
          <a:extLst>
            <a:ext uri="{FF2B5EF4-FFF2-40B4-BE49-F238E27FC236}">
              <a16:creationId xmlns:a16="http://schemas.microsoft.com/office/drawing/2014/main" id="{EEC9D3A8-36FA-47CA-8600-7F5A0D99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0955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1</xdr:row>
      <xdr:rowOff>9525</xdr:rowOff>
    </xdr:from>
    <xdr:to>
      <xdr:col>16</xdr:col>
      <xdr:colOff>287655</xdr:colOff>
      <xdr:row>3</xdr:row>
      <xdr:rowOff>38100</xdr:rowOff>
    </xdr:to>
    <xdr:pic>
      <xdr:nvPicPr>
        <xdr:cNvPr id="35222" name="Imagen 3">
          <a:extLst>
            <a:ext uri="{FF2B5EF4-FFF2-40B4-BE49-F238E27FC236}">
              <a16:creationId xmlns:a16="http://schemas.microsoft.com/office/drawing/2014/main" id="{5E4011B7-C6D7-46FC-BFDD-8DEEEC39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90500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1</xdr:row>
      <xdr:rowOff>28575</xdr:rowOff>
    </xdr:from>
    <xdr:to>
      <xdr:col>10</xdr:col>
      <xdr:colOff>123825</xdr:colOff>
      <xdr:row>3</xdr:row>
      <xdr:rowOff>85725</xdr:rowOff>
    </xdr:to>
    <xdr:pic>
      <xdr:nvPicPr>
        <xdr:cNvPr id="2488" name="Imagen 3">
          <a:extLst>
            <a:ext uri="{FF2B5EF4-FFF2-40B4-BE49-F238E27FC236}">
              <a16:creationId xmlns:a16="http://schemas.microsoft.com/office/drawing/2014/main" id="{4DAD62D5-C3D6-4A0F-B3FE-5DD861EC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76225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457200</xdr:colOff>
      <xdr:row>1</xdr:row>
      <xdr:rowOff>38100</xdr:rowOff>
    </xdr:from>
    <xdr:to>
      <xdr:col>16</xdr:col>
      <xdr:colOff>405765</xdr:colOff>
      <xdr:row>3</xdr:row>
      <xdr:rowOff>62865</xdr:rowOff>
    </xdr:to>
    <xdr:pic>
      <xdr:nvPicPr>
        <xdr:cNvPr id="36246" name="Imagen 3">
          <a:extLst>
            <a:ext uri="{FF2B5EF4-FFF2-40B4-BE49-F238E27FC236}">
              <a16:creationId xmlns:a16="http://schemas.microsoft.com/office/drawing/2014/main" id="{07F87B64-1FF6-4D5A-8AFC-822A81858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2190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0</xdr:row>
      <xdr:rowOff>95250</xdr:rowOff>
    </xdr:from>
    <xdr:to>
      <xdr:col>11</xdr:col>
      <xdr:colOff>0</xdr:colOff>
      <xdr:row>3</xdr:row>
      <xdr:rowOff>114300</xdr:rowOff>
    </xdr:to>
    <xdr:pic>
      <xdr:nvPicPr>
        <xdr:cNvPr id="37270" name="Imagen 3">
          <a:extLst>
            <a:ext uri="{FF2B5EF4-FFF2-40B4-BE49-F238E27FC236}">
              <a16:creationId xmlns:a16="http://schemas.microsoft.com/office/drawing/2014/main" id="{3BB57F0F-368F-4A92-A8C7-B77615D0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52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85725</xdr:rowOff>
    </xdr:from>
    <xdr:to>
      <xdr:col>11</xdr:col>
      <xdr:colOff>0</xdr:colOff>
      <xdr:row>3</xdr:row>
      <xdr:rowOff>100965</xdr:rowOff>
    </xdr:to>
    <xdr:pic>
      <xdr:nvPicPr>
        <xdr:cNvPr id="39318" name="Imagen 3">
          <a:extLst>
            <a:ext uri="{FF2B5EF4-FFF2-40B4-BE49-F238E27FC236}">
              <a16:creationId xmlns:a16="http://schemas.microsoft.com/office/drawing/2014/main" id="{944EC689-0DAE-4707-94BE-E6523F13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85725"/>
          <a:ext cx="895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76200</xdr:rowOff>
    </xdr:from>
    <xdr:to>
      <xdr:col>10</xdr:col>
      <xdr:colOff>552450</xdr:colOff>
      <xdr:row>3</xdr:row>
      <xdr:rowOff>95250</xdr:rowOff>
    </xdr:to>
    <xdr:pic>
      <xdr:nvPicPr>
        <xdr:cNvPr id="40342" name="Imagen 3">
          <a:extLst>
            <a:ext uri="{FF2B5EF4-FFF2-40B4-BE49-F238E27FC236}">
              <a16:creationId xmlns:a16="http://schemas.microsoft.com/office/drawing/2014/main" id="{5ACD4AFC-DC6F-4EA2-8A3C-6A881E21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620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409575</xdr:colOff>
      <xdr:row>0</xdr:row>
      <xdr:rowOff>104775</xdr:rowOff>
    </xdr:from>
    <xdr:to>
      <xdr:col>10</xdr:col>
      <xdr:colOff>590550</xdr:colOff>
      <xdr:row>3</xdr:row>
      <xdr:rowOff>114300</xdr:rowOff>
    </xdr:to>
    <xdr:pic>
      <xdr:nvPicPr>
        <xdr:cNvPr id="41366" name="Imagen 3">
          <a:extLst>
            <a:ext uri="{FF2B5EF4-FFF2-40B4-BE49-F238E27FC236}">
              <a16:creationId xmlns:a16="http://schemas.microsoft.com/office/drawing/2014/main" id="{36E046A8-F9F5-4EE8-A9F8-A81F258C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04775"/>
          <a:ext cx="8858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0</xdr:row>
      <xdr:rowOff>114300</xdr:rowOff>
    </xdr:from>
    <xdr:to>
      <xdr:col>10</xdr:col>
      <xdr:colOff>533400</xdr:colOff>
      <xdr:row>3</xdr:row>
      <xdr:rowOff>133350</xdr:rowOff>
    </xdr:to>
    <xdr:pic>
      <xdr:nvPicPr>
        <xdr:cNvPr id="42390" name="Imagen 3">
          <a:extLst>
            <a:ext uri="{FF2B5EF4-FFF2-40B4-BE49-F238E27FC236}">
              <a16:creationId xmlns:a16="http://schemas.microsoft.com/office/drawing/2014/main" id="{A87F984C-E5A1-4BB7-BCAC-E8B72FA0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1430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0</xdr:row>
      <xdr:rowOff>95250</xdr:rowOff>
    </xdr:from>
    <xdr:to>
      <xdr:col>10</xdr:col>
      <xdr:colOff>558165</xdr:colOff>
      <xdr:row>3</xdr:row>
      <xdr:rowOff>114300</xdr:rowOff>
    </xdr:to>
    <xdr:pic>
      <xdr:nvPicPr>
        <xdr:cNvPr id="43414" name="Imagen 3">
          <a:extLst>
            <a:ext uri="{FF2B5EF4-FFF2-40B4-BE49-F238E27FC236}">
              <a16:creationId xmlns:a16="http://schemas.microsoft.com/office/drawing/2014/main" id="{CC833CC5-BA67-4FE9-8C16-EC48D4D20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952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0</xdr:row>
      <xdr:rowOff>133350</xdr:rowOff>
    </xdr:from>
    <xdr:to>
      <xdr:col>10</xdr:col>
      <xdr:colOff>685800</xdr:colOff>
      <xdr:row>3</xdr:row>
      <xdr:rowOff>152400</xdr:rowOff>
    </xdr:to>
    <xdr:pic>
      <xdr:nvPicPr>
        <xdr:cNvPr id="44438" name="Imagen 3">
          <a:extLst>
            <a:ext uri="{FF2B5EF4-FFF2-40B4-BE49-F238E27FC236}">
              <a16:creationId xmlns:a16="http://schemas.microsoft.com/office/drawing/2014/main" id="{97910DBB-52DC-4BB0-A2AD-0E9068A1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133350</xdr:rowOff>
    </xdr:from>
    <xdr:to>
      <xdr:col>11</xdr:col>
      <xdr:colOff>19050</xdr:colOff>
      <xdr:row>3</xdr:row>
      <xdr:rowOff>139065</xdr:rowOff>
    </xdr:to>
    <xdr:pic>
      <xdr:nvPicPr>
        <xdr:cNvPr id="45462" name="Imagen 3">
          <a:extLst>
            <a:ext uri="{FF2B5EF4-FFF2-40B4-BE49-F238E27FC236}">
              <a16:creationId xmlns:a16="http://schemas.microsoft.com/office/drawing/2014/main" id="{C79C8F02-E732-4808-BAC3-1D28954A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33350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142875</xdr:rowOff>
    </xdr:from>
    <xdr:to>
      <xdr:col>4</xdr:col>
      <xdr:colOff>1295400</xdr:colOff>
      <xdr:row>3</xdr:row>
      <xdr:rowOff>167640</xdr:rowOff>
    </xdr:to>
    <xdr:pic>
      <xdr:nvPicPr>
        <xdr:cNvPr id="46485" name="Imagen 3">
          <a:extLst>
            <a:ext uri="{FF2B5EF4-FFF2-40B4-BE49-F238E27FC236}">
              <a16:creationId xmlns:a16="http://schemas.microsoft.com/office/drawing/2014/main" id="{033DAF32-5B37-4866-8134-B57F59BC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4287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0</xdr:row>
      <xdr:rowOff>123825</xdr:rowOff>
    </xdr:from>
    <xdr:to>
      <xdr:col>14</xdr:col>
      <xdr:colOff>38100</xdr:colOff>
      <xdr:row>4</xdr:row>
      <xdr:rowOff>19050</xdr:rowOff>
    </xdr:to>
    <xdr:pic>
      <xdr:nvPicPr>
        <xdr:cNvPr id="26010" name="Imagen 3">
          <a:extLst>
            <a:ext uri="{FF2B5EF4-FFF2-40B4-BE49-F238E27FC236}">
              <a16:creationId xmlns:a16="http://schemas.microsoft.com/office/drawing/2014/main" id="{F80D357D-6EA7-4693-B091-D6614441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123825"/>
          <a:ext cx="9239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0</xdr:row>
      <xdr:rowOff>66675</xdr:rowOff>
    </xdr:from>
    <xdr:to>
      <xdr:col>10</xdr:col>
      <xdr:colOff>211455</xdr:colOff>
      <xdr:row>3</xdr:row>
      <xdr:rowOff>95250</xdr:rowOff>
    </xdr:to>
    <xdr:pic>
      <xdr:nvPicPr>
        <xdr:cNvPr id="47509" name="Imagen 3">
          <a:extLst>
            <a:ext uri="{FF2B5EF4-FFF2-40B4-BE49-F238E27FC236}">
              <a16:creationId xmlns:a16="http://schemas.microsoft.com/office/drawing/2014/main" id="{315F5EC3-51FB-4E57-8D7C-29AFB93ED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66675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85725</xdr:rowOff>
    </xdr:from>
    <xdr:to>
      <xdr:col>10</xdr:col>
      <xdr:colOff>571500</xdr:colOff>
      <xdr:row>3</xdr:row>
      <xdr:rowOff>100965</xdr:rowOff>
    </xdr:to>
    <xdr:pic>
      <xdr:nvPicPr>
        <xdr:cNvPr id="49556" name="Imagen 3">
          <a:extLst>
            <a:ext uri="{FF2B5EF4-FFF2-40B4-BE49-F238E27FC236}">
              <a16:creationId xmlns:a16="http://schemas.microsoft.com/office/drawing/2014/main" id="{B1A1E259-E784-47DC-8F6C-8CFD68B69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8572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47625</xdr:rowOff>
    </xdr:from>
    <xdr:to>
      <xdr:col>10</xdr:col>
      <xdr:colOff>558165</xdr:colOff>
      <xdr:row>3</xdr:row>
      <xdr:rowOff>62865</xdr:rowOff>
    </xdr:to>
    <xdr:pic>
      <xdr:nvPicPr>
        <xdr:cNvPr id="50580" name="Imagen 3">
          <a:extLst>
            <a:ext uri="{FF2B5EF4-FFF2-40B4-BE49-F238E27FC236}">
              <a16:creationId xmlns:a16="http://schemas.microsoft.com/office/drawing/2014/main" id="{9F259368-F594-49A8-B035-23DFF56F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47625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95250</xdr:rowOff>
    </xdr:from>
    <xdr:to>
      <xdr:col>13</xdr:col>
      <xdr:colOff>662940</xdr:colOff>
      <xdr:row>3</xdr:row>
      <xdr:rowOff>57150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F1CA785-0FD9-4257-9599-E2A95AFB5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276225"/>
          <a:ext cx="67246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95250</xdr:rowOff>
    </xdr:from>
    <xdr:to>
      <xdr:col>13</xdr:col>
      <xdr:colOff>662940</xdr:colOff>
      <xdr:row>3</xdr:row>
      <xdr:rowOff>57150</xdr:rowOff>
    </xdr:to>
    <xdr:pic>
      <xdr:nvPicPr>
        <xdr:cNvPr id="52627" name="Imagen 3">
          <a:extLst>
            <a:ext uri="{FF2B5EF4-FFF2-40B4-BE49-F238E27FC236}">
              <a16:creationId xmlns:a16="http://schemas.microsoft.com/office/drawing/2014/main" id="{E5A40979-0BAD-49E0-8873-1532D706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2762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152400</xdr:rowOff>
    </xdr:from>
    <xdr:to>
      <xdr:col>7</xdr:col>
      <xdr:colOff>710565</xdr:colOff>
      <xdr:row>4</xdr:row>
      <xdr:rowOff>0</xdr:rowOff>
    </xdr:to>
    <xdr:pic>
      <xdr:nvPicPr>
        <xdr:cNvPr id="53647" name="Imagen 3">
          <a:extLst>
            <a:ext uri="{FF2B5EF4-FFF2-40B4-BE49-F238E27FC236}">
              <a16:creationId xmlns:a16="http://schemas.microsoft.com/office/drawing/2014/main" id="{494D07E3-29F4-4E87-8DFC-B95B7E0F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524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133350</xdr:rowOff>
    </xdr:from>
    <xdr:to>
      <xdr:col>27</xdr:col>
      <xdr:colOff>243840</xdr:colOff>
      <xdr:row>4</xdr:row>
      <xdr:rowOff>2117</xdr:rowOff>
    </xdr:to>
    <xdr:pic>
      <xdr:nvPicPr>
        <xdr:cNvPr id="54671" name="Imagen 3">
          <a:extLst>
            <a:ext uri="{FF2B5EF4-FFF2-40B4-BE49-F238E27FC236}">
              <a16:creationId xmlns:a16="http://schemas.microsoft.com/office/drawing/2014/main" id="{B1BD5343-A1D3-4E5E-AA20-704B12849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0</xdr:row>
      <xdr:rowOff>114300</xdr:rowOff>
    </xdr:from>
    <xdr:to>
      <xdr:col>12</xdr:col>
      <xdr:colOff>666750</xdr:colOff>
      <xdr:row>4</xdr:row>
      <xdr:rowOff>0</xdr:rowOff>
    </xdr:to>
    <xdr:pic>
      <xdr:nvPicPr>
        <xdr:cNvPr id="69985" name="Imagen 3">
          <a:extLst>
            <a:ext uri="{FF2B5EF4-FFF2-40B4-BE49-F238E27FC236}">
              <a16:creationId xmlns:a16="http://schemas.microsoft.com/office/drawing/2014/main" id="{302A71A7-FDE7-4D7C-888B-FBFF0238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1430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0</xdr:row>
      <xdr:rowOff>114300</xdr:rowOff>
    </xdr:from>
    <xdr:to>
      <xdr:col>12</xdr:col>
      <xdr:colOff>662940</xdr:colOff>
      <xdr:row>3</xdr:row>
      <xdr:rowOff>167640</xdr:rowOff>
    </xdr:to>
    <xdr:pic>
      <xdr:nvPicPr>
        <xdr:cNvPr id="55695" name="Imagen 3">
          <a:extLst>
            <a:ext uri="{FF2B5EF4-FFF2-40B4-BE49-F238E27FC236}">
              <a16:creationId xmlns:a16="http://schemas.microsoft.com/office/drawing/2014/main" id="{3D9B865F-0238-4F6A-9A99-B6638203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1430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104775</xdr:rowOff>
    </xdr:from>
    <xdr:to>
      <xdr:col>12</xdr:col>
      <xdr:colOff>666750</xdr:colOff>
      <xdr:row>3</xdr:row>
      <xdr:rowOff>152400</xdr:rowOff>
    </xdr:to>
    <xdr:pic>
      <xdr:nvPicPr>
        <xdr:cNvPr id="56719" name="Imagen 3">
          <a:extLst>
            <a:ext uri="{FF2B5EF4-FFF2-40B4-BE49-F238E27FC236}">
              <a16:creationId xmlns:a16="http://schemas.microsoft.com/office/drawing/2014/main" id="{4C148201-3CDD-4C94-92E6-D31CB4DA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04775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1</xdr:row>
      <xdr:rowOff>76200</xdr:rowOff>
    </xdr:from>
    <xdr:to>
      <xdr:col>10</xdr:col>
      <xdr:colOff>628650</xdr:colOff>
      <xdr:row>4</xdr:row>
      <xdr:rowOff>20955</xdr:rowOff>
    </xdr:to>
    <xdr:pic>
      <xdr:nvPicPr>
        <xdr:cNvPr id="27034" name="Imagen 3">
          <a:extLst>
            <a:ext uri="{FF2B5EF4-FFF2-40B4-BE49-F238E27FC236}">
              <a16:creationId xmlns:a16="http://schemas.microsoft.com/office/drawing/2014/main" id="{2839A8D0-76E0-4F52-AB4E-53058DB9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5717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95250</xdr:rowOff>
    </xdr:from>
    <xdr:to>
      <xdr:col>12</xdr:col>
      <xdr:colOff>482548</xdr:colOff>
      <xdr:row>3</xdr:row>
      <xdr:rowOff>139065</xdr:rowOff>
    </xdr:to>
    <xdr:pic>
      <xdr:nvPicPr>
        <xdr:cNvPr id="57743" name="Imagen 3">
          <a:extLst>
            <a:ext uri="{FF2B5EF4-FFF2-40B4-BE49-F238E27FC236}">
              <a16:creationId xmlns:a16="http://schemas.microsoft.com/office/drawing/2014/main" id="{7524DC96-5961-48DA-8822-0D0D8B68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9525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12</xdr:col>
      <xdr:colOff>666750</xdr:colOff>
      <xdr:row>3</xdr:row>
      <xdr:rowOff>53340</xdr:rowOff>
    </xdr:to>
    <xdr:pic>
      <xdr:nvPicPr>
        <xdr:cNvPr id="58767" name="Imagen 3">
          <a:extLst>
            <a:ext uri="{FF2B5EF4-FFF2-40B4-BE49-F238E27FC236}">
              <a16:creationId xmlns:a16="http://schemas.microsoft.com/office/drawing/2014/main" id="{77CA5B08-D56A-404A-AB17-8D0726DC0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80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12</xdr:col>
      <xdr:colOff>662940</xdr:colOff>
      <xdr:row>3</xdr:row>
      <xdr:rowOff>57150</xdr:rowOff>
    </xdr:to>
    <xdr:pic>
      <xdr:nvPicPr>
        <xdr:cNvPr id="115791" name="Imagen 3">
          <a:extLst>
            <a:ext uri="{FF2B5EF4-FFF2-40B4-BE49-F238E27FC236}">
              <a16:creationId xmlns:a16="http://schemas.microsoft.com/office/drawing/2014/main" id="{86F6B755-3EB7-49EB-B5B9-E43ECAA5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80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1</xdr:row>
      <xdr:rowOff>57150</xdr:rowOff>
    </xdr:from>
    <xdr:to>
      <xdr:col>7</xdr:col>
      <xdr:colOff>1043940</xdr:colOff>
      <xdr:row>3</xdr:row>
      <xdr:rowOff>100965</xdr:rowOff>
    </xdr:to>
    <xdr:pic>
      <xdr:nvPicPr>
        <xdr:cNvPr id="152582" name="Imagen 3">
          <a:extLst>
            <a:ext uri="{FF2B5EF4-FFF2-40B4-BE49-F238E27FC236}">
              <a16:creationId xmlns:a16="http://schemas.microsoft.com/office/drawing/2014/main" id="{025C1476-531D-4158-9AF3-97963B3D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381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1009650</xdr:colOff>
      <xdr:row>1</xdr:row>
      <xdr:rowOff>85725</xdr:rowOff>
    </xdr:from>
    <xdr:to>
      <xdr:col>8</xdr:col>
      <xdr:colOff>762000</xdr:colOff>
      <xdr:row>3</xdr:row>
      <xdr:rowOff>167640</xdr:rowOff>
    </xdr:to>
    <xdr:pic>
      <xdr:nvPicPr>
        <xdr:cNvPr id="21918" name="Imagen 3">
          <a:extLst>
            <a:ext uri="{FF2B5EF4-FFF2-40B4-BE49-F238E27FC236}">
              <a16:creationId xmlns:a16="http://schemas.microsoft.com/office/drawing/2014/main" id="{75D7ADBD-4D07-4DDD-B5E5-8302315D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333375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817245</xdr:colOff>
      <xdr:row>1</xdr:row>
      <xdr:rowOff>9525</xdr:rowOff>
    </xdr:from>
    <xdr:to>
      <xdr:col>8</xdr:col>
      <xdr:colOff>742950</xdr:colOff>
      <xdr:row>3</xdr:row>
      <xdr:rowOff>95250</xdr:rowOff>
    </xdr:to>
    <xdr:pic>
      <xdr:nvPicPr>
        <xdr:cNvPr id="9658" name="Imagen 3">
          <a:extLst>
            <a:ext uri="{FF2B5EF4-FFF2-40B4-BE49-F238E27FC236}">
              <a16:creationId xmlns:a16="http://schemas.microsoft.com/office/drawing/2014/main" id="{E497C9DF-0BAD-4864-8A41-15A17525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7645" y="257175"/>
          <a:ext cx="92583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895350</xdr:colOff>
      <xdr:row>0</xdr:row>
      <xdr:rowOff>148590</xdr:rowOff>
    </xdr:from>
    <xdr:to>
      <xdr:col>8</xdr:col>
      <xdr:colOff>781050</xdr:colOff>
      <xdr:row>2</xdr:row>
      <xdr:rowOff>247650</xdr:rowOff>
    </xdr:to>
    <xdr:pic>
      <xdr:nvPicPr>
        <xdr:cNvPr id="10680" name="Imagen 3">
          <a:extLst>
            <a:ext uri="{FF2B5EF4-FFF2-40B4-BE49-F238E27FC236}">
              <a16:creationId xmlns:a16="http://schemas.microsoft.com/office/drawing/2014/main" id="{26BDFD77-C5E1-4E8F-8CF9-1FDA9596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48590"/>
          <a:ext cx="887730" cy="803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825499</xdr:colOff>
      <xdr:row>1</xdr:row>
      <xdr:rowOff>13123</xdr:rowOff>
    </xdr:from>
    <xdr:to>
      <xdr:col>8</xdr:col>
      <xdr:colOff>707812</xdr:colOff>
      <xdr:row>3</xdr:row>
      <xdr:rowOff>88053</xdr:rowOff>
    </xdr:to>
    <xdr:pic>
      <xdr:nvPicPr>
        <xdr:cNvPr id="11704" name="Imagen 3">
          <a:extLst>
            <a:ext uri="{FF2B5EF4-FFF2-40B4-BE49-F238E27FC236}">
              <a16:creationId xmlns:a16="http://schemas.microsoft.com/office/drawing/2014/main" id="{FF84F931-56C1-43AE-8533-F82928C0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9" y="256540"/>
          <a:ext cx="88773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866775</xdr:colOff>
      <xdr:row>0</xdr:row>
      <xdr:rowOff>205740</xdr:rowOff>
    </xdr:from>
    <xdr:to>
      <xdr:col>8</xdr:col>
      <xdr:colOff>744855</xdr:colOff>
      <xdr:row>3</xdr:row>
      <xdr:rowOff>17145</xdr:rowOff>
    </xdr:to>
    <xdr:pic>
      <xdr:nvPicPr>
        <xdr:cNvPr id="12728" name="Imagen 3">
          <a:extLst>
            <a:ext uri="{FF2B5EF4-FFF2-40B4-BE49-F238E27FC236}">
              <a16:creationId xmlns:a16="http://schemas.microsoft.com/office/drawing/2014/main" id="{22C48340-338D-4692-B012-DDFFDE233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05740"/>
          <a:ext cx="887730" cy="803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962025</xdr:colOff>
      <xdr:row>0</xdr:row>
      <xdr:rowOff>196215</xdr:rowOff>
    </xdr:from>
    <xdr:to>
      <xdr:col>8</xdr:col>
      <xdr:colOff>840105</xdr:colOff>
      <xdr:row>3</xdr:row>
      <xdr:rowOff>19050</xdr:rowOff>
    </xdr:to>
    <xdr:pic>
      <xdr:nvPicPr>
        <xdr:cNvPr id="13752" name="Imagen 3">
          <a:extLst>
            <a:ext uri="{FF2B5EF4-FFF2-40B4-BE49-F238E27FC236}">
              <a16:creationId xmlns:a16="http://schemas.microsoft.com/office/drawing/2014/main" id="{F6B67494-04EA-4C46-A6BA-F12B3A44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196215"/>
          <a:ext cx="887730" cy="803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590550</xdr:colOff>
      <xdr:row>1</xdr:row>
      <xdr:rowOff>28575</xdr:rowOff>
    </xdr:from>
    <xdr:to>
      <xdr:col>17</xdr:col>
      <xdr:colOff>53340</xdr:colOff>
      <xdr:row>3</xdr:row>
      <xdr:rowOff>53340</xdr:rowOff>
    </xdr:to>
    <xdr:pic>
      <xdr:nvPicPr>
        <xdr:cNvPr id="23975" name="Imagen 5">
          <a:extLst>
            <a:ext uri="{FF2B5EF4-FFF2-40B4-BE49-F238E27FC236}">
              <a16:creationId xmlns:a16="http://schemas.microsoft.com/office/drawing/2014/main" id="{92EAD855-4228-422F-AD92-26785BE30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42875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828675</xdr:colOff>
      <xdr:row>1</xdr:row>
      <xdr:rowOff>5715</xdr:rowOff>
    </xdr:from>
    <xdr:to>
      <xdr:col>8</xdr:col>
      <xdr:colOff>702945</xdr:colOff>
      <xdr:row>3</xdr:row>
      <xdr:rowOff>76200</xdr:rowOff>
    </xdr:to>
    <xdr:pic>
      <xdr:nvPicPr>
        <xdr:cNvPr id="14776" name="Imagen 3">
          <a:extLst>
            <a:ext uri="{FF2B5EF4-FFF2-40B4-BE49-F238E27FC236}">
              <a16:creationId xmlns:a16="http://schemas.microsoft.com/office/drawing/2014/main" id="{812B4E17-715D-48F7-9250-731C12A89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253365"/>
          <a:ext cx="887730" cy="803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982980</xdr:colOff>
      <xdr:row>1</xdr:row>
      <xdr:rowOff>38100</xdr:rowOff>
    </xdr:from>
    <xdr:to>
      <xdr:col>8</xdr:col>
      <xdr:colOff>859155</xdr:colOff>
      <xdr:row>3</xdr:row>
      <xdr:rowOff>97155</xdr:rowOff>
    </xdr:to>
    <xdr:pic>
      <xdr:nvPicPr>
        <xdr:cNvPr id="72992" name="Imagen 3">
          <a:extLst>
            <a:ext uri="{FF2B5EF4-FFF2-40B4-BE49-F238E27FC236}">
              <a16:creationId xmlns:a16="http://schemas.microsoft.com/office/drawing/2014/main" id="{715B921D-E649-4D82-8543-CF207D8F7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285750"/>
          <a:ext cx="885825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209550</xdr:colOff>
      <xdr:row>0</xdr:row>
      <xdr:rowOff>190500</xdr:rowOff>
    </xdr:from>
    <xdr:to>
      <xdr:col>18</xdr:col>
      <xdr:colOff>381000</xdr:colOff>
      <xdr:row>3</xdr:row>
      <xdr:rowOff>15240</xdr:rowOff>
    </xdr:to>
    <xdr:pic>
      <xdr:nvPicPr>
        <xdr:cNvPr id="3512" name="Imagen 4">
          <a:extLst>
            <a:ext uri="{FF2B5EF4-FFF2-40B4-BE49-F238E27FC236}">
              <a16:creationId xmlns:a16="http://schemas.microsoft.com/office/drawing/2014/main" id="{37C349CD-E680-4320-B533-FCE64EF7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8925" y="19050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476250</xdr:colOff>
      <xdr:row>0</xdr:row>
      <xdr:rowOff>142875</xdr:rowOff>
    </xdr:from>
    <xdr:to>
      <xdr:col>18</xdr:col>
      <xdr:colOff>647700</xdr:colOff>
      <xdr:row>2</xdr:row>
      <xdr:rowOff>247650</xdr:rowOff>
    </xdr:to>
    <xdr:pic>
      <xdr:nvPicPr>
        <xdr:cNvPr id="4536" name="Imagen 4">
          <a:extLst>
            <a:ext uri="{FF2B5EF4-FFF2-40B4-BE49-F238E27FC236}">
              <a16:creationId xmlns:a16="http://schemas.microsoft.com/office/drawing/2014/main" id="{0B0A5FED-F00D-400F-825E-AAB7E8FD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142875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1</xdr:row>
      <xdr:rowOff>95250</xdr:rowOff>
    </xdr:from>
    <xdr:to>
      <xdr:col>18</xdr:col>
      <xdr:colOff>457200</xdr:colOff>
      <xdr:row>3</xdr:row>
      <xdr:rowOff>167640</xdr:rowOff>
    </xdr:to>
    <xdr:pic>
      <xdr:nvPicPr>
        <xdr:cNvPr id="5561" name="Imagen 4">
          <a:extLst>
            <a:ext uri="{FF2B5EF4-FFF2-40B4-BE49-F238E27FC236}">
              <a16:creationId xmlns:a16="http://schemas.microsoft.com/office/drawing/2014/main" id="{19F17A97-E210-40E9-86BD-A4BE79AA8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4650" y="34290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171450</xdr:colOff>
      <xdr:row>1</xdr:row>
      <xdr:rowOff>161925</xdr:rowOff>
    </xdr:from>
    <xdr:to>
      <xdr:col>18</xdr:col>
      <xdr:colOff>342900</xdr:colOff>
      <xdr:row>4</xdr:row>
      <xdr:rowOff>57150</xdr:rowOff>
    </xdr:to>
    <xdr:pic>
      <xdr:nvPicPr>
        <xdr:cNvPr id="6591" name="Imagen 4">
          <a:extLst>
            <a:ext uri="{FF2B5EF4-FFF2-40B4-BE49-F238E27FC236}">
              <a16:creationId xmlns:a16="http://schemas.microsoft.com/office/drawing/2014/main" id="{98B2EFCA-B913-45BA-B963-C9317DCB1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5" y="409575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1</xdr:row>
      <xdr:rowOff>123825</xdr:rowOff>
    </xdr:from>
    <xdr:to>
      <xdr:col>18</xdr:col>
      <xdr:colOff>406717</xdr:colOff>
      <xdr:row>4</xdr:row>
      <xdr:rowOff>15240</xdr:rowOff>
    </xdr:to>
    <xdr:pic>
      <xdr:nvPicPr>
        <xdr:cNvPr id="7631" name="Imagen 4">
          <a:extLst>
            <a:ext uri="{FF2B5EF4-FFF2-40B4-BE49-F238E27FC236}">
              <a16:creationId xmlns:a16="http://schemas.microsoft.com/office/drawing/2014/main" id="{47DFE5E0-4E9B-45D8-BF0D-26C3C172D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2850" y="371475"/>
          <a:ext cx="904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345440</xdr:colOff>
      <xdr:row>1</xdr:row>
      <xdr:rowOff>108796</xdr:rowOff>
    </xdr:from>
    <xdr:to>
      <xdr:col>18</xdr:col>
      <xdr:colOff>554990</xdr:colOff>
      <xdr:row>3</xdr:row>
      <xdr:rowOff>186901</xdr:rowOff>
    </xdr:to>
    <xdr:pic>
      <xdr:nvPicPr>
        <xdr:cNvPr id="8633" name="Imagen 4">
          <a:extLst>
            <a:ext uri="{FF2B5EF4-FFF2-40B4-BE49-F238E27FC236}">
              <a16:creationId xmlns:a16="http://schemas.microsoft.com/office/drawing/2014/main" id="{20C8F480-CE52-4A83-B640-58C42FF2C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7107" y="352213"/>
          <a:ext cx="932180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723900</xdr:colOff>
      <xdr:row>1</xdr:row>
      <xdr:rowOff>95250</xdr:rowOff>
    </xdr:from>
    <xdr:to>
      <xdr:col>18</xdr:col>
      <xdr:colOff>171450</xdr:colOff>
      <xdr:row>3</xdr:row>
      <xdr:rowOff>167640</xdr:rowOff>
    </xdr:to>
    <xdr:pic>
      <xdr:nvPicPr>
        <xdr:cNvPr id="74026" name="Imagen 4">
          <a:extLst>
            <a:ext uri="{FF2B5EF4-FFF2-40B4-BE49-F238E27FC236}">
              <a16:creationId xmlns:a16="http://schemas.microsoft.com/office/drawing/2014/main" id="{BC5FDEB7-CB7B-4294-A85A-9486F81E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34290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668655</xdr:colOff>
      <xdr:row>0</xdr:row>
      <xdr:rowOff>158115</xdr:rowOff>
    </xdr:from>
    <xdr:to>
      <xdr:col>8</xdr:col>
      <xdr:colOff>1270</xdr:colOff>
      <xdr:row>2</xdr:row>
      <xdr:rowOff>263525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DD8DD82-441F-4478-A2C2-C68BCA0E2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7255" y="158115"/>
          <a:ext cx="856615" cy="810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504825</xdr:colOff>
      <xdr:row>1</xdr:row>
      <xdr:rowOff>142875</xdr:rowOff>
    </xdr:from>
    <xdr:to>
      <xdr:col>16</xdr:col>
      <xdr:colOff>668655</xdr:colOff>
      <xdr:row>3</xdr:row>
      <xdr:rowOff>171450</xdr:rowOff>
    </xdr:to>
    <xdr:pic>
      <xdr:nvPicPr>
        <xdr:cNvPr id="59790" name="Imagen 5">
          <a:extLst>
            <a:ext uri="{FF2B5EF4-FFF2-40B4-BE49-F238E27FC236}">
              <a16:creationId xmlns:a16="http://schemas.microsoft.com/office/drawing/2014/main" id="{8A0BA2B1-93DE-4016-B0B3-86F7A349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257175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445770</xdr:colOff>
      <xdr:row>0</xdr:row>
      <xdr:rowOff>205740</xdr:rowOff>
    </xdr:from>
    <xdr:to>
      <xdr:col>14</xdr:col>
      <xdr:colOff>664845</xdr:colOff>
      <xdr:row>3</xdr:row>
      <xdr:rowOff>26670</xdr:rowOff>
    </xdr:to>
    <xdr:pic>
      <xdr:nvPicPr>
        <xdr:cNvPr id="108677" name="Imagen 4">
          <a:extLst>
            <a:ext uri="{FF2B5EF4-FFF2-40B4-BE49-F238E27FC236}">
              <a16:creationId xmlns:a16="http://schemas.microsoft.com/office/drawing/2014/main" id="{A243ACE7-2ABD-4A42-AFD1-B44DE9FEB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9195" y="205740"/>
          <a:ext cx="923925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228600</xdr:rowOff>
    </xdr:from>
    <xdr:to>
      <xdr:col>6</xdr:col>
      <xdr:colOff>66675</xdr:colOff>
      <xdr:row>3</xdr:row>
      <xdr:rowOff>47625</xdr:rowOff>
    </xdr:to>
    <xdr:pic>
      <xdr:nvPicPr>
        <xdr:cNvPr id="109701" name="Imagen 4">
          <a:extLst>
            <a:ext uri="{FF2B5EF4-FFF2-40B4-BE49-F238E27FC236}">
              <a16:creationId xmlns:a16="http://schemas.microsoft.com/office/drawing/2014/main" id="{84E3B9AE-3F38-454F-A954-BAF225DE4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28600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1</xdr:row>
      <xdr:rowOff>0</xdr:rowOff>
    </xdr:from>
    <xdr:to>
      <xdr:col>6</xdr:col>
      <xdr:colOff>0</xdr:colOff>
      <xdr:row>3</xdr:row>
      <xdr:rowOff>66675</xdr:rowOff>
    </xdr:to>
    <xdr:pic>
      <xdr:nvPicPr>
        <xdr:cNvPr id="110725" name="Imagen 4">
          <a:extLst>
            <a:ext uri="{FF2B5EF4-FFF2-40B4-BE49-F238E27FC236}">
              <a16:creationId xmlns:a16="http://schemas.microsoft.com/office/drawing/2014/main" id="{E8F57C9D-26E7-45B9-BA10-3E5F23795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47650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1</xdr:row>
      <xdr:rowOff>9525</xdr:rowOff>
    </xdr:from>
    <xdr:to>
      <xdr:col>6</xdr:col>
      <xdr:colOff>0</xdr:colOff>
      <xdr:row>3</xdr:row>
      <xdr:rowOff>76200</xdr:rowOff>
    </xdr:to>
    <xdr:pic>
      <xdr:nvPicPr>
        <xdr:cNvPr id="144415" name="Imagen 4">
          <a:extLst>
            <a:ext uri="{FF2B5EF4-FFF2-40B4-BE49-F238E27FC236}">
              <a16:creationId xmlns:a16="http://schemas.microsoft.com/office/drawing/2014/main" id="{8BA0EA4B-1694-4729-BC2A-B46DED40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5717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1</xdr:row>
      <xdr:rowOff>9525</xdr:rowOff>
    </xdr:from>
    <xdr:to>
      <xdr:col>7</xdr:col>
      <xdr:colOff>533400</xdr:colOff>
      <xdr:row>3</xdr:row>
      <xdr:rowOff>76200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F875C177-7692-4FD5-AA78-B34E6C3F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90500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323850</xdr:colOff>
      <xdr:row>1</xdr:row>
      <xdr:rowOff>114300</xdr:rowOff>
    </xdr:from>
    <xdr:to>
      <xdr:col>27</xdr:col>
      <xdr:colOff>66675</xdr:colOff>
      <xdr:row>3</xdr:row>
      <xdr:rowOff>177165</xdr:rowOff>
    </xdr:to>
    <xdr:pic>
      <xdr:nvPicPr>
        <xdr:cNvPr id="111750" name="Imagen 4">
          <a:extLst>
            <a:ext uri="{FF2B5EF4-FFF2-40B4-BE49-F238E27FC236}">
              <a16:creationId xmlns:a16="http://schemas.microsoft.com/office/drawing/2014/main" id="{1B5A82B0-C97A-436B-8C09-B533D57BE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5725" y="361950"/>
          <a:ext cx="904875" cy="79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0</xdr:row>
      <xdr:rowOff>238125</xdr:rowOff>
    </xdr:from>
    <xdr:to>
      <xdr:col>11</xdr:col>
      <xdr:colOff>542925</xdr:colOff>
      <xdr:row>3</xdr:row>
      <xdr:rowOff>57150</xdr:rowOff>
    </xdr:to>
    <xdr:pic>
      <xdr:nvPicPr>
        <xdr:cNvPr id="112777" name="Imagen 4">
          <a:extLst>
            <a:ext uri="{FF2B5EF4-FFF2-40B4-BE49-F238E27FC236}">
              <a16:creationId xmlns:a16="http://schemas.microsoft.com/office/drawing/2014/main" id="{3427293F-238E-4C8E-8905-6B786A12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23812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0</xdr:row>
      <xdr:rowOff>161925</xdr:rowOff>
    </xdr:from>
    <xdr:to>
      <xdr:col>11</xdr:col>
      <xdr:colOff>457200</xdr:colOff>
      <xdr:row>2</xdr:row>
      <xdr:rowOff>257175</xdr:rowOff>
    </xdr:to>
    <xdr:pic>
      <xdr:nvPicPr>
        <xdr:cNvPr id="113797" name="Imagen 4">
          <a:extLst>
            <a:ext uri="{FF2B5EF4-FFF2-40B4-BE49-F238E27FC236}">
              <a16:creationId xmlns:a16="http://schemas.microsoft.com/office/drawing/2014/main" id="{3E8892B2-AEA6-4869-AADB-92E250E1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219075</xdr:rowOff>
    </xdr:from>
    <xdr:to>
      <xdr:col>11</xdr:col>
      <xdr:colOff>438150</xdr:colOff>
      <xdr:row>3</xdr:row>
      <xdr:rowOff>38100</xdr:rowOff>
    </xdr:to>
    <xdr:pic>
      <xdr:nvPicPr>
        <xdr:cNvPr id="148503" name="Imagen 4">
          <a:extLst>
            <a:ext uri="{FF2B5EF4-FFF2-40B4-BE49-F238E27FC236}">
              <a16:creationId xmlns:a16="http://schemas.microsoft.com/office/drawing/2014/main" id="{96B5B276-EC60-4EDA-8891-E2B15024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1907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161925</xdr:rowOff>
    </xdr:from>
    <xdr:to>
      <xdr:col>9</xdr:col>
      <xdr:colOff>741045</xdr:colOff>
      <xdr:row>2</xdr:row>
      <xdr:rowOff>245745</xdr:rowOff>
    </xdr:to>
    <xdr:pic>
      <xdr:nvPicPr>
        <xdr:cNvPr id="72031" name="Imagen 3">
          <a:extLst>
            <a:ext uri="{FF2B5EF4-FFF2-40B4-BE49-F238E27FC236}">
              <a16:creationId xmlns:a16="http://schemas.microsoft.com/office/drawing/2014/main" id="{D56C54BB-0126-4756-BD54-04522137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6192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1</xdr:row>
      <xdr:rowOff>57150</xdr:rowOff>
    </xdr:from>
    <xdr:to>
      <xdr:col>16</xdr:col>
      <xdr:colOff>396240</xdr:colOff>
      <xdr:row>3</xdr:row>
      <xdr:rowOff>76200</xdr:rowOff>
    </xdr:to>
    <xdr:pic>
      <xdr:nvPicPr>
        <xdr:cNvPr id="60815" name="Imagen 5">
          <a:extLst>
            <a:ext uri="{FF2B5EF4-FFF2-40B4-BE49-F238E27FC236}">
              <a16:creationId xmlns:a16="http://schemas.microsoft.com/office/drawing/2014/main" id="{2FB8424F-2202-4979-B6D5-CF6A61490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2875" y="171450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171450</xdr:rowOff>
    </xdr:from>
    <xdr:to>
      <xdr:col>10</xdr:col>
      <xdr:colOff>533400</xdr:colOff>
      <xdr:row>2</xdr:row>
      <xdr:rowOff>266700</xdr:rowOff>
    </xdr:to>
    <xdr:pic>
      <xdr:nvPicPr>
        <xdr:cNvPr id="68977" name="Imagen 3">
          <a:extLst>
            <a:ext uri="{FF2B5EF4-FFF2-40B4-BE49-F238E27FC236}">
              <a16:creationId xmlns:a16="http://schemas.microsoft.com/office/drawing/2014/main" id="{DA0FB826-DE9D-47E8-9A22-D6200067D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1</xdr:row>
      <xdr:rowOff>180975</xdr:rowOff>
    </xdr:from>
    <xdr:to>
      <xdr:col>8</xdr:col>
      <xdr:colOff>401955</xdr:colOff>
      <xdr:row>4</xdr:row>
      <xdr:rowOff>19050</xdr:rowOff>
    </xdr:to>
    <xdr:pic>
      <xdr:nvPicPr>
        <xdr:cNvPr id="25002" name="Imagen 5">
          <a:extLst>
            <a:ext uri="{FF2B5EF4-FFF2-40B4-BE49-F238E27FC236}">
              <a16:creationId xmlns:a16="http://schemas.microsoft.com/office/drawing/2014/main" id="{62869C48-F3D6-4125-A05F-3D53F2F18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1</xdr:row>
      <xdr:rowOff>180975</xdr:rowOff>
    </xdr:from>
    <xdr:to>
      <xdr:col>8</xdr:col>
      <xdr:colOff>411480</xdr:colOff>
      <xdr:row>4</xdr:row>
      <xdr:rowOff>19050</xdr:rowOff>
    </xdr:to>
    <xdr:pic>
      <xdr:nvPicPr>
        <xdr:cNvPr id="65927" name="Imagen 5">
          <a:extLst>
            <a:ext uri="{FF2B5EF4-FFF2-40B4-BE49-F238E27FC236}">
              <a16:creationId xmlns:a16="http://schemas.microsoft.com/office/drawing/2014/main" id="{F9CF984B-5F06-4940-AD23-3EA74B9EF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2"/>
  <sheetViews>
    <sheetView showGridLines="0" tabSelected="1" zoomScaleNormal="100" zoomScalePageLayoutView="80" workbookViewId="0">
      <selection activeCell="A13" sqref="A13"/>
    </sheetView>
  </sheetViews>
  <sheetFormatPr baseColWidth="10" defaultColWidth="11.42578125" defaultRowHeight="15" x14ac:dyDescent="0.25"/>
  <cols>
    <col min="1" max="6" width="12.7109375" style="1" customWidth="1"/>
    <col min="7" max="7" width="19" style="1" customWidth="1"/>
    <col min="8" max="8" width="7.7109375" style="1" customWidth="1"/>
    <col min="9" max="16384" width="11.42578125" style="1"/>
  </cols>
  <sheetData>
    <row r="42" ht="37.5" customHeight="1" x14ac:dyDescent="0.25"/>
  </sheetData>
  <printOptions vertic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9"/>
  <sheetViews>
    <sheetView showGridLines="0" zoomScaleNormal="10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9" width="12.7109375" style="14" customWidth="1"/>
    <col min="10" max="10" width="6.5703125" style="14" customWidth="1"/>
    <col min="11" max="16384" width="11.42578125" style="14"/>
  </cols>
  <sheetData>
    <row r="1" spans="1:9" s="8" customFormat="1" ht="9" customHeight="1" x14ac:dyDescent="0.25"/>
    <row r="2" spans="1:9" s="8" customFormat="1" ht="36" customHeight="1" x14ac:dyDescent="0.45">
      <c r="B2" s="10" t="s">
        <v>17</v>
      </c>
    </row>
    <row r="3" spans="1:9" s="8" customFormat="1" ht="17.25" x14ac:dyDescent="0.3">
      <c r="B3" s="11" t="str">
        <f>Índice!B3</f>
        <v>Consejería de Desarrollo Educativo y Formación Profesional</v>
      </c>
    </row>
    <row r="4" spans="1:9" ht="15" customHeight="1" x14ac:dyDescent="0.25"/>
    <row r="5" spans="1:9" ht="15" customHeight="1" x14ac:dyDescent="0.25"/>
    <row r="6" spans="1:9" ht="15" customHeight="1" x14ac:dyDescent="0.25">
      <c r="B6" s="17" t="str">
        <f>Índice!C8</f>
        <v xml:space="preserve">Estadísticas de la enseñanza de lenguas extranjeras </v>
      </c>
      <c r="G6" s="18" t="s">
        <v>12</v>
      </c>
    </row>
    <row r="7" spans="1:9" ht="17.25" customHeight="1" x14ac:dyDescent="0.25">
      <c r="B7" s="19" t="str">
        <f>Índice!C9</f>
        <v>Curso 2023/2024</v>
      </c>
    </row>
    <row r="8" spans="1:9" ht="4.5" customHeight="1" x14ac:dyDescent="0.25">
      <c r="B8" s="55"/>
      <c r="C8" s="20"/>
      <c r="D8" s="20"/>
      <c r="E8" s="20"/>
      <c r="F8" s="20"/>
      <c r="G8" s="20"/>
      <c r="H8" s="20"/>
      <c r="I8" s="20"/>
    </row>
    <row r="9" spans="1:9" ht="39.950000000000003" customHeight="1" thickBot="1" x14ac:dyDescent="0.3">
      <c r="A9" s="47"/>
      <c r="B9" s="374" t="s">
        <v>100</v>
      </c>
      <c r="C9" s="374"/>
      <c r="D9" s="374"/>
      <c r="E9" s="374"/>
      <c r="F9" s="374"/>
      <c r="G9" s="374"/>
      <c r="H9" s="374"/>
      <c r="I9" s="374"/>
    </row>
    <row r="10" spans="1:9" ht="17.25" customHeight="1" x14ac:dyDescent="0.25">
      <c r="B10" s="376"/>
      <c r="C10" s="364" t="s">
        <v>41</v>
      </c>
      <c r="D10" s="364"/>
      <c r="E10" s="364" t="s">
        <v>42</v>
      </c>
      <c r="F10" s="364"/>
      <c r="G10" s="378" t="s">
        <v>1</v>
      </c>
      <c r="H10" s="364"/>
      <c r="I10" s="364"/>
    </row>
    <row r="11" spans="1:9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53" t="s">
        <v>1</v>
      </c>
    </row>
    <row r="12" spans="1:9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7"/>
    </row>
    <row r="13" spans="1:9" ht="20.100000000000001" customHeight="1" x14ac:dyDescent="0.25">
      <c r="B13" s="27" t="s">
        <v>0</v>
      </c>
      <c r="C13" s="28">
        <v>50</v>
      </c>
      <c r="D13" s="28">
        <v>32</v>
      </c>
      <c r="E13" s="28">
        <v>39</v>
      </c>
      <c r="F13" s="28">
        <v>51</v>
      </c>
      <c r="G13" s="28">
        <v>89</v>
      </c>
      <c r="H13" s="28">
        <v>83</v>
      </c>
      <c r="I13" s="29">
        <v>172</v>
      </c>
    </row>
    <row r="14" spans="1:9" ht="20.100000000000001" customHeight="1" x14ac:dyDescent="0.25">
      <c r="B14" s="27" t="s">
        <v>11</v>
      </c>
      <c r="C14" s="28"/>
      <c r="D14" s="28"/>
      <c r="E14" s="28"/>
      <c r="F14" s="28"/>
      <c r="G14" s="28"/>
      <c r="H14" s="28"/>
      <c r="I14" s="29">
        <v>0</v>
      </c>
    </row>
    <row r="15" spans="1:9" ht="20.100000000000001" customHeight="1" x14ac:dyDescent="0.25">
      <c r="B15" s="27" t="s">
        <v>44</v>
      </c>
      <c r="C15" s="28">
        <v>61</v>
      </c>
      <c r="D15" s="28">
        <v>58</v>
      </c>
      <c r="E15" s="28">
        <v>71</v>
      </c>
      <c r="F15" s="28">
        <v>59</v>
      </c>
      <c r="G15" s="28">
        <v>132</v>
      </c>
      <c r="H15" s="28">
        <v>117</v>
      </c>
      <c r="I15" s="29">
        <v>249</v>
      </c>
    </row>
    <row r="16" spans="1:9" ht="20.100000000000001" customHeight="1" x14ac:dyDescent="0.25">
      <c r="B16" s="30" t="s">
        <v>1</v>
      </c>
      <c r="C16" s="38">
        <v>111</v>
      </c>
      <c r="D16" s="38">
        <v>90</v>
      </c>
      <c r="E16" s="38">
        <v>110</v>
      </c>
      <c r="F16" s="38">
        <v>110</v>
      </c>
      <c r="G16" s="38">
        <v>221</v>
      </c>
      <c r="H16" s="38">
        <v>200</v>
      </c>
      <c r="I16" s="38">
        <v>421</v>
      </c>
    </row>
    <row r="17" spans="2:9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9"/>
    </row>
    <row r="18" spans="2:9" ht="20.100000000000001" customHeight="1" x14ac:dyDescent="0.25">
      <c r="B18" s="27" t="s">
        <v>0</v>
      </c>
      <c r="C18" s="28">
        <v>10</v>
      </c>
      <c r="D18" s="28">
        <v>16</v>
      </c>
      <c r="E18" s="28">
        <v>14</v>
      </c>
      <c r="F18" s="28">
        <v>9</v>
      </c>
      <c r="G18" s="28">
        <v>24</v>
      </c>
      <c r="H18" s="28">
        <v>25</v>
      </c>
      <c r="I18" s="29">
        <v>49</v>
      </c>
    </row>
    <row r="19" spans="2:9" ht="20.100000000000001" customHeight="1" x14ac:dyDescent="0.25">
      <c r="B19" s="27" t="s">
        <v>11</v>
      </c>
      <c r="C19" s="28">
        <v>146</v>
      </c>
      <c r="D19" s="28">
        <v>133</v>
      </c>
      <c r="E19" s="28">
        <v>136</v>
      </c>
      <c r="F19" s="28">
        <v>158</v>
      </c>
      <c r="G19" s="28">
        <v>282</v>
      </c>
      <c r="H19" s="28">
        <v>291</v>
      </c>
      <c r="I19" s="29">
        <v>573</v>
      </c>
    </row>
    <row r="20" spans="2:9" ht="20.100000000000001" customHeight="1" x14ac:dyDescent="0.25">
      <c r="B20" s="27" t="s">
        <v>44</v>
      </c>
      <c r="C20" s="28"/>
      <c r="D20" s="28"/>
      <c r="E20" s="28"/>
      <c r="F20" s="28"/>
      <c r="G20" s="28"/>
      <c r="H20" s="28"/>
      <c r="I20" s="29">
        <v>0</v>
      </c>
    </row>
    <row r="21" spans="2:9" ht="20.100000000000001" customHeight="1" x14ac:dyDescent="0.25">
      <c r="B21" s="30" t="s">
        <v>1</v>
      </c>
      <c r="C21" s="38">
        <v>156</v>
      </c>
      <c r="D21" s="38">
        <v>149</v>
      </c>
      <c r="E21" s="38">
        <v>150</v>
      </c>
      <c r="F21" s="38">
        <v>167</v>
      </c>
      <c r="G21" s="38">
        <v>306</v>
      </c>
      <c r="H21" s="38">
        <v>316</v>
      </c>
      <c r="I21" s="38">
        <v>622</v>
      </c>
    </row>
    <row r="22" spans="2:9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9"/>
    </row>
    <row r="23" spans="2:9" ht="20.100000000000001" customHeight="1" x14ac:dyDescent="0.25">
      <c r="B23" s="27" t="s">
        <v>0</v>
      </c>
      <c r="C23" s="28">
        <v>12</v>
      </c>
      <c r="D23" s="28">
        <v>13</v>
      </c>
      <c r="E23" s="28">
        <v>26</v>
      </c>
      <c r="F23" s="28">
        <v>18</v>
      </c>
      <c r="G23" s="28">
        <v>38</v>
      </c>
      <c r="H23" s="28">
        <v>31</v>
      </c>
      <c r="I23" s="29">
        <v>69</v>
      </c>
    </row>
    <row r="24" spans="2:9" ht="20.100000000000001" customHeight="1" x14ac:dyDescent="0.25">
      <c r="B24" s="27" t="s">
        <v>11</v>
      </c>
      <c r="C24" s="28"/>
      <c r="D24" s="28"/>
      <c r="E24" s="28"/>
      <c r="F24" s="28"/>
      <c r="G24" s="28"/>
      <c r="H24" s="28"/>
      <c r="I24" s="29">
        <v>0</v>
      </c>
    </row>
    <row r="25" spans="2:9" ht="20.100000000000001" customHeight="1" x14ac:dyDescent="0.25">
      <c r="B25" s="27" t="s">
        <v>44</v>
      </c>
      <c r="C25" s="28">
        <v>7</v>
      </c>
      <c r="D25" s="28">
        <v>9</v>
      </c>
      <c r="E25" s="28">
        <v>9</v>
      </c>
      <c r="F25" s="28">
        <v>18</v>
      </c>
      <c r="G25" s="28">
        <v>16</v>
      </c>
      <c r="H25" s="28">
        <v>27</v>
      </c>
      <c r="I25" s="29">
        <v>43</v>
      </c>
    </row>
    <row r="26" spans="2:9" ht="20.100000000000001" customHeight="1" x14ac:dyDescent="0.25">
      <c r="B26" s="30" t="s">
        <v>1</v>
      </c>
      <c r="C26" s="38">
        <v>19</v>
      </c>
      <c r="D26" s="38">
        <v>22</v>
      </c>
      <c r="E26" s="38">
        <v>35</v>
      </c>
      <c r="F26" s="38">
        <v>36</v>
      </c>
      <c r="G26" s="38">
        <v>54</v>
      </c>
      <c r="H26" s="38">
        <v>58</v>
      </c>
      <c r="I26" s="38">
        <v>112</v>
      </c>
    </row>
    <row r="27" spans="2:9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9"/>
    </row>
    <row r="28" spans="2:9" ht="20.100000000000001" customHeight="1" x14ac:dyDescent="0.25">
      <c r="B28" s="27" t="s">
        <v>0</v>
      </c>
      <c r="C28" s="28">
        <v>10</v>
      </c>
      <c r="D28" s="28">
        <v>8</v>
      </c>
      <c r="E28" s="28">
        <v>10</v>
      </c>
      <c r="F28" s="28">
        <v>10</v>
      </c>
      <c r="G28" s="28">
        <v>20</v>
      </c>
      <c r="H28" s="28">
        <v>18</v>
      </c>
      <c r="I28" s="29">
        <v>38</v>
      </c>
    </row>
    <row r="29" spans="2:9" ht="20.100000000000001" customHeight="1" x14ac:dyDescent="0.25">
      <c r="B29" s="27" t="s">
        <v>11</v>
      </c>
      <c r="C29" s="28">
        <v>47</v>
      </c>
      <c r="D29" s="28">
        <v>47</v>
      </c>
      <c r="E29" s="28">
        <v>40</v>
      </c>
      <c r="F29" s="28">
        <v>51</v>
      </c>
      <c r="G29" s="28">
        <v>87</v>
      </c>
      <c r="H29" s="28">
        <v>98</v>
      </c>
      <c r="I29" s="29">
        <v>185</v>
      </c>
    </row>
    <row r="30" spans="2:9" ht="20.100000000000001" customHeight="1" x14ac:dyDescent="0.25">
      <c r="B30" s="27" t="s">
        <v>44</v>
      </c>
      <c r="C30" s="28">
        <v>21</v>
      </c>
      <c r="D30" s="28">
        <v>30</v>
      </c>
      <c r="E30" s="28">
        <v>35</v>
      </c>
      <c r="F30" s="28">
        <v>17</v>
      </c>
      <c r="G30" s="28">
        <v>56</v>
      </c>
      <c r="H30" s="28">
        <v>47</v>
      </c>
      <c r="I30" s="29">
        <v>103</v>
      </c>
    </row>
    <row r="31" spans="2:9" ht="20.100000000000001" customHeight="1" x14ac:dyDescent="0.25">
      <c r="B31" s="30" t="s">
        <v>1</v>
      </c>
      <c r="C31" s="38">
        <v>78</v>
      </c>
      <c r="D31" s="38">
        <v>85</v>
      </c>
      <c r="E31" s="38">
        <v>85</v>
      </c>
      <c r="F31" s="38">
        <v>78</v>
      </c>
      <c r="G31" s="38">
        <v>163</v>
      </c>
      <c r="H31" s="38">
        <v>163</v>
      </c>
      <c r="I31" s="38">
        <v>326</v>
      </c>
    </row>
    <row r="32" spans="2:9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9"/>
    </row>
    <row r="33" spans="2:9" ht="20.100000000000001" customHeight="1" x14ac:dyDescent="0.25">
      <c r="B33" s="27" t="s">
        <v>0</v>
      </c>
      <c r="C33" s="28"/>
      <c r="D33" s="28"/>
      <c r="E33" s="28"/>
      <c r="F33" s="28"/>
      <c r="G33" s="28"/>
      <c r="H33" s="28"/>
      <c r="I33" s="29">
        <v>0</v>
      </c>
    </row>
    <row r="34" spans="2:9" ht="20.100000000000001" customHeight="1" x14ac:dyDescent="0.25">
      <c r="B34" s="27" t="s">
        <v>11</v>
      </c>
      <c r="C34" s="28"/>
      <c r="D34" s="28"/>
      <c r="E34" s="28"/>
      <c r="F34" s="28"/>
      <c r="G34" s="28"/>
      <c r="H34" s="28"/>
      <c r="I34" s="29">
        <v>0</v>
      </c>
    </row>
    <row r="35" spans="2:9" ht="20.100000000000001" customHeight="1" x14ac:dyDescent="0.25">
      <c r="B35" s="27" t="s">
        <v>44</v>
      </c>
      <c r="C35" s="28"/>
      <c r="D35" s="28"/>
      <c r="E35" s="28"/>
      <c r="F35" s="28"/>
      <c r="G35" s="28"/>
      <c r="H35" s="28"/>
      <c r="I35" s="29">
        <v>0</v>
      </c>
    </row>
    <row r="36" spans="2:9" ht="20.100000000000001" customHeight="1" x14ac:dyDescent="0.25">
      <c r="B36" s="30" t="s">
        <v>1</v>
      </c>
      <c r="C36" s="38"/>
      <c r="D36" s="38"/>
      <c r="E36" s="38"/>
      <c r="F36" s="38"/>
      <c r="G36" s="38"/>
      <c r="H36" s="38"/>
      <c r="I36" s="38">
        <v>0</v>
      </c>
    </row>
    <row r="37" spans="2:9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9"/>
    </row>
    <row r="38" spans="2:9" ht="20.100000000000001" customHeight="1" x14ac:dyDescent="0.25">
      <c r="B38" s="27" t="s">
        <v>0</v>
      </c>
      <c r="C38" s="28"/>
      <c r="D38" s="28"/>
      <c r="E38" s="28"/>
      <c r="F38" s="28"/>
      <c r="G38" s="28"/>
      <c r="H38" s="28"/>
      <c r="I38" s="29">
        <v>0</v>
      </c>
    </row>
    <row r="39" spans="2:9" ht="20.100000000000001" customHeight="1" x14ac:dyDescent="0.25">
      <c r="B39" s="27" t="s">
        <v>11</v>
      </c>
      <c r="C39" s="28"/>
      <c r="D39" s="28"/>
      <c r="E39" s="28"/>
      <c r="F39" s="28"/>
      <c r="G39" s="28"/>
      <c r="H39" s="28"/>
      <c r="I39" s="29">
        <v>0</v>
      </c>
    </row>
    <row r="40" spans="2:9" ht="20.100000000000001" customHeight="1" x14ac:dyDescent="0.25">
      <c r="B40" s="27" t="s">
        <v>44</v>
      </c>
      <c r="C40" s="28"/>
      <c r="D40" s="28"/>
      <c r="E40" s="28"/>
      <c r="F40" s="28"/>
      <c r="G40" s="28"/>
      <c r="H40" s="28"/>
      <c r="I40" s="29">
        <v>0</v>
      </c>
    </row>
    <row r="41" spans="2:9" ht="20.100000000000001" customHeight="1" x14ac:dyDescent="0.25">
      <c r="B41" s="30" t="s">
        <v>1</v>
      </c>
      <c r="C41" s="38"/>
      <c r="D41" s="38"/>
      <c r="E41" s="38"/>
      <c r="F41" s="38"/>
      <c r="G41" s="38"/>
      <c r="H41" s="38"/>
      <c r="I41" s="38">
        <v>0</v>
      </c>
    </row>
    <row r="42" spans="2:9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9"/>
    </row>
    <row r="43" spans="2:9" ht="20.100000000000001" customHeight="1" x14ac:dyDescent="0.25">
      <c r="B43" s="27" t="s">
        <v>0</v>
      </c>
      <c r="C43" s="28">
        <v>66</v>
      </c>
      <c r="D43" s="28">
        <v>59</v>
      </c>
      <c r="E43" s="28">
        <v>63</v>
      </c>
      <c r="F43" s="28">
        <v>69</v>
      </c>
      <c r="G43" s="28">
        <v>129</v>
      </c>
      <c r="H43" s="28">
        <v>128</v>
      </c>
      <c r="I43" s="29">
        <v>257</v>
      </c>
    </row>
    <row r="44" spans="2:9" ht="20.100000000000001" customHeight="1" x14ac:dyDescent="0.25">
      <c r="B44" s="27" t="s">
        <v>11</v>
      </c>
      <c r="C44" s="28"/>
      <c r="D44" s="28"/>
      <c r="E44" s="28"/>
      <c r="F44" s="28"/>
      <c r="G44" s="28"/>
      <c r="H44" s="28"/>
      <c r="I44" s="29">
        <v>0</v>
      </c>
    </row>
    <row r="45" spans="2:9" ht="20.100000000000001" customHeight="1" x14ac:dyDescent="0.25">
      <c r="B45" s="27" t="s">
        <v>44</v>
      </c>
      <c r="C45" s="28">
        <v>118</v>
      </c>
      <c r="D45" s="28">
        <v>133</v>
      </c>
      <c r="E45" s="28">
        <v>111</v>
      </c>
      <c r="F45" s="28">
        <v>126</v>
      </c>
      <c r="G45" s="28">
        <v>229</v>
      </c>
      <c r="H45" s="28">
        <v>259</v>
      </c>
      <c r="I45" s="29">
        <v>488</v>
      </c>
    </row>
    <row r="46" spans="2:9" ht="20.100000000000001" customHeight="1" x14ac:dyDescent="0.25">
      <c r="B46" s="30" t="s">
        <v>1</v>
      </c>
      <c r="C46" s="38">
        <v>184</v>
      </c>
      <c r="D46" s="38">
        <v>192</v>
      </c>
      <c r="E46" s="38">
        <v>174</v>
      </c>
      <c r="F46" s="38">
        <v>195</v>
      </c>
      <c r="G46" s="38">
        <v>358</v>
      </c>
      <c r="H46" s="38">
        <v>387</v>
      </c>
      <c r="I46" s="38">
        <v>745</v>
      </c>
    </row>
    <row r="47" spans="2:9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9"/>
    </row>
    <row r="48" spans="2:9" ht="20.100000000000001" customHeight="1" x14ac:dyDescent="0.25">
      <c r="B48" s="27" t="s">
        <v>0</v>
      </c>
      <c r="C48" s="28"/>
      <c r="D48" s="28"/>
      <c r="E48" s="28"/>
      <c r="F48" s="28"/>
      <c r="G48" s="28"/>
      <c r="H48" s="28"/>
      <c r="I48" s="29">
        <v>0</v>
      </c>
    </row>
    <row r="49" spans="2:9" ht="20.100000000000001" customHeight="1" x14ac:dyDescent="0.25">
      <c r="B49" s="27" t="s">
        <v>11</v>
      </c>
      <c r="C49" s="28">
        <v>43</v>
      </c>
      <c r="D49" s="28">
        <v>52</v>
      </c>
      <c r="E49" s="28">
        <v>48</v>
      </c>
      <c r="F49" s="28">
        <v>40</v>
      </c>
      <c r="G49" s="28">
        <v>91</v>
      </c>
      <c r="H49" s="28">
        <v>92</v>
      </c>
      <c r="I49" s="29">
        <v>183</v>
      </c>
    </row>
    <row r="50" spans="2:9" ht="20.100000000000001" customHeight="1" x14ac:dyDescent="0.25">
      <c r="B50" s="27" t="s">
        <v>44</v>
      </c>
      <c r="C50" s="28">
        <v>66</v>
      </c>
      <c r="D50" s="28">
        <v>58</v>
      </c>
      <c r="E50" s="28">
        <v>80</v>
      </c>
      <c r="F50" s="28">
        <v>50</v>
      </c>
      <c r="G50" s="28">
        <v>146</v>
      </c>
      <c r="H50" s="28">
        <v>108</v>
      </c>
      <c r="I50" s="29">
        <v>254</v>
      </c>
    </row>
    <row r="51" spans="2:9" ht="20.100000000000001" customHeight="1" x14ac:dyDescent="0.25">
      <c r="B51" s="30" t="s">
        <v>1</v>
      </c>
      <c r="C51" s="38">
        <v>109</v>
      </c>
      <c r="D51" s="38">
        <v>110</v>
      </c>
      <c r="E51" s="38">
        <v>128</v>
      </c>
      <c r="F51" s="38">
        <v>90</v>
      </c>
      <c r="G51" s="38">
        <v>237</v>
      </c>
      <c r="H51" s="38">
        <v>200</v>
      </c>
      <c r="I51" s="38">
        <v>437</v>
      </c>
    </row>
    <row r="52" spans="2:9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9"/>
    </row>
    <row r="53" spans="2:9" ht="20.100000000000001" customHeight="1" x14ac:dyDescent="0.25">
      <c r="B53" s="27" t="s">
        <v>0</v>
      </c>
      <c r="C53" s="28">
        <v>148</v>
      </c>
      <c r="D53" s="28">
        <v>128</v>
      </c>
      <c r="E53" s="28">
        <v>152</v>
      </c>
      <c r="F53" s="28">
        <v>157</v>
      </c>
      <c r="G53" s="28">
        <v>300</v>
      </c>
      <c r="H53" s="28">
        <v>285</v>
      </c>
      <c r="I53" s="29">
        <v>585</v>
      </c>
    </row>
    <row r="54" spans="2:9" ht="20.100000000000001" customHeight="1" x14ac:dyDescent="0.25">
      <c r="B54" s="27" t="s">
        <v>11</v>
      </c>
      <c r="C54" s="28">
        <v>236</v>
      </c>
      <c r="D54" s="28">
        <v>232</v>
      </c>
      <c r="E54" s="28">
        <v>224</v>
      </c>
      <c r="F54" s="28">
        <v>249</v>
      </c>
      <c r="G54" s="28">
        <v>460</v>
      </c>
      <c r="H54" s="28">
        <v>481</v>
      </c>
      <c r="I54" s="29">
        <v>941</v>
      </c>
    </row>
    <row r="55" spans="2:9" ht="20.100000000000001" customHeight="1" x14ac:dyDescent="0.25">
      <c r="B55" s="27" t="s">
        <v>44</v>
      </c>
      <c r="C55" s="28">
        <v>273</v>
      </c>
      <c r="D55" s="28">
        <v>288</v>
      </c>
      <c r="E55" s="28">
        <v>306</v>
      </c>
      <c r="F55" s="28">
        <v>270</v>
      </c>
      <c r="G55" s="28">
        <v>579</v>
      </c>
      <c r="H55" s="28">
        <v>558</v>
      </c>
      <c r="I55" s="29">
        <v>1137</v>
      </c>
    </row>
    <row r="56" spans="2:9" s="21" customFormat="1" ht="20.100000000000001" customHeight="1" thickBot="1" x14ac:dyDescent="0.25">
      <c r="B56" s="33" t="s">
        <v>1</v>
      </c>
      <c r="C56" s="58">
        <v>657</v>
      </c>
      <c r="D56" s="58">
        <v>648</v>
      </c>
      <c r="E56" s="58">
        <v>682</v>
      </c>
      <c r="F56" s="58">
        <v>676</v>
      </c>
      <c r="G56" s="58">
        <v>1339</v>
      </c>
      <c r="H56" s="58">
        <v>1324</v>
      </c>
      <c r="I56" s="58">
        <v>2663</v>
      </c>
    </row>
    <row r="57" spans="2:9" ht="12" customHeight="1" x14ac:dyDescent="0.25">
      <c r="C57" s="52"/>
      <c r="D57" s="52"/>
    </row>
    <row r="58" spans="2:9" ht="12" customHeight="1" x14ac:dyDescent="0.25">
      <c r="B58" s="331"/>
    </row>
    <row r="59" spans="2:9" s="21" customFormat="1" ht="15" customHeight="1" x14ac:dyDescent="0.2">
      <c r="B59" s="337" t="s">
        <v>266</v>
      </c>
      <c r="C59" s="337"/>
    </row>
  </sheetData>
  <mergeCells count="5">
    <mergeCell ref="B9:I9"/>
    <mergeCell ref="E10:F10"/>
    <mergeCell ref="G10:I10"/>
    <mergeCell ref="B10:B11"/>
    <mergeCell ref="C10:D10"/>
  </mergeCells>
  <hyperlinks>
    <hyperlink ref="G6" location="Índice!A1" display="Índice" xr:uid="{00000000-0004-0000-0900-000000000000}"/>
  </hyperlinks>
  <printOptions horizontalCentered="1"/>
  <pageMargins left="0" right="0" top="0" bottom="0" header="0" footer="0"/>
  <pageSetup paperSize="9" scale="72" orientation="portrait" r:id="rId1"/>
  <headerFooter alignWithMargins="0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9"/>
  <sheetViews>
    <sheetView showGridLines="0" zoomScaleNormal="10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9" width="10.7109375" style="14" customWidth="1"/>
    <col min="10" max="10" width="6.5703125" style="14" customWidth="1"/>
    <col min="11" max="16384" width="11.42578125" style="14"/>
  </cols>
  <sheetData>
    <row r="1" spans="1:9" s="8" customFormat="1" ht="9" customHeight="1" x14ac:dyDescent="0.25"/>
    <row r="2" spans="1:9" s="8" customFormat="1" ht="36" customHeight="1" x14ac:dyDescent="0.45">
      <c r="B2" s="10" t="s">
        <v>17</v>
      </c>
    </row>
    <row r="3" spans="1:9" s="8" customFormat="1" ht="17.25" x14ac:dyDescent="0.3">
      <c r="B3" s="11" t="str">
        <f>Índice!B3</f>
        <v>Consejería de Desarrollo Educativo y Formación Profesional</v>
      </c>
    </row>
    <row r="4" spans="1:9" ht="15" customHeight="1" x14ac:dyDescent="0.25"/>
    <row r="5" spans="1:9" ht="15" customHeight="1" x14ac:dyDescent="0.25"/>
    <row r="6" spans="1:9" ht="15" customHeight="1" x14ac:dyDescent="0.25">
      <c r="B6" s="17" t="str">
        <f>Índice!C8</f>
        <v xml:space="preserve">Estadísticas de la enseñanza de lenguas extranjeras </v>
      </c>
      <c r="G6" s="18" t="s">
        <v>12</v>
      </c>
    </row>
    <row r="7" spans="1:9" ht="17.25" customHeight="1" x14ac:dyDescent="0.25">
      <c r="B7" s="19" t="str">
        <f>Índice!C9</f>
        <v>Curso 2023/2024</v>
      </c>
    </row>
    <row r="8" spans="1:9" ht="4.5" customHeight="1" x14ac:dyDescent="0.25">
      <c r="B8" s="55"/>
      <c r="C8" s="20"/>
      <c r="D8" s="20"/>
      <c r="E8" s="20"/>
      <c r="F8" s="20"/>
      <c r="G8" s="20"/>
      <c r="H8" s="20"/>
      <c r="I8" s="20"/>
    </row>
    <row r="9" spans="1:9" ht="39.950000000000003" customHeight="1" thickBot="1" x14ac:dyDescent="0.3">
      <c r="A9" s="47"/>
      <c r="B9" s="374" t="s">
        <v>103</v>
      </c>
      <c r="C9" s="374"/>
      <c r="D9" s="374"/>
      <c r="E9" s="374"/>
      <c r="F9" s="374"/>
      <c r="G9" s="374"/>
      <c r="H9" s="374"/>
      <c r="I9" s="374"/>
    </row>
    <row r="10" spans="1:9" ht="17.25" customHeight="1" x14ac:dyDescent="0.25">
      <c r="B10" s="376"/>
      <c r="C10" s="364" t="s">
        <v>41</v>
      </c>
      <c r="D10" s="364"/>
      <c r="E10" s="364" t="s">
        <v>42</v>
      </c>
      <c r="F10" s="364"/>
      <c r="G10" s="378" t="s">
        <v>1</v>
      </c>
      <c r="H10" s="364"/>
      <c r="I10" s="364"/>
    </row>
    <row r="11" spans="1:9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53" t="s">
        <v>1</v>
      </c>
    </row>
    <row r="12" spans="1:9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7"/>
    </row>
    <row r="13" spans="1:9" ht="20.100000000000001" customHeight="1" x14ac:dyDescent="0.25">
      <c r="B13" s="27" t="s">
        <v>0</v>
      </c>
      <c r="C13" s="28"/>
      <c r="D13" s="28"/>
      <c r="E13" s="28"/>
      <c r="F13" s="28"/>
      <c r="G13" s="28"/>
      <c r="H13" s="28"/>
      <c r="I13" s="29">
        <v>0</v>
      </c>
    </row>
    <row r="14" spans="1:9" ht="20.100000000000001" customHeight="1" x14ac:dyDescent="0.25">
      <c r="B14" s="27" t="s">
        <v>11</v>
      </c>
      <c r="C14" s="28"/>
      <c r="D14" s="28"/>
      <c r="E14" s="28"/>
      <c r="F14" s="28"/>
      <c r="G14" s="28"/>
      <c r="H14" s="28"/>
      <c r="I14" s="29">
        <v>0</v>
      </c>
    </row>
    <row r="15" spans="1:9" ht="20.100000000000001" customHeight="1" x14ac:dyDescent="0.25">
      <c r="B15" s="27" t="s">
        <v>44</v>
      </c>
      <c r="C15" s="28"/>
      <c r="D15" s="28"/>
      <c r="E15" s="28"/>
      <c r="F15" s="28"/>
      <c r="G15" s="28"/>
      <c r="H15" s="28"/>
      <c r="I15" s="29">
        <v>0</v>
      </c>
    </row>
    <row r="16" spans="1:9" ht="20.100000000000001" customHeight="1" x14ac:dyDescent="0.25">
      <c r="B16" s="30" t="s">
        <v>1</v>
      </c>
      <c r="C16" s="38"/>
      <c r="D16" s="38"/>
      <c r="E16" s="38"/>
      <c r="F16" s="38"/>
      <c r="G16" s="38"/>
      <c r="H16" s="38"/>
      <c r="I16" s="38">
        <v>0</v>
      </c>
    </row>
    <row r="17" spans="2:9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9"/>
    </row>
    <row r="18" spans="2:9" ht="20.100000000000001" customHeight="1" x14ac:dyDescent="0.25">
      <c r="B18" s="27" t="s">
        <v>0</v>
      </c>
      <c r="C18" s="28"/>
      <c r="D18" s="28"/>
      <c r="E18" s="28"/>
      <c r="F18" s="28"/>
      <c r="G18" s="28"/>
      <c r="H18" s="28"/>
      <c r="I18" s="29">
        <v>0</v>
      </c>
    </row>
    <row r="19" spans="2:9" ht="20.100000000000001" customHeight="1" x14ac:dyDescent="0.25">
      <c r="B19" s="27" t="s">
        <v>11</v>
      </c>
      <c r="C19" s="28"/>
      <c r="D19" s="28"/>
      <c r="E19" s="28"/>
      <c r="F19" s="28"/>
      <c r="G19" s="28"/>
      <c r="H19" s="28"/>
      <c r="I19" s="29">
        <v>0</v>
      </c>
    </row>
    <row r="20" spans="2:9" ht="20.100000000000001" customHeight="1" x14ac:dyDescent="0.25">
      <c r="B20" s="27" t="s">
        <v>44</v>
      </c>
      <c r="C20" s="28"/>
      <c r="D20" s="28"/>
      <c r="E20" s="28"/>
      <c r="F20" s="28"/>
      <c r="G20" s="28"/>
      <c r="H20" s="28"/>
      <c r="I20" s="29">
        <v>0</v>
      </c>
    </row>
    <row r="21" spans="2:9" ht="20.100000000000001" customHeight="1" x14ac:dyDescent="0.25">
      <c r="B21" s="30" t="s">
        <v>1</v>
      </c>
      <c r="C21" s="38"/>
      <c r="D21" s="38"/>
      <c r="E21" s="38"/>
      <c r="F21" s="38"/>
      <c r="G21" s="38"/>
      <c r="H21" s="38"/>
      <c r="I21" s="38">
        <v>0</v>
      </c>
    </row>
    <row r="22" spans="2:9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9"/>
    </row>
    <row r="23" spans="2:9" ht="20.100000000000001" customHeight="1" x14ac:dyDescent="0.25">
      <c r="B23" s="27" t="s">
        <v>0</v>
      </c>
      <c r="C23" s="28"/>
      <c r="D23" s="28"/>
      <c r="E23" s="28"/>
      <c r="F23" s="28"/>
      <c r="G23" s="28"/>
      <c r="H23" s="28"/>
      <c r="I23" s="29">
        <v>0</v>
      </c>
    </row>
    <row r="24" spans="2:9" ht="20.100000000000001" customHeight="1" x14ac:dyDescent="0.25">
      <c r="B24" s="27" t="s">
        <v>11</v>
      </c>
      <c r="C24" s="28"/>
      <c r="D24" s="28"/>
      <c r="E24" s="28"/>
      <c r="F24" s="28"/>
      <c r="G24" s="28"/>
      <c r="H24" s="28"/>
      <c r="I24" s="29">
        <v>0</v>
      </c>
    </row>
    <row r="25" spans="2:9" ht="20.100000000000001" customHeight="1" x14ac:dyDescent="0.25">
      <c r="B25" s="27" t="s">
        <v>44</v>
      </c>
      <c r="C25" s="28"/>
      <c r="D25" s="28"/>
      <c r="E25" s="28"/>
      <c r="F25" s="28"/>
      <c r="G25" s="28"/>
      <c r="H25" s="28"/>
      <c r="I25" s="29">
        <v>0</v>
      </c>
    </row>
    <row r="26" spans="2:9" ht="20.100000000000001" customHeight="1" x14ac:dyDescent="0.25">
      <c r="B26" s="30" t="s">
        <v>1</v>
      </c>
      <c r="C26" s="38"/>
      <c r="D26" s="38"/>
      <c r="E26" s="38"/>
      <c r="F26" s="38"/>
      <c r="G26" s="38"/>
      <c r="H26" s="38"/>
      <c r="I26" s="38">
        <v>0</v>
      </c>
    </row>
    <row r="27" spans="2:9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9"/>
    </row>
    <row r="28" spans="2:9" ht="20.100000000000001" customHeight="1" x14ac:dyDescent="0.25">
      <c r="B28" s="27" t="s">
        <v>0</v>
      </c>
      <c r="C28" s="28"/>
      <c r="D28" s="28"/>
      <c r="E28" s="28"/>
      <c r="F28" s="28"/>
      <c r="G28" s="28"/>
      <c r="H28" s="28"/>
      <c r="I28" s="29">
        <v>0</v>
      </c>
    </row>
    <row r="29" spans="2:9" ht="20.100000000000001" customHeight="1" x14ac:dyDescent="0.25">
      <c r="B29" s="27" t="s">
        <v>11</v>
      </c>
      <c r="C29" s="28"/>
      <c r="D29" s="28"/>
      <c r="E29" s="28"/>
      <c r="F29" s="28"/>
      <c r="G29" s="28"/>
      <c r="H29" s="28"/>
      <c r="I29" s="29">
        <v>0</v>
      </c>
    </row>
    <row r="30" spans="2:9" ht="20.100000000000001" customHeight="1" x14ac:dyDescent="0.25">
      <c r="B30" s="27" t="s">
        <v>44</v>
      </c>
      <c r="C30" s="28"/>
      <c r="D30" s="28"/>
      <c r="E30" s="28"/>
      <c r="F30" s="28"/>
      <c r="G30" s="28"/>
      <c r="H30" s="28"/>
      <c r="I30" s="29">
        <v>0</v>
      </c>
    </row>
    <row r="31" spans="2:9" ht="20.100000000000001" customHeight="1" x14ac:dyDescent="0.25">
      <c r="B31" s="30" t="s">
        <v>1</v>
      </c>
      <c r="C31" s="38"/>
      <c r="D31" s="38"/>
      <c r="E31" s="38"/>
      <c r="F31" s="38"/>
      <c r="G31" s="38"/>
      <c r="H31" s="38"/>
      <c r="I31" s="38">
        <v>0</v>
      </c>
    </row>
    <row r="32" spans="2:9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9"/>
    </row>
    <row r="33" spans="2:9" ht="20.100000000000001" customHeight="1" x14ac:dyDescent="0.25">
      <c r="B33" s="27" t="s">
        <v>0</v>
      </c>
      <c r="C33" s="28"/>
      <c r="D33" s="28"/>
      <c r="E33" s="28"/>
      <c r="F33" s="28"/>
      <c r="G33" s="28"/>
      <c r="H33" s="28"/>
      <c r="I33" s="29">
        <v>0</v>
      </c>
    </row>
    <row r="34" spans="2:9" ht="20.100000000000001" customHeight="1" x14ac:dyDescent="0.25">
      <c r="B34" s="27" t="s">
        <v>11</v>
      </c>
      <c r="C34" s="28">
        <v>8</v>
      </c>
      <c r="D34" s="28">
        <v>19</v>
      </c>
      <c r="E34" s="28">
        <v>14</v>
      </c>
      <c r="F34" s="28">
        <v>12</v>
      </c>
      <c r="G34" s="28">
        <v>22</v>
      </c>
      <c r="H34" s="28">
        <v>31</v>
      </c>
      <c r="I34" s="29">
        <v>53</v>
      </c>
    </row>
    <row r="35" spans="2:9" ht="20.100000000000001" customHeight="1" x14ac:dyDescent="0.25">
      <c r="B35" s="27" t="s">
        <v>44</v>
      </c>
      <c r="C35" s="28"/>
      <c r="D35" s="28"/>
      <c r="E35" s="28"/>
      <c r="F35" s="28"/>
      <c r="G35" s="28"/>
      <c r="H35" s="28"/>
      <c r="I35" s="29">
        <v>0</v>
      </c>
    </row>
    <row r="36" spans="2:9" ht="20.100000000000001" customHeight="1" x14ac:dyDescent="0.25">
      <c r="B36" s="30" t="s">
        <v>1</v>
      </c>
      <c r="C36" s="38">
        <v>8</v>
      </c>
      <c r="D36" s="38">
        <v>19</v>
      </c>
      <c r="E36" s="38">
        <v>14</v>
      </c>
      <c r="F36" s="38">
        <v>12</v>
      </c>
      <c r="G36" s="38">
        <v>22</v>
      </c>
      <c r="H36" s="38">
        <v>31</v>
      </c>
      <c r="I36" s="38">
        <v>53</v>
      </c>
    </row>
    <row r="37" spans="2:9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9"/>
    </row>
    <row r="38" spans="2:9" ht="20.100000000000001" customHeight="1" x14ac:dyDescent="0.25">
      <c r="B38" s="27" t="s">
        <v>0</v>
      </c>
      <c r="C38" s="28"/>
      <c r="D38" s="28"/>
      <c r="E38" s="28"/>
      <c r="F38" s="28"/>
      <c r="G38" s="28"/>
      <c r="H38" s="28"/>
      <c r="I38" s="29">
        <v>0</v>
      </c>
    </row>
    <row r="39" spans="2:9" ht="20.100000000000001" customHeight="1" x14ac:dyDescent="0.25">
      <c r="B39" s="27" t="s">
        <v>11</v>
      </c>
      <c r="C39" s="28"/>
      <c r="D39" s="28"/>
      <c r="E39" s="28"/>
      <c r="F39" s="28"/>
      <c r="G39" s="28"/>
      <c r="H39" s="28"/>
      <c r="I39" s="29">
        <v>0</v>
      </c>
    </row>
    <row r="40" spans="2:9" ht="20.100000000000001" customHeight="1" x14ac:dyDescent="0.25">
      <c r="B40" s="27" t="s">
        <v>44</v>
      </c>
      <c r="C40" s="28"/>
      <c r="D40" s="28"/>
      <c r="E40" s="28"/>
      <c r="F40" s="28"/>
      <c r="G40" s="28"/>
      <c r="H40" s="28"/>
      <c r="I40" s="29">
        <v>0</v>
      </c>
    </row>
    <row r="41" spans="2:9" ht="20.100000000000001" customHeight="1" x14ac:dyDescent="0.25">
      <c r="B41" s="30" t="s">
        <v>1</v>
      </c>
      <c r="C41" s="38"/>
      <c r="D41" s="38"/>
      <c r="E41" s="38"/>
      <c r="F41" s="38"/>
      <c r="G41" s="38"/>
      <c r="H41" s="38"/>
      <c r="I41" s="38">
        <v>0</v>
      </c>
    </row>
    <row r="42" spans="2:9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9"/>
    </row>
    <row r="43" spans="2:9" ht="20.100000000000001" customHeight="1" x14ac:dyDescent="0.25">
      <c r="B43" s="27" t="s">
        <v>0</v>
      </c>
      <c r="C43" s="28"/>
      <c r="D43" s="28"/>
      <c r="E43" s="28"/>
      <c r="F43" s="28"/>
      <c r="G43" s="28"/>
      <c r="H43" s="28"/>
      <c r="I43" s="29">
        <v>0</v>
      </c>
    </row>
    <row r="44" spans="2:9" ht="20.100000000000001" customHeight="1" x14ac:dyDescent="0.25">
      <c r="B44" s="27" t="s">
        <v>11</v>
      </c>
      <c r="C44" s="28"/>
      <c r="D44" s="28"/>
      <c r="E44" s="28"/>
      <c r="F44" s="28"/>
      <c r="G44" s="28"/>
      <c r="H44" s="28"/>
      <c r="I44" s="29">
        <v>0</v>
      </c>
    </row>
    <row r="45" spans="2:9" ht="20.100000000000001" customHeight="1" x14ac:dyDescent="0.25">
      <c r="B45" s="27" t="s">
        <v>44</v>
      </c>
      <c r="C45" s="28"/>
      <c r="D45" s="28"/>
      <c r="E45" s="28"/>
      <c r="F45" s="28"/>
      <c r="G45" s="28"/>
      <c r="H45" s="28"/>
      <c r="I45" s="29">
        <v>0</v>
      </c>
    </row>
    <row r="46" spans="2:9" ht="20.100000000000001" customHeight="1" x14ac:dyDescent="0.25">
      <c r="B46" s="30" t="s">
        <v>1</v>
      </c>
      <c r="C46" s="38"/>
      <c r="D46" s="38"/>
      <c r="E46" s="38"/>
      <c r="F46" s="38"/>
      <c r="G46" s="38"/>
      <c r="H46" s="38"/>
      <c r="I46" s="38">
        <v>0</v>
      </c>
    </row>
    <row r="47" spans="2:9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9"/>
    </row>
    <row r="48" spans="2:9" ht="20.100000000000001" customHeight="1" x14ac:dyDescent="0.25">
      <c r="B48" s="27" t="s">
        <v>0</v>
      </c>
      <c r="C48" s="28"/>
      <c r="D48" s="28"/>
      <c r="E48" s="28"/>
      <c r="F48" s="28"/>
      <c r="G48" s="28"/>
      <c r="H48" s="28"/>
      <c r="I48" s="29">
        <v>0</v>
      </c>
    </row>
    <row r="49" spans="2:9" ht="20.100000000000001" customHeight="1" x14ac:dyDescent="0.25">
      <c r="B49" s="27" t="s">
        <v>11</v>
      </c>
      <c r="C49" s="28"/>
      <c r="D49" s="28"/>
      <c r="E49" s="28"/>
      <c r="F49" s="28"/>
      <c r="G49" s="28"/>
      <c r="H49" s="28"/>
      <c r="I49" s="29">
        <v>0</v>
      </c>
    </row>
    <row r="50" spans="2:9" ht="20.100000000000001" customHeight="1" x14ac:dyDescent="0.25">
      <c r="B50" s="27" t="s">
        <v>44</v>
      </c>
      <c r="C50" s="28"/>
      <c r="D50" s="28"/>
      <c r="E50" s="28"/>
      <c r="F50" s="28"/>
      <c r="G50" s="28"/>
      <c r="H50" s="28"/>
      <c r="I50" s="29">
        <v>0</v>
      </c>
    </row>
    <row r="51" spans="2:9" ht="20.100000000000001" customHeight="1" x14ac:dyDescent="0.25">
      <c r="B51" s="30" t="s">
        <v>1</v>
      </c>
      <c r="C51" s="38"/>
      <c r="D51" s="38"/>
      <c r="E51" s="38"/>
      <c r="F51" s="38"/>
      <c r="G51" s="38"/>
      <c r="H51" s="38"/>
      <c r="I51" s="38">
        <v>0</v>
      </c>
    </row>
    <row r="52" spans="2:9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9"/>
    </row>
    <row r="53" spans="2:9" ht="20.100000000000001" customHeight="1" x14ac:dyDescent="0.25">
      <c r="B53" s="27" t="s">
        <v>0</v>
      </c>
      <c r="C53" s="28"/>
      <c r="D53" s="28"/>
      <c r="E53" s="28"/>
      <c r="F53" s="28"/>
      <c r="G53" s="28"/>
      <c r="H53" s="28"/>
      <c r="I53" s="29">
        <v>0</v>
      </c>
    </row>
    <row r="54" spans="2:9" ht="20.100000000000001" customHeight="1" x14ac:dyDescent="0.25">
      <c r="B54" s="27" t="s">
        <v>11</v>
      </c>
      <c r="C54" s="28">
        <v>8</v>
      </c>
      <c r="D54" s="28">
        <v>19</v>
      </c>
      <c r="E54" s="28">
        <v>14</v>
      </c>
      <c r="F54" s="28">
        <v>12</v>
      </c>
      <c r="G54" s="28">
        <v>22</v>
      </c>
      <c r="H54" s="28">
        <v>31</v>
      </c>
      <c r="I54" s="29">
        <v>53</v>
      </c>
    </row>
    <row r="55" spans="2:9" ht="20.100000000000001" customHeight="1" x14ac:dyDescent="0.25">
      <c r="B55" s="27" t="s">
        <v>44</v>
      </c>
      <c r="C55" s="28"/>
      <c r="D55" s="28"/>
      <c r="E55" s="28"/>
      <c r="F55" s="28"/>
      <c r="G55" s="28"/>
      <c r="H55" s="28"/>
      <c r="I55" s="29">
        <v>0</v>
      </c>
    </row>
    <row r="56" spans="2:9" s="21" customFormat="1" ht="20.100000000000001" customHeight="1" thickBot="1" x14ac:dyDescent="0.25">
      <c r="B56" s="33" t="s">
        <v>1</v>
      </c>
      <c r="C56" s="58">
        <v>8</v>
      </c>
      <c r="D56" s="58">
        <v>19</v>
      </c>
      <c r="E56" s="58">
        <v>14</v>
      </c>
      <c r="F56" s="58">
        <v>12</v>
      </c>
      <c r="G56" s="58">
        <v>22</v>
      </c>
      <c r="H56" s="58">
        <v>31</v>
      </c>
      <c r="I56" s="58">
        <v>53</v>
      </c>
    </row>
    <row r="57" spans="2:9" ht="12" customHeight="1" x14ac:dyDescent="0.25">
      <c r="C57" s="52"/>
      <c r="D57" s="52"/>
    </row>
    <row r="58" spans="2:9" ht="12" customHeight="1" x14ac:dyDescent="0.25">
      <c r="B58" s="331"/>
    </row>
    <row r="59" spans="2:9" s="21" customFormat="1" ht="15" customHeight="1" x14ac:dyDescent="0.2">
      <c r="B59" s="337" t="s">
        <v>266</v>
      </c>
      <c r="C59" s="337"/>
    </row>
  </sheetData>
  <mergeCells count="5">
    <mergeCell ref="B9:I9"/>
    <mergeCell ref="E10:F10"/>
    <mergeCell ref="G10:I10"/>
    <mergeCell ref="B10:B11"/>
    <mergeCell ref="C10:D10"/>
  </mergeCells>
  <hyperlinks>
    <hyperlink ref="G6" location="Índice!A1" display="Índice" xr:uid="{00000000-0004-0000-0A00-000000000000}"/>
  </hyperlinks>
  <printOptions horizontalCentered="1"/>
  <pageMargins left="0" right="0" top="0" bottom="0" header="0" footer="0"/>
  <pageSetup paperSize="9" scale="72" orientation="portrait" r:id="rId1"/>
  <headerFooter alignWithMargins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AD21-3A50-4438-9621-F7B990E131F5}">
  <sheetPr>
    <pageSetUpPr fitToPage="1"/>
  </sheetPr>
  <dimension ref="A1:I59"/>
  <sheetViews>
    <sheetView showGridLines="0" zoomScaleNormal="10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9" width="12.7109375" style="14" customWidth="1"/>
    <col min="10" max="10" width="6.5703125" style="14" customWidth="1"/>
    <col min="11" max="16384" width="11.42578125" style="14"/>
  </cols>
  <sheetData>
    <row r="1" spans="1:9" s="8" customFormat="1" ht="9" customHeight="1" x14ac:dyDescent="0.25"/>
    <row r="2" spans="1:9" s="8" customFormat="1" ht="36" customHeight="1" x14ac:dyDescent="0.45">
      <c r="B2" s="10" t="s">
        <v>17</v>
      </c>
    </row>
    <row r="3" spans="1:9" s="8" customFormat="1" ht="17.25" x14ac:dyDescent="0.3">
      <c r="B3" s="11" t="str">
        <f>Índice!B3</f>
        <v>Consejería de Desarrollo Educativo y Formación Profesional</v>
      </c>
    </row>
    <row r="4" spans="1:9" ht="15" customHeight="1" x14ac:dyDescent="0.25"/>
    <row r="5" spans="1:9" ht="15" customHeight="1" x14ac:dyDescent="0.25"/>
    <row r="6" spans="1:9" ht="15" customHeight="1" x14ac:dyDescent="0.25">
      <c r="B6" s="17" t="str">
        <f>Índice!C8</f>
        <v xml:space="preserve">Estadísticas de la enseñanza de lenguas extranjeras </v>
      </c>
      <c r="G6" s="18" t="s">
        <v>12</v>
      </c>
    </row>
    <row r="7" spans="1:9" ht="17.25" customHeight="1" x14ac:dyDescent="0.25">
      <c r="B7" s="19" t="str">
        <f>Índice!C9</f>
        <v>Curso 2023/2024</v>
      </c>
    </row>
    <row r="8" spans="1:9" ht="4.5" customHeight="1" x14ac:dyDescent="0.25">
      <c r="B8" s="55"/>
      <c r="C8" s="20"/>
      <c r="D8" s="20"/>
      <c r="E8" s="20"/>
      <c r="F8" s="20"/>
      <c r="G8" s="20"/>
      <c r="H8" s="20"/>
      <c r="I8" s="20"/>
    </row>
    <row r="9" spans="1:9" ht="39.950000000000003" customHeight="1" thickBot="1" x14ac:dyDescent="0.3">
      <c r="A9" s="47"/>
      <c r="B9" s="374" t="s">
        <v>436</v>
      </c>
      <c r="C9" s="374"/>
      <c r="D9" s="374"/>
      <c r="E9" s="374"/>
      <c r="F9" s="374"/>
      <c r="G9" s="374"/>
      <c r="H9" s="374"/>
      <c r="I9" s="374"/>
    </row>
    <row r="10" spans="1:9" ht="17.25" customHeight="1" x14ac:dyDescent="0.25">
      <c r="B10" s="376"/>
      <c r="C10" s="364" t="s">
        <v>41</v>
      </c>
      <c r="D10" s="364"/>
      <c r="E10" s="364" t="s">
        <v>42</v>
      </c>
      <c r="F10" s="364"/>
      <c r="G10" s="378" t="s">
        <v>1</v>
      </c>
      <c r="H10" s="364"/>
      <c r="I10" s="364"/>
    </row>
    <row r="11" spans="1:9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53" t="s">
        <v>1</v>
      </c>
    </row>
    <row r="12" spans="1:9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7"/>
    </row>
    <row r="13" spans="1:9" ht="20.100000000000001" customHeight="1" x14ac:dyDescent="0.25">
      <c r="B13" s="27" t="s">
        <v>0</v>
      </c>
      <c r="C13" s="28"/>
      <c r="D13" s="28"/>
      <c r="E13" s="28"/>
      <c r="F13" s="28"/>
      <c r="G13" s="28"/>
      <c r="H13" s="28"/>
      <c r="I13" s="29">
        <v>0</v>
      </c>
    </row>
    <row r="14" spans="1:9" ht="20.100000000000001" customHeight="1" x14ac:dyDescent="0.25">
      <c r="B14" s="27" t="s">
        <v>11</v>
      </c>
      <c r="C14" s="28"/>
      <c r="D14" s="28"/>
      <c r="E14" s="28"/>
      <c r="F14" s="28"/>
      <c r="G14" s="28"/>
      <c r="H14" s="28"/>
      <c r="I14" s="29">
        <v>0</v>
      </c>
    </row>
    <row r="15" spans="1:9" ht="20.100000000000001" customHeight="1" x14ac:dyDescent="0.25">
      <c r="B15" s="27" t="s">
        <v>44</v>
      </c>
      <c r="C15" s="28"/>
      <c r="D15" s="28"/>
      <c r="E15" s="28"/>
      <c r="F15" s="28"/>
      <c r="G15" s="28"/>
      <c r="H15" s="28"/>
      <c r="I15" s="29">
        <v>0</v>
      </c>
    </row>
    <row r="16" spans="1:9" ht="20.100000000000001" customHeight="1" x14ac:dyDescent="0.25">
      <c r="B16" s="30" t="s">
        <v>1</v>
      </c>
      <c r="C16" s="38"/>
      <c r="D16" s="38"/>
      <c r="E16" s="38"/>
      <c r="F16" s="38"/>
      <c r="G16" s="38"/>
      <c r="H16" s="38"/>
      <c r="I16" s="38">
        <v>0</v>
      </c>
    </row>
    <row r="17" spans="2:9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9"/>
    </row>
    <row r="18" spans="2:9" ht="20.100000000000001" customHeight="1" x14ac:dyDescent="0.25">
      <c r="B18" s="27" t="s">
        <v>0</v>
      </c>
      <c r="C18" s="28"/>
      <c r="D18" s="28"/>
      <c r="E18" s="28"/>
      <c r="F18" s="28"/>
      <c r="G18" s="28"/>
      <c r="H18" s="28"/>
      <c r="I18" s="29">
        <v>0</v>
      </c>
    </row>
    <row r="19" spans="2:9" ht="20.100000000000001" customHeight="1" x14ac:dyDescent="0.25">
      <c r="B19" s="27" t="s">
        <v>11</v>
      </c>
      <c r="C19" s="28"/>
      <c r="D19" s="28"/>
      <c r="E19" s="28"/>
      <c r="F19" s="28"/>
      <c r="G19" s="28"/>
      <c r="H19" s="28"/>
      <c r="I19" s="29">
        <v>0</v>
      </c>
    </row>
    <row r="20" spans="2:9" ht="20.100000000000001" customHeight="1" x14ac:dyDescent="0.25">
      <c r="B20" s="27" t="s">
        <v>44</v>
      </c>
      <c r="C20" s="28"/>
      <c r="D20" s="28"/>
      <c r="E20" s="28"/>
      <c r="F20" s="28"/>
      <c r="G20" s="28"/>
      <c r="H20" s="28"/>
      <c r="I20" s="29">
        <v>0</v>
      </c>
    </row>
    <row r="21" spans="2:9" ht="20.100000000000001" customHeight="1" x14ac:dyDescent="0.25">
      <c r="B21" s="30" t="s">
        <v>1</v>
      </c>
      <c r="C21" s="38"/>
      <c r="D21" s="38"/>
      <c r="E21" s="38"/>
      <c r="F21" s="38"/>
      <c r="G21" s="38"/>
      <c r="H21" s="38"/>
      <c r="I21" s="38">
        <v>0</v>
      </c>
    </row>
    <row r="22" spans="2:9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9"/>
    </row>
    <row r="23" spans="2:9" ht="20.100000000000001" customHeight="1" x14ac:dyDescent="0.25">
      <c r="B23" s="27" t="s">
        <v>0</v>
      </c>
      <c r="C23" s="28"/>
      <c r="D23" s="28"/>
      <c r="E23" s="28"/>
      <c r="F23" s="28"/>
      <c r="G23" s="28"/>
      <c r="H23" s="28"/>
      <c r="I23" s="29">
        <v>0</v>
      </c>
    </row>
    <row r="24" spans="2:9" ht="20.100000000000001" customHeight="1" x14ac:dyDescent="0.25">
      <c r="B24" s="27" t="s">
        <v>11</v>
      </c>
      <c r="C24" s="28"/>
      <c r="D24" s="28"/>
      <c r="E24" s="28"/>
      <c r="F24" s="28"/>
      <c r="G24" s="28"/>
      <c r="H24" s="28"/>
      <c r="I24" s="29">
        <v>0</v>
      </c>
    </row>
    <row r="25" spans="2:9" ht="20.100000000000001" customHeight="1" x14ac:dyDescent="0.25">
      <c r="B25" s="27" t="s">
        <v>44</v>
      </c>
      <c r="C25" s="28"/>
      <c r="D25" s="28"/>
      <c r="E25" s="28"/>
      <c r="F25" s="28"/>
      <c r="G25" s="28"/>
      <c r="H25" s="28"/>
      <c r="I25" s="29">
        <v>0</v>
      </c>
    </row>
    <row r="26" spans="2:9" ht="20.100000000000001" customHeight="1" x14ac:dyDescent="0.25">
      <c r="B26" s="30" t="s">
        <v>1</v>
      </c>
      <c r="C26" s="38"/>
      <c r="D26" s="38"/>
      <c r="E26" s="38"/>
      <c r="F26" s="38"/>
      <c r="G26" s="38"/>
      <c r="H26" s="38"/>
      <c r="I26" s="38">
        <v>0</v>
      </c>
    </row>
    <row r="27" spans="2:9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9"/>
    </row>
    <row r="28" spans="2:9" ht="20.100000000000001" customHeight="1" x14ac:dyDescent="0.25">
      <c r="B28" s="27" t="s">
        <v>0</v>
      </c>
      <c r="C28" s="28"/>
      <c r="D28" s="28"/>
      <c r="E28" s="28"/>
      <c r="F28" s="28"/>
      <c r="G28" s="28"/>
      <c r="H28" s="28"/>
      <c r="I28" s="29">
        <v>0</v>
      </c>
    </row>
    <row r="29" spans="2:9" ht="20.100000000000001" customHeight="1" x14ac:dyDescent="0.25">
      <c r="B29" s="27" t="s">
        <v>11</v>
      </c>
      <c r="C29" s="28"/>
      <c r="D29" s="28"/>
      <c r="E29" s="28"/>
      <c r="F29" s="28"/>
      <c r="G29" s="28"/>
      <c r="H29" s="28"/>
      <c r="I29" s="29">
        <v>0</v>
      </c>
    </row>
    <row r="30" spans="2:9" ht="20.100000000000001" customHeight="1" x14ac:dyDescent="0.25">
      <c r="B30" s="27" t="s">
        <v>44</v>
      </c>
      <c r="C30" s="28"/>
      <c r="D30" s="28"/>
      <c r="E30" s="28"/>
      <c r="F30" s="28"/>
      <c r="G30" s="28"/>
      <c r="H30" s="28"/>
      <c r="I30" s="29">
        <v>0</v>
      </c>
    </row>
    <row r="31" spans="2:9" ht="20.100000000000001" customHeight="1" x14ac:dyDescent="0.25">
      <c r="B31" s="30" t="s">
        <v>1</v>
      </c>
      <c r="C31" s="38"/>
      <c r="D31" s="38"/>
      <c r="E31" s="38"/>
      <c r="F31" s="38"/>
      <c r="G31" s="38"/>
      <c r="H31" s="38"/>
      <c r="I31" s="38">
        <v>0</v>
      </c>
    </row>
    <row r="32" spans="2:9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9"/>
    </row>
    <row r="33" spans="2:9" ht="20.100000000000001" customHeight="1" x14ac:dyDescent="0.25">
      <c r="B33" s="27" t="s">
        <v>0</v>
      </c>
      <c r="C33" s="28">
        <v>148</v>
      </c>
      <c r="D33" s="28">
        <v>132</v>
      </c>
      <c r="E33" s="28">
        <v>66</v>
      </c>
      <c r="F33" s="28">
        <v>70</v>
      </c>
      <c r="G33" s="28">
        <v>214</v>
      </c>
      <c r="H33" s="28">
        <v>202</v>
      </c>
      <c r="I33" s="29">
        <v>416</v>
      </c>
    </row>
    <row r="34" spans="2:9" ht="20.100000000000001" customHeight="1" x14ac:dyDescent="0.25">
      <c r="B34" s="27" t="s">
        <v>11</v>
      </c>
      <c r="C34" s="28"/>
      <c r="D34" s="28"/>
      <c r="E34" s="28"/>
      <c r="F34" s="28"/>
      <c r="G34" s="28"/>
      <c r="H34" s="28"/>
      <c r="I34" s="29">
        <v>0</v>
      </c>
    </row>
    <row r="35" spans="2:9" ht="20.100000000000001" customHeight="1" x14ac:dyDescent="0.25">
      <c r="B35" s="27" t="s">
        <v>44</v>
      </c>
      <c r="C35" s="28"/>
      <c r="D35" s="28"/>
      <c r="E35" s="28"/>
      <c r="F35" s="28"/>
      <c r="G35" s="28"/>
      <c r="H35" s="28"/>
      <c r="I35" s="29">
        <v>0</v>
      </c>
    </row>
    <row r="36" spans="2:9" ht="20.100000000000001" customHeight="1" x14ac:dyDescent="0.25">
      <c r="B36" s="30" t="s">
        <v>1</v>
      </c>
      <c r="C36" s="38">
        <v>148</v>
      </c>
      <c r="D36" s="38">
        <v>132</v>
      </c>
      <c r="E36" s="38">
        <v>66</v>
      </c>
      <c r="F36" s="38">
        <v>70</v>
      </c>
      <c r="G36" s="38">
        <v>214</v>
      </c>
      <c r="H36" s="38">
        <v>202</v>
      </c>
      <c r="I36" s="38">
        <v>416</v>
      </c>
    </row>
    <row r="37" spans="2:9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9"/>
    </row>
    <row r="38" spans="2:9" ht="20.100000000000001" customHeight="1" x14ac:dyDescent="0.25">
      <c r="B38" s="27" t="s">
        <v>0</v>
      </c>
      <c r="C38" s="28"/>
      <c r="D38" s="28"/>
      <c r="E38" s="28"/>
      <c r="F38" s="28"/>
      <c r="G38" s="28"/>
      <c r="H38" s="28"/>
      <c r="I38" s="29">
        <v>0</v>
      </c>
    </row>
    <row r="39" spans="2:9" ht="20.100000000000001" customHeight="1" x14ac:dyDescent="0.25">
      <c r="B39" s="27" t="s">
        <v>11</v>
      </c>
      <c r="C39" s="28"/>
      <c r="D39" s="28"/>
      <c r="E39" s="28"/>
      <c r="F39" s="28"/>
      <c r="G39" s="28"/>
      <c r="H39" s="28"/>
      <c r="I39" s="29">
        <v>0</v>
      </c>
    </row>
    <row r="40" spans="2:9" ht="20.100000000000001" customHeight="1" x14ac:dyDescent="0.25">
      <c r="B40" s="27" t="s">
        <v>44</v>
      </c>
      <c r="C40" s="28"/>
      <c r="D40" s="28"/>
      <c r="E40" s="28"/>
      <c r="F40" s="28"/>
      <c r="G40" s="28"/>
      <c r="H40" s="28"/>
      <c r="I40" s="29">
        <v>0</v>
      </c>
    </row>
    <row r="41" spans="2:9" ht="20.100000000000001" customHeight="1" x14ac:dyDescent="0.25">
      <c r="B41" s="30" t="s">
        <v>1</v>
      </c>
      <c r="C41" s="38"/>
      <c r="D41" s="38"/>
      <c r="E41" s="38"/>
      <c r="F41" s="38"/>
      <c r="G41" s="38"/>
      <c r="H41" s="38"/>
      <c r="I41" s="38">
        <v>0</v>
      </c>
    </row>
    <row r="42" spans="2:9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9"/>
    </row>
    <row r="43" spans="2:9" ht="20.100000000000001" customHeight="1" x14ac:dyDescent="0.25">
      <c r="B43" s="27" t="s">
        <v>0</v>
      </c>
      <c r="C43" s="28"/>
      <c r="D43" s="28"/>
      <c r="E43" s="28"/>
      <c r="F43" s="28"/>
      <c r="G43" s="28"/>
      <c r="H43" s="28"/>
      <c r="I43" s="29">
        <v>0</v>
      </c>
    </row>
    <row r="44" spans="2:9" ht="20.100000000000001" customHeight="1" x14ac:dyDescent="0.25">
      <c r="B44" s="27" t="s">
        <v>11</v>
      </c>
      <c r="C44" s="28"/>
      <c r="D44" s="28"/>
      <c r="E44" s="28"/>
      <c r="F44" s="28"/>
      <c r="G44" s="28"/>
      <c r="H44" s="28"/>
      <c r="I44" s="29">
        <v>0</v>
      </c>
    </row>
    <row r="45" spans="2:9" ht="20.100000000000001" customHeight="1" x14ac:dyDescent="0.25">
      <c r="B45" s="27" t="s">
        <v>44</v>
      </c>
      <c r="C45" s="28"/>
      <c r="D45" s="28"/>
      <c r="E45" s="28"/>
      <c r="F45" s="28"/>
      <c r="G45" s="28"/>
      <c r="H45" s="28"/>
      <c r="I45" s="29">
        <v>0</v>
      </c>
    </row>
    <row r="46" spans="2:9" ht="20.100000000000001" customHeight="1" x14ac:dyDescent="0.25">
      <c r="B46" s="30" t="s">
        <v>1</v>
      </c>
      <c r="C46" s="38"/>
      <c r="D46" s="38"/>
      <c r="E46" s="38"/>
      <c r="F46" s="38"/>
      <c r="G46" s="38"/>
      <c r="H46" s="38"/>
      <c r="I46" s="38">
        <v>0</v>
      </c>
    </row>
    <row r="47" spans="2:9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9"/>
    </row>
    <row r="48" spans="2:9" ht="20.100000000000001" customHeight="1" x14ac:dyDescent="0.25">
      <c r="B48" s="27" t="s">
        <v>0</v>
      </c>
      <c r="C48" s="28"/>
      <c r="D48" s="28"/>
      <c r="E48" s="28"/>
      <c r="F48" s="28"/>
      <c r="G48" s="28"/>
      <c r="H48" s="28"/>
      <c r="I48" s="29">
        <v>0</v>
      </c>
    </row>
    <row r="49" spans="2:9" ht="20.100000000000001" customHeight="1" x14ac:dyDescent="0.25">
      <c r="B49" s="27" t="s">
        <v>11</v>
      </c>
      <c r="C49" s="28"/>
      <c r="D49" s="28"/>
      <c r="E49" s="28"/>
      <c r="F49" s="28"/>
      <c r="G49" s="28"/>
      <c r="H49" s="28"/>
      <c r="I49" s="29">
        <v>0</v>
      </c>
    </row>
    <row r="50" spans="2:9" ht="20.100000000000001" customHeight="1" x14ac:dyDescent="0.25">
      <c r="B50" s="27" t="s">
        <v>44</v>
      </c>
      <c r="C50" s="28"/>
      <c r="D50" s="28"/>
      <c r="E50" s="28">
        <v>5</v>
      </c>
      <c r="F50" s="28">
        <v>5</v>
      </c>
      <c r="G50" s="28">
        <v>5</v>
      </c>
      <c r="H50" s="28">
        <v>5</v>
      </c>
      <c r="I50" s="29">
        <v>10</v>
      </c>
    </row>
    <row r="51" spans="2:9" ht="20.100000000000001" customHeight="1" x14ac:dyDescent="0.25">
      <c r="B51" s="30" t="s">
        <v>1</v>
      </c>
      <c r="C51" s="38"/>
      <c r="D51" s="38"/>
      <c r="E51" s="38">
        <v>5</v>
      </c>
      <c r="F51" s="38">
        <v>5</v>
      </c>
      <c r="G51" s="38">
        <v>5</v>
      </c>
      <c r="H51" s="38">
        <v>5</v>
      </c>
      <c r="I51" s="38">
        <v>10</v>
      </c>
    </row>
    <row r="52" spans="2:9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9"/>
    </row>
    <row r="53" spans="2:9" ht="20.100000000000001" customHeight="1" x14ac:dyDescent="0.25">
      <c r="B53" s="27" t="s">
        <v>0</v>
      </c>
      <c r="C53" s="28">
        <v>148</v>
      </c>
      <c r="D53" s="28">
        <v>132</v>
      </c>
      <c r="E53" s="28">
        <v>66</v>
      </c>
      <c r="F53" s="28">
        <v>70</v>
      </c>
      <c r="G53" s="28">
        <v>214</v>
      </c>
      <c r="H53" s="28">
        <v>202</v>
      </c>
      <c r="I53" s="29">
        <v>416</v>
      </c>
    </row>
    <row r="54" spans="2:9" ht="20.100000000000001" customHeight="1" x14ac:dyDescent="0.25">
      <c r="B54" s="27" t="s">
        <v>11</v>
      </c>
      <c r="C54" s="28"/>
      <c r="D54" s="28"/>
      <c r="E54" s="28"/>
      <c r="F54" s="28"/>
      <c r="G54" s="28"/>
      <c r="H54" s="28"/>
      <c r="I54" s="29">
        <v>0</v>
      </c>
    </row>
    <row r="55" spans="2:9" ht="20.100000000000001" customHeight="1" x14ac:dyDescent="0.25">
      <c r="B55" s="27" t="s">
        <v>44</v>
      </c>
      <c r="C55" s="28"/>
      <c r="D55" s="28"/>
      <c r="E55" s="28">
        <v>5</v>
      </c>
      <c r="F55" s="28">
        <v>5</v>
      </c>
      <c r="G55" s="28">
        <v>5</v>
      </c>
      <c r="H55" s="28">
        <v>5</v>
      </c>
      <c r="I55" s="29">
        <v>10</v>
      </c>
    </row>
    <row r="56" spans="2:9" s="21" customFormat="1" ht="20.100000000000001" customHeight="1" thickBot="1" x14ac:dyDescent="0.25">
      <c r="B56" s="33" t="s">
        <v>1</v>
      </c>
      <c r="C56" s="58">
        <v>148</v>
      </c>
      <c r="D56" s="58">
        <v>132</v>
      </c>
      <c r="E56" s="58">
        <v>71</v>
      </c>
      <c r="F56" s="58">
        <v>75</v>
      </c>
      <c r="G56" s="58">
        <v>219</v>
      </c>
      <c r="H56" s="58">
        <v>207</v>
      </c>
      <c r="I56" s="58">
        <v>426</v>
      </c>
    </row>
    <row r="57" spans="2:9" ht="12" customHeight="1" x14ac:dyDescent="0.25">
      <c r="C57" s="52"/>
      <c r="D57" s="52"/>
    </row>
    <row r="58" spans="2:9" ht="12" customHeight="1" x14ac:dyDescent="0.25">
      <c r="B58" s="331"/>
    </row>
    <row r="59" spans="2:9" s="21" customFormat="1" ht="15" customHeight="1" x14ac:dyDescent="0.2">
      <c r="B59" s="337" t="s">
        <v>266</v>
      </c>
      <c r="C59" s="337"/>
    </row>
  </sheetData>
  <mergeCells count="5">
    <mergeCell ref="B9:I9"/>
    <mergeCell ref="E10:F10"/>
    <mergeCell ref="G10:I10"/>
    <mergeCell ref="B10:B11"/>
    <mergeCell ref="C10:D10"/>
  </mergeCells>
  <hyperlinks>
    <hyperlink ref="G6" location="Índice!A1" display="Índice" xr:uid="{288B61DA-DD5A-4C04-95C1-4BB0BB9DB91A}"/>
  </hyperlinks>
  <printOptions horizontalCentered="1"/>
  <pageMargins left="0" right="0" top="0" bottom="0" header="0" footer="0"/>
  <pageSetup paperSize="9" scale="72" orientation="portrait" r:id="rId1"/>
  <headerFooter alignWithMargins="0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8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3.28515625" style="71" customWidth="1"/>
    <col min="2" max="2" width="25.28515625" style="71" customWidth="1"/>
    <col min="3" max="17" width="10.7109375" style="71" customWidth="1"/>
    <col min="18" max="18" width="3.42578125" style="71" customWidth="1"/>
    <col min="19" max="16384" width="11.42578125" style="71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s="14" customFormat="1" ht="15" customHeight="1" x14ac:dyDescent="0.25"/>
    <row r="5" spans="1:17" s="14" customFormat="1" ht="15" customHeight="1" x14ac:dyDescent="0.25"/>
    <row r="6" spans="1:17" s="14" customFormat="1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s="14" customFormat="1" ht="17.25" customHeight="1" x14ac:dyDescent="0.25">
      <c r="B7" s="19" t="str">
        <f>Índice!C9</f>
        <v>Curso 2023/2024</v>
      </c>
    </row>
    <row r="8" spans="1:17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7"/>
      <c r="B9" s="379" t="s">
        <v>435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17.25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17.25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4370</v>
      </c>
      <c r="D13" s="66">
        <v>3948</v>
      </c>
      <c r="E13" s="67">
        <v>8318</v>
      </c>
      <c r="F13" s="66">
        <v>4270</v>
      </c>
      <c r="G13" s="66">
        <v>3840</v>
      </c>
      <c r="H13" s="67">
        <v>8110</v>
      </c>
      <c r="I13" s="66">
        <v>3210</v>
      </c>
      <c r="J13" s="66">
        <v>3183</v>
      </c>
      <c r="K13" s="67">
        <v>6393</v>
      </c>
      <c r="L13" s="66">
        <v>3046</v>
      </c>
      <c r="M13" s="66">
        <v>3203</v>
      </c>
      <c r="N13" s="67">
        <v>6249</v>
      </c>
      <c r="O13" s="67">
        <v>14896</v>
      </c>
      <c r="P13" s="67">
        <v>14174</v>
      </c>
      <c r="Q13" s="67">
        <v>29070</v>
      </c>
    </row>
    <row r="14" spans="1:17" ht="15" customHeight="1" x14ac:dyDescent="0.25">
      <c r="B14" s="27" t="s">
        <v>11</v>
      </c>
      <c r="C14" s="66">
        <v>432</v>
      </c>
      <c r="D14" s="66">
        <v>445</v>
      </c>
      <c r="E14" s="67">
        <v>877</v>
      </c>
      <c r="F14" s="66">
        <v>433</v>
      </c>
      <c r="G14" s="66">
        <v>441</v>
      </c>
      <c r="H14" s="67">
        <v>874</v>
      </c>
      <c r="I14" s="66">
        <v>393</v>
      </c>
      <c r="J14" s="66">
        <v>419</v>
      </c>
      <c r="K14" s="67">
        <v>812</v>
      </c>
      <c r="L14" s="66">
        <v>405</v>
      </c>
      <c r="M14" s="66">
        <v>384</v>
      </c>
      <c r="N14" s="67">
        <v>789</v>
      </c>
      <c r="O14" s="67">
        <v>1663</v>
      </c>
      <c r="P14" s="67">
        <v>1689</v>
      </c>
      <c r="Q14" s="67">
        <v>3352</v>
      </c>
    </row>
    <row r="15" spans="1:17" ht="15" customHeight="1" x14ac:dyDescent="0.25">
      <c r="B15" s="27" t="s">
        <v>44</v>
      </c>
      <c r="C15" s="66">
        <v>206</v>
      </c>
      <c r="D15" s="66">
        <v>211</v>
      </c>
      <c r="E15" s="67">
        <v>417</v>
      </c>
      <c r="F15" s="66">
        <v>199</v>
      </c>
      <c r="G15" s="66">
        <v>185</v>
      </c>
      <c r="H15" s="67">
        <v>384</v>
      </c>
      <c r="I15" s="66">
        <v>164</v>
      </c>
      <c r="J15" s="66">
        <v>197</v>
      </c>
      <c r="K15" s="67">
        <v>361</v>
      </c>
      <c r="L15" s="66">
        <v>185</v>
      </c>
      <c r="M15" s="66">
        <v>173</v>
      </c>
      <c r="N15" s="67">
        <v>358</v>
      </c>
      <c r="O15" s="67">
        <v>754</v>
      </c>
      <c r="P15" s="67">
        <v>766</v>
      </c>
      <c r="Q15" s="67">
        <v>1520</v>
      </c>
    </row>
    <row r="16" spans="1:17" ht="15" customHeight="1" x14ac:dyDescent="0.25">
      <c r="B16" s="30" t="s">
        <v>1</v>
      </c>
      <c r="C16" s="68">
        <v>5008</v>
      </c>
      <c r="D16" s="68">
        <v>4604</v>
      </c>
      <c r="E16" s="68">
        <v>9612</v>
      </c>
      <c r="F16" s="68">
        <v>4902</v>
      </c>
      <c r="G16" s="68">
        <v>4466</v>
      </c>
      <c r="H16" s="68">
        <v>9368</v>
      </c>
      <c r="I16" s="68">
        <v>3767</v>
      </c>
      <c r="J16" s="68">
        <v>3799</v>
      </c>
      <c r="K16" s="68">
        <v>7566</v>
      </c>
      <c r="L16" s="68">
        <v>3636</v>
      </c>
      <c r="M16" s="68">
        <v>3760</v>
      </c>
      <c r="N16" s="68">
        <v>7396</v>
      </c>
      <c r="O16" s="68">
        <v>17313</v>
      </c>
      <c r="P16" s="68">
        <v>16629</v>
      </c>
      <c r="Q16" s="68">
        <v>33942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5767</v>
      </c>
      <c r="D18" s="66">
        <v>5136</v>
      </c>
      <c r="E18" s="67">
        <v>10903</v>
      </c>
      <c r="F18" s="66">
        <v>5920</v>
      </c>
      <c r="G18" s="66">
        <v>5209</v>
      </c>
      <c r="H18" s="67">
        <v>11129</v>
      </c>
      <c r="I18" s="66">
        <v>4826</v>
      </c>
      <c r="J18" s="66">
        <v>4693</v>
      </c>
      <c r="K18" s="67">
        <v>9519</v>
      </c>
      <c r="L18" s="66">
        <v>4707</v>
      </c>
      <c r="M18" s="66">
        <v>4728</v>
      </c>
      <c r="N18" s="67">
        <v>9435</v>
      </c>
      <c r="O18" s="67">
        <v>21220</v>
      </c>
      <c r="P18" s="67">
        <v>19766</v>
      </c>
      <c r="Q18" s="67">
        <v>40986</v>
      </c>
    </row>
    <row r="19" spans="2:17" ht="15" customHeight="1" x14ac:dyDescent="0.25">
      <c r="B19" s="27" t="s">
        <v>11</v>
      </c>
      <c r="C19" s="66">
        <v>1757</v>
      </c>
      <c r="D19" s="66">
        <v>1671</v>
      </c>
      <c r="E19" s="67">
        <v>3428</v>
      </c>
      <c r="F19" s="66">
        <v>1759</v>
      </c>
      <c r="G19" s="66">
        <v>1729</v>
      </c>
      <c r="H19" s="67">
        <v>3488</v>
      </c>
      <c r="I19" s="66">
        <v>1631</v>
      </c>
      <c r="J19" s="66">
        <v>1618</v>
      </c>
      <c r="K19" s="67">
        <v>3249</v>
      </c>
      <c r="L19" s="66">
        <v>1565</v>
      </c>
      <c r="M19" s="66">
        <v>1527</v>
      </c>
      <c r="N19" s="67">
        <v>3092</v>
      </c>
      <c r="O19" s="67">
        <v>6712</v>
      </c>
      <c r="P19" s="67">
        <v>6545</v>
      </c>
      <c r="Q19" s="67">
        <v>13257</v>
      </c>
    </row>
    <row r="20" spans="2:17" ht="15" customHeight="1" x14ac:dyDescent="0.25">
      <c r="B20" s="27" t="s">
        <v>44</v>
      </c>
      <c r="C20" s="66">
        <v>161</v>
      </c>
      <c r="D20" s="66">
        <v>146</v>
      </c>
      <c r="E20" s="67">
        <v>307</v>
      </c>
      <c r="F20" s="66">
        <v>165</v>
      </c>
      <c r="G20" s="66">
        <v>177</v>
      </c>
      <c r="H20" s="67">
        <v>342</v>
      </c>
      <c r="I20" s="66">
        <v>179</v>
      </c>
      <c r="J20" s="66">
        <v>174</v>
      </c>
      <c r="K20" s="67">
        <v>353</v>
      </c>
      <c r="L20" s="66">
        <v>167</v>
      </c>
      <c r="M20" s="66">
        <v>155</v>
      </c>
      <c r="N20" s="67">
        <v>322</v>
      </c>
      <c r="O20" s="67">
        <v>672</v>
      </c>
      <c r="P20" s="67">
        <v>652</v>
      </c>
      <c r="Q20" s="67">
        <v>1324</v>
      </c>
    </row>
    <row r="21" spans="2:17" ht="15" customHeight="1" x14ac:dyDescent="0.25">
      <c r="B21" s="30" t="s">
        <v>1</v>
      </c>
      <c r="C21" s="68">
        <v>7685</v>
      </c>
      <c r="D21" s="68">
        <v>6953</v>
      </c>
      <c r="E21" s="68">
        <v>14638</v>
      </c>
      <c r="F21" s="68">
        <v>7844</v>
      </c>
      <c r="G21" s="68">
        <v>7115</v>
      </c>
      <c r="H21" s="68">
        <v>14959</v>
      </c>
      <c r="I21" s="68">
        <v>6636</v>
      </c>
      <c r="J21" s="68">
        <v>6485</v>
      </c>
      <c r="K21" s="68">
        <v>13121</v>
      </c>
      <c r="L21" s="68">
        <v>6439</v>
      </c>
      <c r="M21" s="68">
        <v>6410</v>
      </c>
      <c r="N21" s="68">
        <v>12849</v>
      </c>
      <c r="O21" s="68">
        <v>28604</v>
      </c>
      <c r="P21" s="68">
        <v>26963</v>
      </c>
      <c r="Q21" s="68">
        <v>55567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3360</v>
      </c>
      <c r="D23" s="66">
        <v>2894</v>
      </c>
      <c r="E23" s="67">
        <v>6254</v>
      </c>
      <c r="F23" s="66">
        <v>3093</v>
      </c>
      <c r="G23" s="66">
        <v>2833</v>
      </c>
      <c r="H23" s="67">
        <v>5926</v>
      </c>
      <c r="I23" s="66">
        <v>2544</v>
      </c>
      <c r="J23" s="66">
        <v>2459</v>
      </c>
      <c r="K23" s="67">
        <v>5003</v>
      </c>
      <c r="L23" s="66">
        <v>2371</v>
      </c>
      <c r="M23" s="66">
        <v>2456</v>
      </c>
      <c r="N23" s="67">
        <v>4827</v>
      </c>
      <c r="O23" s="67">
        <v>11368</v>
      </c>
      <c r="P23" s="67">
        <v>10642</v>
      </c>
      <c r="Q23" s="67">
        <v>22010</v>
      </c>
    </row>
    <row r="24" spans="2:17" ht="15" customHeight="1" x14ac:dyDescent="0.25">
      <c r="B24" s="27" t="s">
        <v>11</v>
      </c>
      <c r="C24" s="66">
        <v>1087</v>
      </c>
      <c r="D24" s="66">
        <v>1011</v>
      </c>
      <c r="E24" s="67">
        <v>2098</v>
      </c>
      <c r="F24" s="66">
        <v>1075</v>
      </c>
      <c r="G24" s="66">
        <v>1063</v>
      </c>
      <c r="H24" s="67">
        <v>2138</v>
      </c>
      <c r="I24" s="66">
        <v>977</v>
      </c>
      <c r="J24" s="66">
        <v>966</v>
      </c>
      <c r="K24" s="67">
        <v>1943</v>
      </c>
      <c r="L24" s="66">
        <v>945</v>
      </c>
      <c r="M24" s="66">
        <v>959</v>
      </c>
      <c r="N24" s="67">
        <v>1904</v>
      </c>
      <c r="O24" s="67">
        <v>4084</v>
      </c>
      <c r="P24" s="67">
        <v>3999</v>
      </c>
      <c r="Q24" s="67">
        <v>8083</v>
      </c>
    </row>
    <row r="25" spans="2:17" ht="15" customHeight="1" x14ac:dyDescent="0.25">
      <c r="B25" s="27" t="s">
        <v>44</v>
      </c>
      <c r="C25" s="66">
        <v>80</v>
      </c>
      <c r="D25" s="66">
        <v>71</v>
      </c>
      <c r="E25" s="67">
        <v>151</v>
      </c>
      <c r="F25" s="66">
        <v>84</v>
      </c>
      <c r="G25" s="66">
        <v>65</v>
      </c>
      <c r="H25" s="67">
        <v>149</v>
      </c>
      <c r="I25" s="66">
        <v>89</v>
      </c>
      <c r="J25" s="66">
        <v>73</v>
      </c>
      <c r="K25" s="67">
        <v>162</v>
      </c>
      <c r="L25" s="66">
        <v>92</v>
      </c>
      <c r="M25" s="66">
        <v>61</v>
      </c>
      <c r="N25" s="67">
        <v>153</v>
      </c>
      <c r="O25" s="67">
        <v>345</v>
      </c>
      <c r="P25" s="67">
        <v>270</v>
      </c>
      <c r="Q25" s="67">
        <v>615</v>
      </c>
    </row>
    <row r="26" spans="2:17" ht="15" customHeight="1" x14ac:dyDescent="0.25">
      <c r="B26" s="30" t="s">
        <v>1</v>
      </c>
      <c r="C26" s="68">
        <v>4527</v>
      </c>
      <c r="D26" s="68">
        <v>3976</v>
      </c>
      <c r="E26" s="68">
        <v>8503</v>
      </c>
      <c r="F26" s="68">
        <v>4252</v>
      </c>
      <c r="G26" s="68">
        <v>3961</v>
      </c>
      <c r="H26" s="68">
        <v>8213</v>
      </c>
      <c r="I26" s="68">
        <v>3610</v>
      </c>
      <c r="J26" s="68">
        <v>3498</v>
      </c>
      <c r="K26" s="68">
        <v>7108</v>
      </c>
      <c r="L26" s="68">
        <v>3408</v>
      </c>
      <c r="M26" s="68">
        <v>3476</v>
      </c>
      <c r="N26" s="68">
        <v>6884</v>
      </c>
      <c r="O26" s="68">
        <v>15797</v>
      </c>
      <c r="P26" s="68">
        <v>14911</v>
      </c>
      <c r="Q26" s="68">
        <v>30708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3827</v>
      </c>
      <c r="D28" s="66">
        <v>3537</v>
      </c>
      <c r="E28" s="67">
        <v>7364</v>
      </c>
      <c r="F28" s="66">
        <v>3729</v>
      </c>
      <c r="G28" s="66">
        <v>3312</v>
      </c>
      <c r="H28" s="67">
        <v>7041</v>
      </c>
      <c r="I28" s="66">
        <v>3123</v>
      </c>
      <c r="J28" s="66">
        <v>3077</v>
      </c>
      <c r="K28" s="67">
        <v>6200</v>
      </c>
      <c r="L28" s="66">
        <v>2948</v>
      </c>
      <c r="M28" s="66">
        <v>2919</v>
      </c>
      <c r="N28" s="67">
        <v>5867</v>
      </c>
      <c r="O28" s="67">
        <v>13627</v>
      </c>
      <c r="P28" s="67">
        <v>12845</v>
      </c>
      <c r="Q28" s="67">
        <v>26472</v>
      </c>
    </row>
    <row r="29" spans="2:17" ht="15" customHeight="1" x14ac:dyDescent="0.25">
      <c r="B29" s="27" t="s">
        <v>11</v>
      </c>
      <c r="C29" s="66">
        <v>1466</v>
      </c>
      <c r="D29" s="66">
        <v>1322</v>
      </c>
      <c r="E29" s="67">
        <v>2788</v>
      </c>
      <c r="F29" s="66">
        <v>1494</v>
      </c>
      <c r="G29" s="66">
        <v>1356</v>
      </c>
      <c r="H29" s="67">
        <v>2850</v>
      </c>
      <c r="I29" s="66">
        <v>1372</v>
      </c>
      <c r="J29" s="66">
        <v>1346</v>
      </c>
      <c r="K29" s="67">
        <v>2718</v>
      </c>
      <c r="L29" s="66">
        <v>1296</v>
      </c>
      <c r="M29" s="66">
        <v>1334</v>
      </c>
      <c r="N29" s="67">
        <v>2630</v>
      </c>
      <c r="O29" s="67">
        <v>5628</v>
      </c>
      <c r="P29" s="67">
        <v>5358</v>
      </c>
      <c r="Q29" s="67">
        <v>10986</v>
      </c>
    </row>
    <row r="30" spans="2:17" ht="15" customHeight="1" x14ac:dyDescent="0.25">
      <c r="B30" s="27" t="s">
        <v>44</v>
      </c>
      <c r="C30" s="66">
        <v>177</v>
      </c>
      <c r="D30" s="66">
        <v>129</v>
      </c>
      <c r="E30" s="67">
        <v>306</v>
      </c>
      <c r="F30" s="66">
        <v>143</v>
      </c>
      <c r="G30" s="66">
        <v>152</v>
      </c>
      <c r="H30" s="67">
        <v>295</v>
      </c>
      <c r="I30" s="66">
        <v>156</v>
      </c>
      <c r="J30" s="66">
        <v>147</v>
      </c>
      <c r="K30" s="67">
        <v>303</v>
      </c>
      <c r="L30" s="66">
        <v>163</v>
      </c>
      <c r="M30" s="66">
        <v>147</v>
      </c>
      <c r="N30" s="67">
        <v>310</v>
      </c>
      <c r="O30" s="67">
        <v>639</v>
      </c>
      <c r="P30" s="67">
        <v>575</v>
      </c>
      <c r="Q30" s="67">
        <v>1214</v>
      </c>
    </row>
    <row r="31" spans="2:17" ht="15" customHeight="1" x14ac:dyDescent="0.25">
      <c r="B31" s="30" t="s">
        <v>1</v>
      </c>
      <c r="C31" s="68">
        <v>5470</v>
      </c>
      <c r="D31" s="68">
        <v>4988</v>
      </c>
      <c r="E31" s="68">
        <v>10458</v>
      </c>
      <c r="F31" s="68">
        <v>5366</v>
      </c>
      <c r="G31" s="68">
        <v>4820</v>
      </c>
      <c r="H31" s="68">
        <v>10186</v>
      </c>
      <c r="I31" s="68">
        <v>4651</v>
      </c>
      <c r="J31" s="68">
        <v>4570</v>
      </c>
      <c r="K31" s="68">
        <v>9221</v>
      </c>
      <c r="L31" s="68">
        <v>4407</v>
      </c>
      <c r="M31" s="68">
        <v>4400</v>
      </c>
      <c r="N31" s="68">
        <v>8807</v>
      </c>
      <c r="O31" s="68">
        <v>19894</v>
      </c>
      <c r="P31" s="68">
        <v>18778</v>
      </c>
      <c r="Q31" s="68">
        <v>38672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2905</v>
      </c>
      <c r="D33" s="66">
        <v>2533</v>
      </c>
      <c r="E33" s="67">
        <v>5438</v>
      </c>
      <c r="F33" s="66">
        <v>2924</v>
      </c>
      <c r="G33" s="66">
        <v>2483</v>
      </c>
      <c r="H33" s="67">
        <v>5407</v>
      </c>
      <c r="I33" s="66">
        <v>2377</v>
      </c>
      <c r="J33" s="66">
        <v>2181</v>
      </c>
      <c r="K33" s="67">
        <v>4558</v>
      </c>
      <c r="L33" s="66">
        <v>2000</v>
      </c>
      <c r="M33" s="66">
        <v>2104</v>
      </c>
      <c r="N33" s="67">
        <v>4104</v>
      </c>
      <c r="O33" s="67">
        <v>10206</v>
      </c>
      <c r="P33" s="67">
        <v>9301</v>
      </c>
      <c r="Q33" s="67">
        <v>19507</v>
      </c>
    </row>
    <row r="34" spans="2:17" ht="15" customHeight="1" x14ac:dyDescent="0.25">
      <c r="B34" s="27" t="s">
        <v>11</v>
      </c>
      <c r="C34" s="66">
        <v>494</v>
      </c>
      <c r="D34" s="66">
        <v>496</v>
      </c>
      <c r="E34" s="67">
        <v>990</v>
      </c>
      <c r="F34" s="66">
        <v>499</v>
      </c>
      <c r="G34" s="66">
        <v>476</v>
      </c>
      <c r="H34" s="67">
        <v>975</v>
      </c>
      <c r="I34" s="66">
        <v>493</v>
      </c>
      <c r="J34" s="66">
        <v>420</v>
      </c>
      <c r="K34" s="67">
        <v>913</v>
      </c>
      <c r="L34" s="66">
        <v>460</v>
      </c>
      <c r="M34" s="66">
        <v>417</v>
      </c>
      <c r="N34" s="67">
        <v>877</v>
      </c>
      <c r="O34" s="67">
        <v>1946</v>
      </c>
      <c r="P34" s="67">
        <v>1809</v>
      </c>
      <c r="Q34" s="67">
        <v>3755</v>
      </c>
    </row>
    <row r="35" spans="2:17" ht="15" customHeight="1" x14ac:dyDescent="0.25">
      <c r="B35" s="27" t="s">
        <v>44</v>
      </c>
      <c r="C35" s="66">
        <v>23</v>
      </c>
      <c r="D35" s="66">
        <v>24</v>
      </c>
      <c r="E35" s="67">
        <v>47</v>
      </c>
      <c r="F35" s="66">
        <v>22</v>
      </c>
      <c r="G35" s="66">
        <v>27</v>
      </c>
      <c r="H35" s="67">
        <v>49</v>
      </c>
      <c r="I35" s="66">
        <v>26</v>
      </c>
      <c r="J35" s="66">
        <v>26</v>
      </c>
      <c r="K35" s="67">
        <v>52</v>
      </c>
      <c r="L35" s="66">
        <v>23</v>
      </c>
      <c r="M35" s="66">
        <v>27</v>
      </c>
      <c r="N35" s="67">
        <v>50</v>
      </c>
      <c r="O35" s="67">
        <v>94</v>
      </c>
      <c r="P35" s="67">
        <v>104</v>
      </c>
      <c r="Q35" s="67">
        <v>198</v>
      </c>
    </row>
    <row r="36" spans="2:17" ht="15" customHeight="1" x14ac:dyDescent="0.25">
      <c r="B36" s="30" t="s">
        <v>1</v>
      </c>
      <c r="C36" s="68">
        <v>3422</v>
      </c>
      <c r="D36" s="68">
        <v>3053</v>
      </c>
      <c r="E36" s="68">
        <v>6475</v>
      </c>
      <c r="F36" s="68">
        <v>3445</v>
      </c>
      <c r="G36" s="68">
        <v>2986</v>
      </c>
      <c r="H36" s="68">
        <v>6431</v>
      </c>
      <c r="I36" s="68">
        <v>2896</v>
      </c>
      <c r="J36" s="68">
        <v>2627</v>
      </c>
      <c r="K36" s="68">
        <v>5523</v>
      </c>
      <c r="L36" s="68">
        <v>2483</v>
      </c>
      <c r="M36" s="68">
        <v>2548</v>
      </c>
      <c r="N36" s="68">
        <v>5031</v>
      </c>
      <c r="O36" s="68">
        <v>12246</v>
      </c>
      <c r="P36" s="68">
        <v>11214</v>
      </c>
      <c r="Q36" s="68">
        <v>23460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2542</v>
      </c>
      <c r="D38" s="66">
        <v>2369</v>
      </c>
      <c r="E38" s="67">
        <v>4911</v>
      </c>
      <c r="F38" s="66">
        <v>2527</v>
      </c>
      <c r="G38" s="66">
        <v>2290</v>
      </c>
      <c r="H38" s="67">
        <v>4817</v>
      </c>
      <c r="I38" s="66">
        <v>2075</v>
      </c>
      <c r="J38" s="66">
        <v>2046</v>
      </c>
      <c r="K38" s="67">
        <v>4121</v>
      </c>
      <c r="L38" s="66">
        <v>1949</v>
      </c>
      <c r="M38" s="66">
        <v>1974</v>
      </c>
      <c r="N38" s="67">
        <v>3923</v>
      </c>
      <c r="O38" s="67">
        <v>9093</v>
      </c>
      <c r="P38" s="67">
        <v>8679</v>
      </c>
      <c r="Q38" s="67">
        <v>17772</v>
      </c>
    </row>
    <row r="39" spans="2:17" ht="15" customHeight="1" x14ac:dyDescent="0.25">
      <c r="B39" s="27" t="s">
        <v>11</v>
      </c>
      <c r="C39" s="66">
        <v>865</v>
      </c>
      <c r="D39" s="66">
        <v>749</v>
      </c>
      <c r="E39" s="67">
        <v>1614</v>
      </c>
      <c r="F39" s="66">
        <v>875</v>
      </c>
      <c r="G39" s="66">
        <v>773</v>
      </c>
      <c r="H39" s="67">
        <v>1648</v>
      </c>
      <c r="I39" s="66">
        <v>779</v>
      </c>
      <c r="J39" s="66">
        <v>771</v>
      </c>
      <c r="K39" s="67">
        <v>1550</v>
      </c>
      <c r="L39" s="66">
        <v>723</v>
      </c>
      <c r="M39" s="66">
        <v>699</v>
      </c>
      <c r="N39" s="67">
        <v>1422</v>
      </c>
      <c r="O39" s="67">
        <v>3242</v>
      </c>
      <c r="P39" s="67">
        <v>2992</v>
      </c>
      <c r="Q39" s="67">
        <v>6234</v>
      </c>
    </row>
    <row r="40" spans="2:17" ht="15" customHeight="1" x14ac:dyDescent="0.25">
      <c r="B40" s="27" t="s">
        <v>44</v>
      </c>
      <c r="C40" s="66">
        <v>26</v>
      </c>
      <c r="D40" s="66">
        <v>28</v>
      </c>
      <c r="E40" s="67">
        <v>54</v>
      </c>
      <c r="F40" s="66">
        <v>38</v>
      </c>
      <c r="G40" s="66">
        <v>29</v>
      </c>
      <c r="H40" s="67">
        <v>67</v>
      </c>
      <c r="I40" s="66">
        <v>35</v>
      </c>
      <c r="J40" s="66">
        <v>40</v>
      </c>
      <c r="K40" s="67">
        <v>75</v>
      </c>
      <c r="L40" s="66">
        <v>40</v>
      </c>
      <c r="M40" s="66">
        <v>29</v>
      </c>
      <c r="N40" s="67">
        <v>69</v>
      </c>
      <c r="O40" s="67">
        <v>139</v>
      </c>
      <c r="P40" s="67">
        <v>126</v>
      </c>
      <c r="Q40" s="67">
        <v>265</v>
      </c>
    </row>
    <row r="41" spans="2:17" ht="15" customHeight="1" x14ac:dyDescent="0.25">
      <c r="B41" s="30" t="s">
        <v>1</v>
      </c>
      <c r="C41" s="68">
        <v>3433</v>
      </c>
      <c r="D41" s="68">
        <v>3146</v>
      </c>
      <c r="E41" s="68">
        <v>6579</v>
      </c>
      <c r="F41" s="68">
        <v>3440</v>
      </c>
      <c r="G41" s="68">
        <v>3092</v>
      </c>
      <c r="H41" s="68">
        <v>6532</v>
      </c>
      <c r="I41" s="68">
        <v>2889</v>
      </c>
      <c r="J41" s="68">
        <v>2857</v>
      </c>
      <c r="K41" s="68">
        <v>5746</v>
      </c>
      <c r="L41" s="68">
        <v>2712</v>
      </c>
      <c r="M41" s="68">
        <v>2702</v>
      </c>
      <c r="N41" s="68">
        <v>5414</v>
      </c>
      <c r="O41" s="68">
        <v>12474</v>
      </c>
      <c r="P41" s="68">
        <v>11797</v>
      </c>
      <c r="Q41" s="68">
        <v>24271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8160</v>
      </c>
      <c r="D43" s="66">
        <v>7395</v>
      </c>
      <c r="E43" s="67">
        <v>15555</v>
      </c>
      <c r="F43" s="66">
        <v>7927</v>
      </c>
      <c r="G43" s="66">
        <v>7085</v>
      </c>
      <c r="H43" s="67">
        <v>15012</v>
      </c>
      <c r="I43" s="66">
        <v>6575</v>
      </c>
      <c r="J43" s="66">
        <v>6233</v>
      </c>
      <c r="K43" s="67">
        <v>12808</v>
      </c>
      <c r="L43" s="66">
        <v>6137</v>
      </c>
      <c r="M43" s="66">
        <v>6017</v>
      </c>
      <c r="N43" s="67">
        <v>12154</v>
      </c>
      <c r="O43" s="67">
        <v>28799</v>
      </c>
      <c r="P43" s="67">
        <v>26730</v>
      </c>
      <c r="Q43" s="67">
        <v>55529</v>
      </c>
    </row>
    <row r="44" spans="2:17" ht="15" customHeight="1" x14ac:dyDescent="0.25">
      <c r="B44" s="27" t="s">
        <v>11</v>
      </c>
      <c r="C44" s="66">
        <v>2032</v>
      </c>
      <c r="D44" s="66">
        <v>2007</v>
      </c>
      <c r="E44" s="67">
        <v>4039</v>
      </c>
      <c r="F44" s="66">
        <v>2082</v>
      </c>
      <c r="G44" s="66">
        <v>1960</v>
      </c>
      <c r="H44" s="67">
        <v>4042</v>
      </c>
      <c r="I44" s="66">
        <v>1941</v>
      </c>
      <c r="J44" s="66">
        <v>1905</v>
      </c>
      <c r="K44" s="67">
        <v>3846</v>
      </c>
      <c r="L44" s="66">
        <v>1850</v>
      </c>
      <c r="M44" s="66">
        <v>1832</v>
      </c>
      <c r="N44" s="67">
        <v>3682</v>
      </c>
      <c r="O44" s="67">
        <v>7905</v>
      </c>
      <c r="P44" s="67">
        <v>7704</v>
      </c>
      <c r="Q44" s="67">
        <v>15609</v>
      </c>
    </row>
    <row r="45" spans="2:17" ht="15" customHeight="1" x14ac:dyDescent="0.25">
      <c r="B45" s="27" t="s">
        <v>44</v>
      </c>
      <c r="C45" s="66">
        <v>409</v>
      </c>
      <c r="D45" s="66">
        <v>365</v>
      </c>
      <c r="E45" s="67">
        <v>774</v>
      </c>
      <c r="F45" s="66">
        <v>414</v>
      </c>
      <c r="G45" s="66">
        <v>406</v>
      </c>
      <c r="H45" s="67">
        <v>820</v>
      </c>
      <c r="I45" s="66">
        <v>434</v>
      </c>
      <c r="J45" s="66">
        <v>415</v>
      </c>
      <c r="K45" s="67">
        <v>849</v>
      </c>
      <c r="L45" s="66">
        <v>365</v>
      </c>
      <c r="M45" s="66">
        <v>420</v>
      </c>
      <c r="N45" s="67">
        <v>785</v>
      </c>
      <c r="O45" s="67">
        <v>1622</v>
      </c>
      <c r="P45" s="67">
        <v>1606</v>
      </c>
      <c r="Q45" s="67">
        <v>3228</v>
      </c>
    </row>
    <row r="46" spans="2:17" ht="15" customHeight="1" x14ac:dyDescent="0.25">
      <c r="B46" s="30" t="s">
        <v>1</v>
      </c>
      <c r="C46" s="68">
        <v>10601</v>
      </c>
      <c r="D46" s="68">
        <v>9767</v>
      </c>
      <c r="E46" s="68">
        <v>20368</v>
      </c>
      <c r="F46" s="68">
        <v>10423</v>
      </c>
      <c r="G46" s="68">
        <v>9451</v>
      </c>
      <c r="H46" s="68">
        <v>19874</v>
      </c>
      <c r="I46" s="68">
        <v>8950</v>
      </c>
      <c r="J46" s="68">
        <v>8553</v>
      </c>
      <c r="K46" s="68">
        <v>17503</v>
      </c>
      <c r="L46" s="68">
        <v>8352</v>
      </c>
      <c r="M46" s="68">
        <v>8269</v>
      </c>
      <c r="N46" s="68">
        <v>16621</v>
      </c>
      <c r="O46" s="68">
        <v>38326</v>
      </c>
      <c r="P46" s="68">
        <v>36040</v>
      </c>
      <c r="Q46" s="68">
        <v>74366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9502</v>
      </c>
      <c r="D48" s="66">
        <v>8692</v>
      </c>
      <c r="E48" s="67">
        <v>18194</v>
      </c>
      <c r="F48" s="66">
        <v>9750</v>
      </c>
      <c r="G48" s="66">
        <v>8783</v>
      </c>
      <c r="H48" s="67">
        <v>18533</v>
      </c>
      <c r="I48" s="66">
        <v>8170</v>
      </c>
      <c r="J48" s="66">
        <v>7600</v>
      </c>
      <c r="K48" s="67">
        <v>15770</v>
      </c>
      <c r="L48" s="66">
        <v>7719</v>
      </c>
      <c r="M48" s="66">
        <v>7472</v>
      </c>
      <c r="N48" s="67">
        <v>15191</v>
      </c>
      <c r="O48" s="67">
        <v>35141</v>
      </c>
      <c r="P48" s="67">
        <v>32547</v>
      </c>
      <c r="Q48" s="67">
        <v>67688</v>
      </c>
    </row>
    <row r="49" spans="2:17" ht="15" customHeight="1" x14ac:dyDescent="0.25">
      <c r="B49" s="27" t="s">
        <v>11</v>
      </c>
      <c r="C49" s="66">
        <v>2566</v>
      </c>
      <c r="D49" s="66">
        <v>2530</v>
      </c>
      <c r="E49" s="67">
        <v>5096</v>
      </c>
      <c r="F49" s="66">
        <v>2667</v>
      </c>
      <c r="G49" s="66">
        <v>2527</v>
      </c>
      <c r="H49" s="67">
        <v>5194</v>
      </c>
      <c r="I49" s="66">
        <v>2485</v>
      </c>
      <c r="J49" s="66">
        <v>2483</v>
      </c>
      <c r="K49" s="67">
        <v>4968</v>
      </c>
      <c r="L49" s="66">
        <v>2349</v>
      </c>
      <c r="M49" s="66">
        <v>2438</v>
      </c>
      <c r="N49" s="67">
        <v>4787</v>
      </c>
      <c r="O49" s="67">
        <v>10067</v>
      </c>
      <c r="P49" s="67">
        <v>9978</v>
      </c>
      <c r="Q49" s="67">
        <v>20045</v>
      </c>
    </row>
    <row r="50" spans="2:17" ht="15" customHeight="1" x14ac:dyDescent="0.25">
      <c r="B50" s="27" t="s">
        <v>44</v>
      </c>
      <c r="C50" s="66">
        <v>467</v>
      </c>
      <c r="D50" s="66">
        <v>384</v>
      </c>
      <c r="E50" s="67">
        <v>851</v>
      </c>
      <c r="F50" s="66">
        <v>439</v>
      </c>
      <c r="G50" s="66">
        <v>440</v>
      </c>
      <c r="H50" s="67">
        <v>879</v>
      </c>
      <c r="I50" s="66">
        <v>467</v>
      </c>
      <c r="J50" s="66">
        <v>430</v>
      </c>
      <c r="K50" s="67">
        <v>897</v>
      </c>
      <c r="L50" s="66">
        <v>448</v>
      </c>
      <c r="M50" s="66">
        <v>411</v>
      </c>
      <c r="N50" s="67">
        <v>859</v>
      </c>
      <c r="O50" s="67">
        <v>1821</v>
      </c>
      <c r="P50" s="67">
        <v>1665</v>
      </c>
      <c r="Q50" s="67">
        <v>3486</v>
      </c>
    </row>
    <row r="51" spans="2:17" ht="15" customHeight="1" x14ac:dyDescent="0.25">
      <c r="B51" s="30" t="s">
        <v>1</v>
      </c>
      <c r="C51" s="69">
        <v>12535</v>
      </c>
      <c r="D51" s="69">
        <v>11606</v>
      </c>
      <c r="E51" s="68">
        <v>24141</v>
      </c>
      <c r="F51" s="69">
        <v>12856</v>
      </c>
      <c r="G51" s="69">
        <v>11750</v>
      </c>
      <c r="H51" s="68">
        <v>24606</v>
      </c>
      <c r="I51" s="69">
        <v>11122</v>
      </c>
      <c r="J51" s="69">
        <v>10513</v>
      </c>
      <c r="K51" s="68">
        <v>21635</v>
      </c>
      <c r="L51" s="69">
        <v>10516</v>
      </c>
      <c r="M51" s="69">
        <v>10321</v>
      </c>
      <c r="N51" s="68">
        <v>20837</v>
      </c>
      <c r="O51" s="69">
        <v>47029</v>
      </c>
      <c r="P51" s="69">
        <v>44190</v>
      </c>
      <c r="Q51" s="68">
        <v>91219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40433</v>
      </c>
      <c r="D53" s="67">
        <v>36504</v>
      </c>
      <c r="E53" s="67">
        <v>76937</v>
      </c>
      <c r="F53" s="67">
        <v>40140</v>
      </c>
      <c r="G53" s="67">
        <v>35835</v>
      </c>
      <c r="H53" s="67">
        <v>75975</v>
      </c>
      <c r="I53" s="67">
        <v>32900</v>
      </c>
      <c r="J53" s="67">
        <v>31472</v>
      </c>
      <c r="K53" s="67">
        <v>64372</v>
      </c>
      <c r="L53" s="67">
        <v>30877</v>
      </c>
      <c r="M53" s="67">
        <v>30873</v>
      </c>
      <c r="N53" s="67">
        <v>61750</v>
      </c>
      <c r="O53" s="67">
        <v>144350</v>
      </c>
      <c r="P53" s="67">
        <v>134684</v>
      </c>
      <c r="Q53" s="67">
        <v>279034</v>
      </c>
    </row>
    <row r="54" spans="2:17" ht="15" customHeight="1" x14ac:dyDescent="0.25">
      <c r="B54" s="27" t="s">
        <v>11</v>
      </c>
      <c r="C54" s="67">
        <v>10699</v>
      </c>
      <c r="D54" s="67">
        <v>10231</v>
      </c>
      <c r="E54" s="67">
        <v>20930</v>
      </c>
      <c r="F54" s="67">
        <v>10884</v>
      </c>
      <c r="G54" s="67">
        <v>10325</v>
      </c>
      <c r="H54" s="67">
        <v>21209</v>
      </c>
      <c r="I54" s="67">
        <v>10071</v>
      </c>
      <c r="J54" s="67">
        <v>9928</v>
      </c>
      <c r="K54" s="67">
        <v>19999</v>
      </c>
      <c r="L54" s="67">
        <v>9593</v>
      </c>
      <c r="M54" s="67">
        <v>9590</v>
      </c>
      <c r="N54" s="67">
        <v>19183</v>
      </c>
      <c r="O54" s="67">
        <v>41247</v>
      </c>
      <c r="P54" s="67">
        <v>40074</v>
      </c>
      <c r="Q54" s="67">
        <v>81321</v>
      </c>
    </row>
    <row r="55" spans="2:17" ht="15" customHeight="1" x14ac:dyDescent="0.25">
      <c r="B55" s="27" t="s">
        <v>44</v>
      </c>
      <c r="C55" s="67">
        <v>1549</v>
      </c>
      <c r="D55" s="67">
        <v>1358</v>
      </c>
      <c r="E55" s="67">
        <v>2907</v>
      </c>
      <c r="F55" s="67">
        <v>1504</v>
      </c>
      <c r="G55" s="67">
        <v>1481</v>
      </c>
      <c r="H55" s="67">
        <v>2985</v>
      </c>
      <c r="I55" s="67">
        <v>1550</v>
      </c>
      <c r="J55" s="67">
        <v>1502</v>
      </c>
      <c r="K55" s="67">
        <v>3052</v>
      </c>
      <c r="L55" s="67">
        <v>1483</v>
      </c>
      <c r="M55" s="67">
        <v>1423</v>
      </c>
      <c r="N55" s="67">
        <v>2906</v>
      </c>
      <c r="O55" s="67">
        <v>6086</v>
      </c>
      <c r="P55" s="67">
        <v>5764</v>
      </c>
      <c r="Q55" s="67">
        <v>11850</v>
      </c>
    </row>
    <row r="56" spans="2:17" thickBot="1" x14ac:dyDescent="0.3">
      <c r="B56" s="33" t="s">
        <v>1</v>
      </c>
      <c r="C56" s="70">
        <v>52681</v>
      </c>
      <c r="D56" s="70">
        <v>48093</v>
      </c>
      <c r="E56" s="70">
        <v>100774</v>
      </c>
      <c r="F56" s="70">
        <v>52528</v>
      </c>
      <c r="G56" s="70">
        <v>47641</v>
      </c>
      <c r="H56" s="70">
        <v>100169</v>
      </c>
      <c r="I56" s="70">
        <v>44521</v>
      </c>
      <c r="J56" s="70">
        <v>42902</v>
      </c>
      <c r="K56" s="70">
        <v>87423</v>
      </c>
      <c r="L56" s="70">
        <v>41953</v>
      </c>
      <c r="M56" s="70">
        <v>41886</v>
      </c>
      <c r="N56" s="70">
        <v>83839</v>
      </c>
      <c r="O56" s="70">
        <v>191683</v>
      </c>
      <c r="P56" s="70">
        <v>180522</v>
      </c>
      <c r="Q56" s="70">
        <v>372205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B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58"/>
  <sheetViews>
    <sheetView showGridLines="0" zoomScaleNormal="100" workbookViewId="0"/>
  </sheetViews>
  <sheetFormatPr baseColWidth="10" defaultColWidth="11.42578125" defaultRowHeight="14.25" x14ac:dyDescent="0.25"/>
  <cols>
    <col min="1" max="1" width="3.28515625" style="71" customWidth="1"/>
    <col min="2" max="2" width="25.140625" style="71" customWidth="1"/>
    <col min="3" max="17" width="10.7109375" style="71" customWidth="1"/>
    <col min="18" max="18" width="3.5703125" style="71" customWidth="1"/>
    <col min="19" max="16384" width="11.42578125" style="71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s="14" customFormat="1" ht="15" customHeight="1" x14ac:dyDescent="0.25"/>
    <row r="5" spans="1:17" s="14" customFormat="1" ht="15" customHeight="1" x14ac:dyDescent="0.25"/>
    <row r="6" spans="1:17" s="14" customFormat="1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s="14" customFormat="1" ht="17.25" customHeight="1" x14ac:dyDescent="0.25">
      <c r="B7" s="19" t="str">
        <f>Índice!C9</f>
        <v>Curso 2023/2024</v>
      </c>
    </row>
    <row r="8" spans="1:17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7"/>
      <c r="B9" s="379" t="s">
        <v>434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17.25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17.25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157</v>
      </c>
      <c r="D13" s="66">
        <v>157</v>
      </c>
      <c r="E13" s="67">
        <v>314</v>
      </c>
      <c r="F13" s="66">
        <v>173</v>
      </c>
      <c r="G13" s="66">
        <v>140</v>
      </c>
      <c r="H13" s="67">
        <v>313</v>
      </c>
      <c r="I13" s="66">
        <v>136</v>
      </c>
      <c r="J13" s="66">
        <v>155</v>
      </c>
      <c r="K13" s="67">
        <v>291</v>
      </c>
      <c r="L13" s="66">
        <v>102</v>
      </c>
      <c r="M13" s="66">
        <v>113</v>
      </c>
      <c r="N13" s="67">
        <v>215</v>
      </c>
      <c r="O13" s="67">
        <v>568</v>
      </c>
      <c r="P13" s="67">
        <v>565</v>
      </c>
      <c r="Q13" s="67">
        <v>1133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157</v>
      </c>
      <c r="D16" s="68">
        <v>157</v>
      </c>
      <c r="E16" s="68">
        <v>314</v>
      </c>
      <c r="F16" s="68">
        <v>173</v>
      </c>
      <c r="G16" s="68">
        <v>140</v>
      </c>
      <c r="H16" s="68">
        <v>313</v>
      </c>
      <c r="I16" s="68">
        <v>136</v>
      </c>
      <c r="J16" s="68">
        <v>155</v>
      </c>
      <c r="K16" s="68">
        <v>291</v>
      </c>
      <c r="L16" s="68">
        <v>102</v>
      </c>
      <c r="M16" s="68">
        <v>113</v>
      </c>
      <c r="N16" s="68">
        <v>215</v>
      </c>
      <c r="O16" s="68">
        <v>568</v>
      </c>
      <c r="P16" s="68">
        <v>565</v>
      </c>
      <c r="Q16" s="68">
        <v>1133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172</v>
      </c>
      <c r="D18" s="66">
        <v>152</v>
      </c>
      <c r="E18" s="67">
        <v>324</v>
      </c>
      <c r="F18" s="66">
        <v>166</v>
      </c>
      <c r="G18" s="66">
        <v>163</v>
      </c>
      <c r="H18" s="67">
        <v>329</v>
      </c>
      <c r="I18" s="66">
        <v>165</v>
      </c>
      <c r="J18" s="66">
        <v>140</v>
      </c>
      <c r="K18" s="67">
        <v>305</v>
      </c>
      <c r="L18" s="66">
        <v>139</v>
      </c>
      <c r="M18" s="66">
        <v>147</v>
      </c>
      <c r="N18" s="67">
        <v>286</v>
      </c>
      <c r="O18" s="67">
        <v>642</v>
      </c>
      <c r="P18" s="67">
        <v>602</v>
      </c>
      <c r="Q18" s="67">
        <v>1244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172</v>
      </c>
      <c r="D21" s="68">
        <v>152</v>
      </c>
      <c r="E21" s="68">
        <v>324</v>
      </c>
      <c r="F21" s="68">
        <v>166</v>
      </c>
      <c r="G21" s="68">
        <v>163</v>
      </c>
      <c r="H21" s="68">
        <v>329</v>
      </c>
      <c r="I21" s="68">
        <v>165</v>
      </c>
      <c r="J21" s="68">
        <v>140</v>
      </c>
      <c r="K21" s="68">
        <v>305</v>
      </c>
      <c r="L21" s="68">
        <v>139</v>
      </c>
      <c r="M21" s="68">
        <v>147</v>
      </c>
      <c r="N21" s="68">
        <v>286</v>
      </c>
      <c r="O21" s="68">
        <v>642</v>
      </c>
      <c r="P21" s="68">
        <v>602</v>
      </c>
      <c r="Q21" s="68">
        <v>1244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110</v>
      </c>
      <c r="D23" s="66">
        <v>155</v>
      </c>
      <c r="E23" s="67">
        <v>265</v>
      </c>
      <c r="F23" s="66">
        <v>138</v>
      </c>
      <c r="G23" s="66">
        <v>134</v>
      </c>
      <c r="H23" s="67">
        <v>272</v>
      </c>
      <c r="I23" s="66">
        <v>109</v>
      </c>
      <c r="J23" s="66">
        <v>109</v>
      </c>
      <c r="K23" s="67">
        <v>218</v>
      </c>
      <c r="L23" s="66">
        <v>103</v>
      </c>
      <c r="M23" s="66">
        <v>111</v>
      </c>
      <c r="N23" s="67">
        <v>214</v>
      </c>
      <c r="O23" s="67">
        <v>460</v>
      </c>
      <c r="P23" s="67">
        <v>509</v>
      </c>
      <c r="Q23" s="67">
        <v>969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110</v>
      </c>
      <c r="D26" s="68">
        <v>155</v>
      </c>
      <c r="E26" s="68">
        <v>265</v>
      </c>
      <c r="F26" s="68">
        <v>138</v>
      </c>
      <c r="G26" s="68">
        <v>134</v>
      </c>
      <c r="H26" s="68">
        <v>272</v>
      </c>
      <c r="I26" s="68">
        <v>109</v>
      </c>
      <c r="J26" s="68">
        <v>109</v>
      </c>
      <c r="K26" s="68">
        <v>218</v>
      </c>
      <c r="L26" s="68">
        <v>103</v>
      </c>
      <c r="M26" s="68">
        <v>111</v>
      </c>
      <c r="N26" s="68">
        <v>214</v>
      </c>
      <c r="O26" s="68">
        <v>460</v>
      </c>
      <c r="P26" s="68">
        <v>509</v>
      </c>
      <c r="Q26" s="68">
        <v>969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122</v>
      </c>
      <c r="D28" s="66">
        <v>116</v>
      </c>
      <c r="E28" s="67">
        <v>238</v>
      </c>
      <c r="F28" s="66">
        <v>142</v>
      </c>
      <c r="G28" s="66">
        <v>139</v>
      </c>
      <c r="H28" s="67">
        <v>281</v>
      </c>
      <c r="I28" s="66">
        <v>133</v>
      </c>
      <c r="J28" s="66">
        <v>111</v>
      </c>
      <c r="K28" s="67">
        <v>244</v>
      </c>
      <c r="L28" s="66">
        <v>118</v>
      </c>
      <c r="M28" s="66">
        <v>141</v>
      </c>
      <c r="N28" s="67">
        <v>259</v>
      </c>
      <c r="O28" s="67">
        <v>515</v>
      </c>
      <c r="P28" s="67">
        <v>507</v>
      </c>
      <c r="Q28" s="67">
        <v>1022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122</v>
      </c>
      <c r="D31" s="68">
        <v>116</v>
      </c>
      <c r="E31" s="68">
        <v>238</v>
      </c>
      <c r="F31" s="68">
        <v>142</v>
      </c>
      <c r="G31" s="68">
        <v>139</v>
      </c>
      <c r="H31" s="68">
        <v>281</v>
      </c>
      <c r="I31" s="68">
        <v>133</v>
      </c>
      <c r="J31" s="68">
        <v>111</v>
      </c>
      <c r="K31" s="68">
        <v>244</v>
      </c>
      <c r="L31" s="68">
        <v>118</v>
      </c>
      <c r="M31" s="68">
        <v>141</v>
      </c>
      <c r="N31" s="68">
        <v>259</v>
      </c>
      <c r="O31" s="68">
        <v>515</v>
      </c>
      <c r="P31" s="68">
        <v>507</v>
      </c>
      <c r="Q31" s="68">
        <v>1022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81</v>
      </c>
      <c r="D33" s="66">
        <v>94</v>
      </c>
      <c r="E33" s="67">
        <v>175</v>
      </c>
      <c r="F33" s="66">
        <v>74</v>
      </c>
      <c r="G33" s="66">
        <v>90</v>
      </c>
      <c r="H33" s="67">
        <v>164</v>
      </c>
      <c r="I33" s="66">
        <v>69</v>
      </c>
      <c r="J33" s="66">
        <v>71</v>
      </c>
      <c r="K33" s="67">
        <v>140</v>
      </c>
      <c r="L33" s="66">
        <v>61</v>
      </c>
      <c r="M33" s="66">
        <v>60</v>
      </c>
      <c r="N33" s="67">
        <v>121</v>
      </c>
      <c r="O33" s="67">
        <v>285</v>
      </c>
      <c r="P33" s="67">
        <v>315</v>
      </c>
      <c r="Q33" s="67">
        <v>600</v>
      </c>
    </row>
    <row r="34" spans="2:17" ht="15" customHeight="1" x14ac:dyDescent="0.25">
      <c r="B34" s="27" t="s">
        <v>11</v>
      </c>
      <c r="C34" s="66">
        <v>26</v>
      </c>
      <c r="D34" s="66">
        <v>33</v>
      </c>
      <c r="E34" s="67">
        <v>59</v>
      </c>
      <c r="F34" s="66">
        <v>28</v>
      </c>
      <c r="G34" s="66">
        <v>21</v>
      </c>
      <c r="H34" s="67">
        <v>49</v>
      </c>
      <c r="I34" s="66">
        <v>19</v>
      </c>
      <c r="J34" s="66">
        <v>23</v>
      </c>
      <c r="K34" s="67">
        <v>42</v>
      </c>
      <c r="L34" s="66">
        <v>23</v>
      </c>
      <c r="M34" s="66">
        <v>19</v>
      </c>
      <c r="N34" s="67">
        <v>42</v>
      </c>
      <c r="O34" s="67">
        <v>96</v>
      </c>
      <c r="P34" s="67">
        <v>96</v>
      </c>
      <c r="Q34" s="67">
        <v>192</v>
      </c>
    </row>
    <row r="35" spans="2:17" ht="15" customHeight="1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107</v>
      </c>
      <c r="D36" s="68">
        <v>127</v>
      </c>
      <c r="E36" s="68">
        <v>234</v>
      </c>
      <c r="F36" s="68">
        <v>102</v>
      </c>
      <c r="G36" s="68">
        <v>111</v>
      </c>
      <c r="H36" s="68">
        <v>213</v>
      </c>
      <c r="I36" s="68">
        <v>88</v>
      </c>
      <c r="J36" s="68">
        <v>94</v>
      </c>
      <c r="K36" s="68">
        <v>182</v>
      </c>
      <c r="L36" s="68">
        <v>84</v>
      </c>
      <c r="M36" s="68">
        <v>79</v>
      </c>
      <c r="N36" s="68">
        <v>163</v>
      </c>
      <c r="O36" s="68">
        <v>381</v>
      </c>
      <c r="P36" s="68">
        <v>411</v>
      </c>
      <c r="Q36" s="68">
        <v>792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127</v>
      </c>
      <c r="D38" s="66">
        <v>115</v>
      </c>
      <c r="E38" s="67">
        <v>242</v>
      </c>
      <c r="F38" s="66">
        <v>104</v>
      </c>
      <c r="G38" s="66">
        <v>111</v>
      </c>
      <c r="H38" s="67">
        <v>215</v>
      </c>
      <c r="I38" s="66">
        <v>100</v>
      </c>
      <c r="J38" s="66">
        <v>77</v>
      </c>
      <c r="K38" s="67">
        <v>177</v>
      </c>
      <c r="L38" s="66">
        <v>75</v>
      </c>
      <c r="M38" s="66">
        <v>109</v>
      </c>
      <c r="N38" s="67">
        <v>184</v>
      </c>
      <c r="O38" s="67">
        <v>406</v>
      </c>
      <c r="P38" s="67">
        <v>412</v>
      </c>
      <c r="Q38" s="67">
        <v>818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127</v>
      </c>
      <c r="D41" s="68">
        <v>115</v>
      </c>
      <c r="E41" s="68">
        <v>242</v>
      </c>
      <c r="F41" s="68">
        <v>104</v>
      </c>
      <c r="G41" s="68">
        <v>111</v>
      </c>
      <c r="H41" s="68">
        <v>215</v>
      </c>
      <c r="I41" s="68">
        <v>100</v>
      </c>
      <c r="J41" s="68">
        <v>77</v>
      </c>
      <c r="K41" s="68">
        <v>177</v>
      </c>
      <c r="L41" s="68">
        <v>75</v>
      </c>
      <c r="M41" s="68">
        <v>109</v>
      </c>
      <c r="N41" s="68">
        <v>184</v>
      </c>
      <c r="O41" s="68">
        <v>406</v>
      </c>
      <c r="P41" s="68">
        <v>412</v>
      </c>
      <c r="Q41" s="68">
        <v>818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262</v>
      </c>
      <c r="D43" s="66">
        <v>277</v>
      </c>
      <c r="E43" s="67">
        <v>539</v>
      </c>
      <c r="F43" s="66">
        <v>219</v>
      </c>
      <c r="G43" s="66">
        <v>213</v>
      </c>
      <c r="H43" s="67">
        <v>432</v>
      </c>
      <c r="I43" s="66">
        <v>179</v>
      </c>
      <c r="J43" s="66">
        <v>195</v>
      </c>
      <c r="K43" s="67">
        <v>374</v>
      </c>
      <c r="L43" s="66">
        <v>188</v>
      </c>
      <c r="M43" s="66">
        <v>189</v>
      </c>
      <c r="N43" s="67">
        <v>377</v>
      </c>
      <c r="O43" s="67">
        <v>848</v>
      </c>
      <c r="P43" s="67">
        <v>874</v>
      </c>
      <c r="Q43" s="67">
        <v>1722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262</v>
      </c>
      <c r="D46" s="68">
        <v>277</v>
      </c>
      <c r="E46" s="68">
        <v>539</v>
      </c>
      <c r="F46" s="68">
        <v>219</v>
      </c>
      <c r="G46" s="68">
        <v>213</v>
      </c>
      <c r="H46" s="68">
        <v>432</v>
      </c>
      <c r="I46" s="68">
        <v>179</v>
      </c>
      <c r="J46" s="68">
        <v>195</v>
      </c>
      <c r="K46" s="68">
        <v>374</v>
      </c>
      <c r="L46" s="68">
        <v>188</v>
      </c>
      <c r="M46" s="68">
        <v>189</v>
      </c>
      <c r="N46" s="68">
        <v>377</v>
      </c>
      <c r="O46" s="68">
        <v>848</v>
      </c>
      <c r="P46" s="68">
        <v>874</v>
      </c>
      <c r="Q46" s="68">
        <v>1722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342</v>
      </c>
      <c r="D48" s="66">
        <v>305</v>
      </c>
      <c r="E48" s="67">
        <v>647</v>
      </c>
      <c r="F48" s="66">
        <v>336</v>
      </c>
      <c r="G48" s="66">
        <v>371</v>
      </c>
      <c r="H48" s="67">
        <v>707</v>
      </c>
      <c r="I48" s="66">
        <v>286</v>
      </c>
      <c r="J48" s="66">
        <v>323</v>
      </c>
      <c r="K48" s="67">
        <v>609</v>
      </c>
      <c r="L48" s="66">
        <v>286</v>
      </c>
      <c r="M48" s="66">
        <v>312</v>
      </c>
      <c r="N48" s="67">
        <v>598</v>
      </c>
      <c r="O48" s="67">
        <v>1250</v>
      </c>
      <c r="P48" s="67">
        <v>1311</v>
      </c>
      <c r="Q48" s="67">
        <v>2561</v>
      </c>
    </row>
    <row r="49" spans="2:17" ht="15" customHeight="1" x14ac:dyDescent="0.25">
      <c r="B49" s="27" t="s">
        <v>11</v>
      </c>
      <c r="C49" s="66">
        <v>23</v>
      </c>
      <c r="D49" s="66">
        <v>37</v>
      </c>
      <c r="E49" s="67">
        <v>60</v>
      </c>
      <c r="F49" s="66">
        <v>29</v>
      </c>
      <c r="G49" s="66">
        <v>31</v>
      </c>
      <c r="H49" s="67">
        <v>60</v>
      </c>
      <c r="I49" s="66">
        <v>31</v>
      </c>
      <c r="J49" s="66">
        <v>31</v>
      </c>
      <c r="K49" s="67">
        <v>62</v>
      </c>
      <c r="L49" s="66">
        <v>27</v>
      </c>
      <c r="M49" s="66">
        <v>29</v>
      </c>
      <c r="N49" s="67">
        <v>56</v>
      </c>
      <c r="O49" s="67">
        <v>110</v>
      </c>
      <c r="P49" s="67">
        <v>128</v>
      </c>
      <c r="Q49" s="67">
        <v>238</v>
      </c>
    </row>
    <row r="50" spans="2:17" ht="15" customHeight="1" x14ac:dyDescent="0.25">
      <c r="B50" s="27" t="s">
        <v>44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6">
        <v>0</v>
      </c>
      <c r="J50" s="66">
        <v>0</v>
      </c>
      <c r="K50" s="67">
        <v>0</v>
      </c>
      <c r="L50" s="66">
        <v>0</v>
      </c>
      <c r="M50" s="66">
        <v>0</v>
      </c>
      <c r="N50" s="67">
        <v>0</v>
      </c>
      <c r="O50" s="67">
        <v>0</v>
      </c>
      <c r="P50" s="67">
        <v>0</v>
      </c>
      <c r="Q50" s="67">
        <v>0</v>
      </c>
    </row>
    <row r="51" spans="2:17" ht="15" customHeight="1" x14ac:dyDescent="0.25">
      <c r="B51" s="30" t="s">
        <v>1</v>
      </c>
      <c r="C51" s="69">
        <v>365</v>
      </c>
      <c r="D51" s="69">
        <v>342</v>
      </c>
      <c r="E51" s="68">
        <v>707</v>
      </c>
      <c r="F51" s="69">
        <v>365</v>
      </c>
      <c r="G51" s="69">
        <v>402</v>
      </c>
      <c r="H51" s="68">
        <v>767</v>
      </c>
      <c r="I51" s="69">
        <v>317</v>
      </c>
      <c r="J51" s="69">
        <v>354</v>
      </c>
      <c r="K51" s="68">
        <v>671</v>
      </c>
      <c r="L51" s="69">
        <v>313</v>
      </c>
      <c r="M51" s="69">
        <v>341</v>
      </c>
      <c r="N51" s="68">
        <v>654</v>
      </c>
      <c r="O51" s="69">
        <v>1360</v>
      </c>
      <c r="P51" s="69">
        <v>1439</v>
      </c>
      <c r="Q51" s="68">
        <v>2799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1373</v>
      </c>
      <c r="D53" s="67">
        <v>1371</v>
      </c>
      <c r="E53" s="67">
        <v>2744</v>
      </c>
      <c r="F53" s="67">
        <v>1352</v>
      </c>
      <c r="G53" s="67">
        <v>1361</v>
      </c>
      <c r="H53" s="67">
        <v>2713</v>
      </c>
      <c r="I53" s="67">
        <v>1177</v>
      </c>
      <c r="J53" s="67">
        <v>1181</v>
      </c>
      <c r="K53" s="67">
        <v>2358</v>
      </c>
      <c r="L53" s="67">
        <v>1072</v>
      </c>
      <c r="M53" s="67">
        <v>1182</v>
      </c>
      <c r="N53" s="67">
        <v>2254</v>
      </c>
      <c r="O53" s="67">
        <v>4974</v>
      </c>
      <c r="P53" s="67">
        <v>5095</v>
      </c>
      <c r="Q53" s="67">
        <v>10069</v>
      </c>
    </row>
    <row r="54" spans="2:17" ht="15" customHeight="1" x14ac:dyDescent="0.25">
      <c r="B54" s="27" t="s">
        <v>11</v>
      </c>
      <c r="C54" s="67">
        <v>49</v>
      </c>
      <c r="D54" s="67">
        <v>70</v>
      </c>
      <c r="E54" s="67">
        <v>119</v>
      </c>
      <c r="F54" s="67">
        <v>57</v>
      </c>
      <c r="G54" s="67">
        <v>52</v>
      </c>
      <c r="H54" s="67">
        <v>109</v>
      </c>
      <c r="I54" s="67">
        <v>50</v>
      </c>
      <c r="J54" s="67">
        <v>54</v>
      </c>
      <c r="K54" s="67">
        <v>104</v>
      </c>
      <c r="L54" s="67">
        <v>50</v>
      </c>
      <c r="M54" s="67">
        <v>48</v>
      </c>
      <c r="N54" s="67">
        <v>98</v>
      </c>
      <c r="O54" s="67">
        <v>206</v>
      </c>
      <c r="P54" s="67">
        <v>224</v>
      </c>
      <c r="Q54" s="67">
        <v>430</v>
      </c>
    </row>
    <row r="55" spans="2:17" ht="15" customHeight="1" x14ac:dyDescent="0.25">
      <c r="B55" s="27" t="s">
        <v>44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</row>
    <row r="56" spans="2:17" ht="15" thickBot="1" x14ac:dyDescent="0.3">
      <c r="B56" s="33" t="s">
        <v>1</v>
      </c>
      <c r="C56" s="70">
        <v>1422</v>
      </c>
      <c r="D56" s="70">
        <v>1441</v>
      </c>
      <c r="E56" s="70">
        <v>2863</v>
      </c>
      <c r="F56" s="70">
        <v>1409</v>
      </c>
      <c r="G56" s="70">
        <v>1413</v>
      </c>
      <c r="H56" s="70">
        <v>2822</v>
      </c>
      <c r="I56" s="70">
        <v>1227</v>
      </c>
      <c r="J56" s="70">
        <v>1235</v>
      </c>
      <c r="K56" s="70">
        <v>2462</v>
      </c>
      <c r="L56" s="70">
        <v>1122</v>
      </c>
      <c r="M56" s="70">
        <v>1230</v>
      </c>
      <c r="N56" s="70">
        <v>2352</v>
      </c>
      <c r="O56" s="70">
        <v>5180</v>
      </c>
      <c r="P56" s="70">
        <v>5319</v>
      </c>
      <c r="Q56" s="70">
        <v>10499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C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8"/>
  <sheetViews>
    <sheetView showGridLines="0" zoomScaleNormal="100" workbookViewId="0"/>
  </sheetViews>
  <sheetFormatPr baseColWidth="10" defaultColWidth="11.42578125" defaultRowHeight="14.25" x14ac:dyDescent="0.25"/>
  <cols>
    <col min="1" max="1" width="3.28515625" style="71" customWidth="1"/>
    <col min="2" max="2" width="26.140625" style="71" customWidth="1"/>
    <col min="3" max="17" width="10.7109375" style="71" customWidth="1"/>
    <col min="18" max="18" width="3.42578125" style="71" customWidth="1"/>
    <col min="19" max="16384" width="11.42578125" style="71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s="14" customFormat="1" ht="15" customHeight="1" x14ac:dyDescent="0.25"/>
    <row r="5" spans="1:17" s="14" customFormat="1" ht="15" customHeight="1" x14ac:dyDescent="0.25"/>
    <row r="6" spans="1:17" s="14" customFormat="1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s="14" customFormat="1" ht="17.25" customHeight="1" x14ac:dyDescent="0.25">
      <c r="B7" s="19" t="str">
        <f>Índice!C9</f>
        <v>Curso 2023/2024</v>
      </c>
    </row>
    <row r="8" spans="1:17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75" customHeight="1" thickBot="1" x14ac:dyDescent="0.25">
      <c r="A9" s="277"/>
      <c r="B9" s="379" t="s">
        <v>433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17.25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17.25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32</v>
      </c>
      <c r="D13" s="66">
        <v>12</v>
      </c>
      <c r="E13" s="67">
        <v>44</v>
      </c>
      <c r="F13" s="66">
        <v>33</v>
      </c>
      <c r="G13" s="66">
        <v>18</v>
      </c>
      <c r="H13" s="67">
        <v>51</v>
      </c>
      <c r="I13" s="66">
        <v>20</v>
      </c>
      <c r="J13" s="66">
        <v>20</v>
      </c>
      <c r="K13" s="67">
        <v>40</v>
      </c>
      <c r="L13" s="66">
        <v>27</v>
      </c>
      <c r="M13" s="66">
        <v>25</v>
      </c>
      <c r="N13" s="67">
        <v>52</v>
      </c>
      <c r="O13" s="67">
        <v>112</v>
      </c>
      <c r="P13" s="67">
        <v>75</v>
      </c>
      <c r="Q13" s="67">
        <v>187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32</v>
      </c>
      <c r="D16" s="68">
        <v>12</v>
      </c>
      <c r="E16" s="68">
        <v>44</v>
      </c>
      <c r="F16" s="68">
        <v>33</v>
      </c>
      <c r="G16" s="68">
        <v>18</v>
      </c>
      <c r="H16" s="68">
        <v>51</v>
      </c>
      <c r="I16" s="68">
        <v>20</v>
      </c>
      <c r="J16" s="68">
        <v>20</v>
      </c>
      <c r="K16" s="68">
        <v>40</v>
      </c>
      <c r="L16" s="68">
        <v>27</v>
      </c>
      <c r="M16" s="68">
        <v>25</v>
      </c>
      <c r="N16" s="68">
        <v>52</v>
      </c>
      <c r="O16" s="68">
        <v>112</v>
      </c>
      <c r="P16" s="68">
        <v>75</v>
      </c>
      <c r="Q16" s="68">
        <v>187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19</v>
      </c>
      <c r="D18" s="66">
        <v>29</v>
      </c>
      <c r="E18" s="67">
        <v>48</v>
      </c>
      <c r="F18" s="66">
        <v>15</v>
      </c>
      <c r="G18" s="66">
        <v>21</v>
      </c>
      <c r="H18" s="67">
        <v>36</v>
      </c>
      <c r="I18" s="66">
        <v>12</v>
      </c>
      <c r="J18" s="66">
        <v>26</v>
      </c>
      <c r="K18" s="67">
        <v>38</v>
      </c>
      <c r="L18" s="66">
        <v>15</v>
      </c>
      <c r="M18" s="66">
        <v>20</v>
      </c>
      <c r="N18" s="67">
        <v>35</v>
      </c>
      <c r="O18" s="67">
        <v>61</v>
      </c>
      <c r="P18" s="67">
        <v>96</v>
      </c>
      <c r="Q18" s="67">
        <v>157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19</v>
      </c>
      <c r="D21" s="68">
        <v>29</v>
      </c>
      <c r="E21" s="68">
        <v>48</v>
      </c>
      <c r="F21" s="68">
        <v>15</v>
      </c>
      <c r="G21" s="68">
        <v>21</v>
      </c>
      <c r="H21" s="68">
        <v>36</v>
      </c>
      <c r="I21" s="68">
        <v>12</v>
      </c>
      <c r="J21" s="68">
        <v>26</v>
      </c>
      <c r="K21" s="68">
        <v>38</v>
      </c>
      <c r="L21" s="68">
        <v>15</v>
      </c>
      <c r="M21" s="68">
        <v>20</v>
      </c>
      <c r="N21" s="68">
        <v>35</v>
      </c>
      <c r="O21" s="68">
        <v>61</v>
      </c>
      <c r="P21" s="68">
        <v>96</v>
      </c>
      <c r="Q21" s="68">
        <v>157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14</v>
      </c>
      <c r="D23" s="66">
        <v>18</v>
      </c>
      <c r="E23" s="67">
        <v>32</v>
      </c>
      <c r="F23" s="66">
        <v>10</v>
      </c>
      <c r="G23" s="66">
        <v>17</v>
      </c>
      <c r="H23" s="67">
        <v>27</v>
      </c>
      <c r="I23" s="66">
        <v>24</v>
      </c>
      <c r="J23" s="66">
        <v>11</v>
      </c>
      <c r="K23" s="67">
        <v>35</v>
      </c>
      <c r="L23" s="66">
        <v>19</v>
      </c>
      <c r="M23" s="66">
        <v>15</v>
      </c>
      <c r="N23" s="67">
        <v>34</v>
      </c>
      <c r="O23" s="67">
        <v>67</v>
      </c>
      <c r="P23" s="67">
        <v>61</v>
      </c>
      <c r="Q23" s="67">
        <v>128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14</v>
      </c>
      <c r="D26" s="68">
        <v>18</v>
      </c>
      <c r="E26" s="68">
        <v>32</v>
      </c>
      <c r="F26" s="68">
        <v>10</v>
      </c>
      <c r="G26" s="68">
        <v>17</v>
      </c>
      <c r="H26" s="68">
        <v>27</v>
      </c>
      <c r="I26" s="68">
        <v>24</v>
      </c>
      <c r="J26" s="68">
        <v>11</v>
      </c>
      <c r="K26" s="68">
        <v>35</v>
      </c>
      <c r="L26" s="68">
        <v>19</v>
      </c>
      <c r="M26" s="68">
        <v>15</v>
      </c>
      <c r="N26" s="68">
        <v>34</v>
      </c>
      <c r="O26" s="68">
        <v>67</v>
      </c>
      <c r="P26" s="68">
        <v>61</v>
      </c>
      <c r="Q26" s="68">
        <v>128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6">
        <v>0</v>
      </c>
      <c r="J28" s="66">
        <v>0</v>
      </c>
      <c r="K28" s="67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  <c r="Q28" s="67">
        <v>0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6">
        <v>0</v>
      </c>
      <c r="J33" s="66">
        <v>0</v>
      </c>
      <c r="K33" s="67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  <c r="Q33" s="67">
        <v>0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13</v>
      </c>
      <c r="D43" s="66">
        <v>26</v>
      </c>
      <c r="E43" s="67">
        <v>39</v>
      </c>
      <c r="F43" s="66">
        <v>23</v>
      </c>
      <c r="G43" s="66">
        <v>19</v>
      </c>
      <c r="H43" s="67">
        <v>42</v>
      </c>
      <c r="I43" s="66">
        <v>20</v>
      </c>
      <c r="J43" s="66">
        <v>20</v>
      </c>
      <c r="K43" s="67">
        <v>40</v>
      </c>
      <c r="L43" s="66">
        <v>12</v>
      </c>
      <c r="M43" s="66">
        <v>22</v>
      </c>
      <c r="N43" s="67">
        <v>34</v>
      </c>
      <c r="O43" s="67">
        <v>68</v>
      </c>
      <c r="P43" s="67">
        <v>87</v>
      </c>
      <c r="Q43" s="67">
        <v>155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13</v>
      </c>
      <c r="D46" s="68">
        <v>26</v>
      </c>
      <c r="E46" s="68">
        <v>39</v>
      </c>
      <c r="F46" s="68">
        <v>23</v>
      </c>
      <c r="G46" s="68">
        <v>19</v>
      </c>
      <c r="H46" s="68">
        <v>42</v>
      </c>
      <c r="I46" s="68">
        <v>20</v>
      </c>
      <c r="J46" s="68">
        <v>20</v>
      </c>
      <c r="K46" s="68">
        <v>40</v>
      </c>
      <c r="L46" s="68">
        <v>12</v>
      </c>
      <c r="M46" s="68">
        <v>22</v>
      </c>
      <c r="N46" s="68">
        <v>34</v>
      </c>
      <c r="O46" s="68">
        <v>68</v>
      </c>
      <c r="P46" s="68">
        <v>87</v>
      </c>
      <c r="Q46" s="68">
        <v>155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48</v>
      </c>
      <c r="D48" s="66">
        <v>35</v>
      </c>
      <c r="E48" s="67">
        <v>83</v>
      </c>
      <c r="F48" s="66">
        <v>49</v>
      </c>
      <c r="G48" s="66">
        <v>41</v>
      </c>
      <c r="H48" s="67">
        <v>90</v>
      </c>
      <c r="I48" s="66">
        <v>43</v>
      </c>
      <c r="J48" s="66">
        <v>33</v>
      </c>
      <c r="K48" s="67">
        <v>76</v>
      </c>
      <c r="L48" s="66">
        <v>16</v>
      </c>
      <c r="M48" s="66">
        <v>35</v>
      </c>
      <c r="N48" s="67">
        <v>51</v>
      </c>
      <c r="O48" s="67">
        <v>156</v>
      </c>
      <c r="P48" s="67">
        <v>144</v>
      </c>
      <c r="Q48" s="67">
        <v>300</v>
      </c>
    </row>
    <row r="49" spans="2:17" ht="15" customHeight="1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6">
        <v>0</v>
      </c>
      <c r="J49" s="66">
        <v>0</v>
      </c>
      <c r="K49" s="67">
        <v>0</v>
      </c>
      <c r="L49" s="66">
        <v>0</v>
      </c>
      <c r="M49" s="66">
        <v>0</v>
      </c>
      <c r="N49" s="67">
        <v>0</v>
      </c>
      <c r="O49" s="67">
        <v>0</v>
      </c>
      <c r="P49" s="67">
        <v>0</v>
      </c>
      <c r="Q49" s="67">
        <v>0</v>
      </c>
    </row>
    <row r="50" spans="2:17" ht="15" customHeight="1" x14ac:dyDescent="0.25">
      <c r="B50" s="27" t="s">
        <v>44</v>
      </c>
      <c r="C50" s="66">
        <v>29</v>
      </c>
      <c r="D50" s="66">
        <v>24</v>
      </c>
      <c r="E50" s="67">
        <v>53</v>
      </c>
      <c r="F50" s="66">
        <v>26</v>
      </c>
      <c r="G50" s="66">
        <v>26</v>
      </c>
      <c r="H50" s="67">
        <v>52</v>
      </c>
      <c r="I50" s="66">
        <v>23</v>
      </c>
      <c r="J50" s="66">
        <v>23</v>
      </c>
      <c r="K50" s="67">
        <v>46</v>
      </c>
      <c r="L50" s="66">
        <v>29</v>
      </c>
      <c r="M50" s="66">
        <v>20</v>
      </c>
      <c r="N50" s="67">
        <v>49</v>
      </c>
      <c r="O50" s="67">
        <v>107</v>
      </c>
      <c r="P50" s="67">
        <v>93</v>
      </c>
      <c r="Q50" s="67">
        <v>200</v>
      </c>
    </row>
    <row r="51" spans="2:17" ht="15" customHeight="1" x14ac:dyDescent="0.25">
      <c r="B51" s="30" t="s">
        <v>1</v>
      </c>
      <c r="C51" s="69">
        <v>77</v>
      </c>
      <c r="D51" s="69">
        <v>59</v>
      </c>
      <c r="E51" s="68">
        <v>136</v>
      </c>
      <c r="F51" s="69">
        <v>75</v>
      </c>
      <c r="G51" s="69">
        <v>67</v>
      </c>
      <c r="H51" s="68">
        <v>142</v>
      </c>
      <c r="I51" s="69">
        <v>66</v>
      </c>
      <c r="J51" s="69">
        <v>56</v>
      </c>
      <c r="K51" s="68">
        <v>122</v>
      </c>
      <c r="L51" s="69">
        <v>45</v>
      </c>
      <c r="M51" s="69">
        <v>55</v>
      </c>
      <c r="N51" s="68">
        <v>100</v>
      </c>
      <c r="O51" s="69">
        <v>263</v>
      </c>
      <c r="P51" s="69">
        <v>237</v>
      </c>
      <c r="Q51" s="68">
        <v>500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126</v>
      </c>
      <c r="D53" s="67">
        <v>120</v>
      </c>
      <c r="E53" s="67">
        <v>246</v>
      </c>
      <c r="F53" s="67">
        <v>130</v>
      </c>
      <c r="G53" s="67">
        <v>116</v>
      </c>
      <c r="H53" s="67">
        <v>246</v>
      </c>
      <c r="I53" s="67">
        <v>119</v>
      </c>
      <c r="J53" s="67">
        <v>110</v>
      </c>
      <c r="K53" s="67">
        <v>229</v>
      </c>
      <c r="L53" s="67">
        <v>89</v>
      </c>
      <c r="M53" s="67">
        <v>117</v>
      </c>
      <c r="N53" s="67">
        <v>206</v>
      </c>
      <c r="O53" s="67">
        <v>464</v>
      </c>
      <c r="P53" s="67">
        <v>463</v>
      </c>
      <c r="Q53" s="67">
        <v>927</v>
      </c>
    </row>
    <row r="54" spans="2:17" ht="15" customHeight="1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2:17" ht="15" customHeight="1" x14ac:dyDescent="0.25">
      <c r="B55" s="27" t="s">
        <v>44</v>
      </c>
      <c r="C55" s="67">
        <v>29</v>
      </c>
      <c r="D55" s="67">
        <v>24</v>
      </c>
      <c r="E55" s="67">
        <v>53</v>
      </c>
      <c r="F55" s="67">
        <v>26</v>
      </c>
      <c r="G55" s="67">
        <v>26</v>
      </c>
      <c r="H55" s="67">
        <v>52</v>
      </c>
      <c r="I55" s="67">
        <v>23</v>
      </c>
      <c r="J55" s="67">
        <v>23</v>
      </c>
      <c r="K55" s="67">
        <v>46</v>
      </c>
      <c r="L55" s="67">
        <v>29</v>
      </c>
      <c r="M55" s="67">
        <v>20</v>
      </c>
      <c r="N55" s="67">
        <v>49</v>
      </c>
      <c r="O55" s="67">
        <v>107</v>
      </c>
      <c r="P55" s="67">
        <v>93</v>
      </c>
      <c r="Q55" s="67">
        <v>200</v>
      </c>
    </row>
    <row r="56" spans="2:17" ht="15" thickBot="1" x14ac:dyDescent="0.3">
      <c r="B56" s="33" t="s">
        <v>1</v>
      </c>
      <c r="C56" s="70">
        <v>155</v>
      </c>
      <c r="D56" s="70">
        <v>144</v>
      </c>
      <c r="E56" s="70">
        <v>299</v>
      </c>
      <c r="F56" s="70">
        <v>156</v>
      </c>
      <c r="G56" s="70">
        <v>142</v>
      </c>
      <c r="H56" s="70">
        <v>298</v>
      </c>
      <c r="I56" s="70">
        <v>142</v>
      </c>
      <c r="J56" s="70">
        <v>133</v>
      </c>
      <c r="K56" s="70">
        <v>275</v>
      </c>
      <c r="L56" s="70">
        <v>118</v>
      </c>
      <c r="M56" s="70">
        <v>137</v>
      </c>
      <c r="N56" s="70">
        <v>255</v>
      </c>
      <c r="O56" s="70">
        <v>571</v>
      </c>
      <c r="P56" s="70">
        <v>556</v>
      </c>
      <c r="Q56" s="70">
        <v>1127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D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8"/>
  <sheetViews>
    <sheetView showGridLines="0" zoomScaleNormal="100" workbookViewId="0"/>
  </sheetViews>
  <sheetFormatPr baseColWidth="10" defaultColWidth="11.42578125" defaultRowHeight="14.25" x14ac:dyDescent="0.25"/>
  <cols>
    <col min="1" max="1" width="3.28515625" style="71" customWidth="1"/>
    <col min="2" max="2" width="27.28515625" style="71" customWidth="1"/>
    <col min="3" max="17" width="10.7109375" style="71" customWidth="1"/>
    <col min="18" max="18" width="3.2851562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4.25" customHeight="1" x14ac:dyDescent="0.25"/>
    <row r="5" spans="1:17" ht="14.25" customHeight="1" x14ac:dyDescent="0.25"/>
    <row r="6" spans="1:17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x14ac:dyDescent="0.25">
      <c r="B7" s="19" t="str">
        <f>Índice!C9</f>
        <v>Curso 2023/2024</v>
      </c>
    </row>
    <row r="8" spans="1:17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50.1" customHeight="1" thickBot="1" x14ac:dyDescent="0.25">
      <c r="A9" s="277"/>
      <c r="B9" s="379" t="s">
        <v>432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17.25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17.25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168</v>
      </c>
      <c r="D13" s="66">
        <v>156</v>
      </c>
      <c r="E13" s="67">
        <v>324</v>
      </c>
      <c r="F13" s="66">
        <v>128</v>
      </c>
      <c r="G13" s="66">
        <v>129</v>
      </c>
      <c r="H13" s="67">
        <v>257</v>
      </c>
      <c r="I13" s="66">
        <v>131</v>
      </c>
      <c r="J13" s="66">
        <v>158</v>
      </c>
      <c r="K13" s="67">
        <v>289</v>
      </c>
      <c r="L13" s="66">
        <v>111</v>
      </c>
      <c r="M13" s="66">
        <v>125</v>
      </c>
      <c r="N13" s="67">
        <v>236</v>
      </c>
      <c r="O13" s="67">
        <v>538</v>
      </c>
      <c r="P13" s="67">
        <v>568</v>
      </c>
      <c r="Q13" s="67">
        <v>1106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168</v>
      </c>
      <c r="D16" s="68">
        <v>156</v>
      </c>
      <c r="E16" s="68">
        <v>324</v>
      </c>
      <c r="F16" s="68">
        <v>128</v>
      </c>
      <c r="G16" s="68">
        <v>129</v>
      </c>
      <c r="H16" s="68">
        <v>257</v>
      </c>
      <c r="I16" s="68">
        <v>131</v>
      </c>
      <c r="J16" s="68">
        <v>158</v>
      </c>
      <c r="K16" s="68">
        <v>289</v>
      </c>
      <c r="L16" s="68">
        <v>111</v>
      </c>
      <c r="M16" s="68">
        <v>125</v>
      </c>
      <c r="N16" s="68">
        <v>236</v>
      </c>
      <c r="O16" s="68">
        <v>538</v>
      </c>
      <c r="P16" s="68">
        <v>568</v>
      </c>
      <c r="Q16" s="68">
        <v>1106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182</v>
      </c>
      <c r="D18" s="66">
        <v>173</v>
      </c>
      <c r="E18" s="67">
        <v>355</v>
      </c>
      <c r="F18" s="66">
        <v>173</v>
      </c>
      <c r="G18" s="66">
        <v>170</v>
      </c>
      <c r="H18" s="67">
        <v>343</v>
      </c>
      <c r="I18" s="66">
        <v>175</v>
      </c>
      <c r="J18" s="66">
        <v>161</v>
      </c>
      <c r="K18" s="67">
        <v>336</v>
      </c>
      <c r="L18" s="66">
        <v>151</v>
      </c>
      <c r="M18" s="66">
        <v>171</v>
      </c>
      <c r="N18" s="67">
        <v>322</v>
      </c>
      <c r="O18" s="67">
        <v>681</v>
      </c>
      <c r="P18" s="67">
        <v>675</v>
      </c>
      <c r="Q18" s="67">
        <v>1356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182</v>
      </c>
      <c r="D21" s="68">
        <v>173</v>
      </c>
      <c r="E21" s="68">
        <v>355</v>
      </c>
      <c r="F21" s="68">
        <v>173</v>
      </c>
      <c r="G21" s="68">
        <v>170</v>
      </c>
      <c r="H21" s="68">
        <v>343</v>
      </c>
      <c r="I21" s="68">
        <v>175</v>
      </c>
      <c r="J21" s="68">
        <v>161</v>
      </c>
      <c r="K21" s="68">
        <v>336</v>
      </c>
      <c r="L21" s="68">
        <v>151</v>
      </c>
      <c r="M21" s="68">
        <v>171</v>
      </c>
      <c r="N21" s="68">
        <v>322</v>
      </c>
      <c r="O21" s="68">
        <v>681</v>
      </c>
      <c r="P21" s="68">
        <v>675</v>
      </c>
      <c r="Q21" s="68">
        <v>1356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113</v>
      </c>
      <c r="D23" s="66">
        <v>164</v>
      </c>
      <c r="E23" s="67">
        <v>277</v>
      </c>
      <c r="F23" s="66">
        <v>107</v>
      </c>
      <c r="G23" s="66">
        <v>120</v>
      </c>
      <c r="H23" s="67">
        <v>227</v>
      </c>
      <c r="I23" s="66">
        <v>109</v>
      </c>
      <c r="J23" s="66">
        <v>113</v>
      </c>
      <c r="K23" s="67">
        <v>222</v>
      </c>
      <c r="L23" s="66">
        <v>96</v>
      </c>
      <c r="M23" s="66">
        <v>114</v>
      </c>
      <c r="N23" s="67">
        <v>210</v>
      </c>
      <c r="O23" s="67">
        <v>425</v>
      </c>
      <c r="P23" s="67">
        <v>511</v>
      </c>
      <c r="Q23" s="67">
        <v>936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113</v>
      </c>
      <c r="D26" s="68">
        <v>164</v>
      </c>
      <c r="E26" s="68">
        <v>277</v>
      </c>
      <c r="F26" s="68">
        <v>107</v>
      </c>
      <c r="G26" s="68">
        <v>120</v>
      </c>
      <c r="H26" s="68">
        <v>227</v>
      </c>
      <c r="I26" s="68">
        <v>109</v>
      </c>
      <c r="J26" s="68">
        <v>113</v>
      </c>
      <c r="K26" s="68">
        <v>222</v>
      </c>
      <c r="L26" s="68">
        <v>96</v>
      </c>
      <c r="M26" s="68">
        <v>114</v>
      </c>
      <c r="N26" s="68">
        <v>210</v>
      </c>
      <c r="O26" s="68">
        <v>425</v>
      </c>
      <c r="P26" s="68">
        <v>511</v>
      </c>
      <c r="Q26" s="68">
        <v>936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122</v>
      </c>
      <c r="D28" s="66">
        <v>116</v>
      </c>
      <c r="E28" s="67">
        <v>238</v>
      </c>
      <c r="F28" s="66">
        <v>142</v>
      </c>
      <c r="G28" s="66">
        <v>139</v>
      </c>
      <c r="H28" s="67">
        <v>281</v>
      </c>
      <c r="I28" s="66">
        <v>143</v>
      </c>
      <c r="J28" s="66">
        <v>113</v>
      </c>
      <c r="K28" s="67">
        <v>256</v>
      </c>
      <c r="L28" s="66">
        <v>129</v>
      </c>
      <c r="M28" s="66">
        <v>144</v>
      </c>
      <c r="N28" s="67">
        <v>273</v>
      </c>
      <c r="O28" s="67">
        <v>536</v>
      </c>
      <c r="P28" s="67">
        <v>512</v>
      </c>
      <c r="Q28" s="67">
        <v>1048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122</v>
      </c>
      <c r="D31" s="68">
        <v>116</v>
      </c>
      <c r="E31" s="68">
        <v>238</v>
      </c>
      <c r="F31" s="68">
        <v>142</v>
      </c>
      <c r="G31" s="68">
        <v>139</v>
      </c>
      <c r="H31" s="68">
        <v>281</v>
      </c>
      <c r="I31" s="68">
        <v>143</v>
      </c>
      <c r="J31" s="68">
        <v>113</v>
      </c>
      <c r="K31" s="68">
        <v>256</v>
      </c>
      <c r="L31" s="68">
        <v>129</v>
      </c>
      <c r="M31" s="68">
        <v>144</v>
      </c>
      <c r="N31" s="68">
        <v>273</v>
      </c>
      <c r="O31" s="68">
        <v>536</v>
      </c>
      <c r="P31" s="68">
        <v>512</v>
      </c>
      <c r="Q31" s="68">
        <v>1048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77</v>
      </c>
      <c r="D33" s="66">
        <v>92</v>
      </c>
      <c r="E33" s="67">
        <v>169</v>
      </c>
      <c r="F33" s="66">
        <v>53</v>
      </c>
      <c r="G33" s="66">
        <v>70</v>
      </c>
      <c r="H33" s="67">
        <v>123</v>
      </c>
      <c r="I33" s="66">
        <v>53</v>
      </c>
      <c r="J33" s="66">
        <v>60</v>
      </c>
      <c r="K33" s="67">
        <v>113</v>
      </c>
      <c r="L33" s="66">
        <v>55</v>
      </c>
      <c r="M33" s="66">
        <v>47</v>
      </c>
      <c r="N33" s="67">
        <v>102</v>
      </c>
      <c r="O33" s="67">
        <v>238</v>
      </c>
      <c r="P33" s="67">
        <v>269</v>
      </c>
      <c r="Q33" s="67">
        <v>507</v>
      </c>
    </row>
    <row r="34" spans="2:17" ht="15" customHeight="1" x14ac:dyDescent="0.25">
      <c r="B34" s="27" t="s">
        <v>11</v>
      </c>
      <c r="C34" s="66">
        <v>23</v>
      </c>
      <c r="D34" s="66">
        <v>33</v>
      </c>
      <c r="E34" s="67">
        <v>56</v>
      </c>
      <c r="F34" s="66">
        <v>13</v>
      </c>
      <c r="G34" s="66">
        <v>9</v>
      </c>
      <c r="H34" s="67">
        <v>22</v>
      </c>
      <c r="I34" s="66">
        <v>23</v>
      </c>
      <c r="J34" s="66">
        <v>29</v>
      </c>
      <c r="K34" s="67">
        <v>52</v>
      </c>
      <c r="L34" s="66">
        <v>16</v>
      </c>
      <c r="M34" s="66">
        <v>15</v>
      </c>
      <c r="N34" s="67">
        <v>31</v>
      </c>
      <c r="O34" s="67">
        <v>75</v>
      </c>
      <c r="P34" s="67">
        <v>86</v>
      </c>
      <c r="Q34" s="67">
        <v>161</v>
      </c>
    </row>
    <row r="35" spans="2:17" ht="15" customHeight="1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100</v>
      </c>
      <c r="D36" s="68">
        <v>125</v>
      </c>
      <c r="E36" s="68">
        <v>225</v>
      </c>
      <c r="F36" s="68">
        <v>66</v>
      </c>
      <c r="G36" s="68">
        <v>79</v>
      </c>
      <c r="H36" s="68">
        <v>145</v>
      </c>
      <c r="I36" s="68">
        <v>76</v>
      </c>
      <c r="J36" s="68">
        <v>89</v>
      </c>
      <c r="K36" s="68">
        <v>165</v>
      </c>
      <c r="L36" s="68">
        <v>71</v>
      </c>
      <c r="M36" s="68">
        <v>62</v>
      </c>
      <c r="N36" s="68">
        <v>133</v>
      </c>
      <c r="O36" s="68">
        <v>313</v>
      </c>
      <c r="P36" s="68">
        <v>355</v>
      </c>
      <c r="Q36" s="68">
        <v>668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122</v>
      </c>
      <c r="D38" s="66">
        <v>114</v>
      </c>
      <c r="E38" s="67">
        <v>236</v>
      </c>
      <c r="F38" s="66">
        <v>99</v>
      </c>
      <c r="G38" s="66">
        <v>107</v>
      </c>
      <c r="H38" s="67">
        <v>206</v>
      </c>
      <c r="I38" s="66">
        <v>105</v>
      </c>
      <c r="J38" s="66">
        <v>80</v>
      </c>
      <c r="K38" s="67">
        <v>185</v>
      </c>
      <c r="L38" s="66">
        <v>67</v>
      </c>
      <c r="M38" s="66">
        <v>107</v>
      </c>
      <c r="N38" s="67">
        <v>174</v>
      </c>
      <c r="O38" s="67">
        <v>393</v>
      </c>
      <c r="P38" s="67">
        <v>408</v>
      </c>
      <c r="Q38" s="67">
        <v>801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122</v>
      </c>
      <c r="D41" s="68">
        <v>114</v>
      </c>
      <c r="E41" s="68">
        <v>236</v>
      </c>
      <c r="F41" s="68">
        <v>99</v>
      </c>
      <c r="G41" s="68">
        <v>107</v>
      </c>
      <c r="H41" s="68">
        <v>206</v>
      </c>
      <c r="I41" s="68">
        <v>105</v>
      </c>
      <c r="J41" s="68">
        <v>80</v>
      </c>
      <c r="K41" s="68">
        <v>185</v>
      </c>
      <c r="L41" s="68">
        <v>67</v>
      </c>
      <c r="M41" s="68">
        <v>107</v>
      </c>
      <c r="N41" s="68">
        <v>174</v>
      </c>
      <c r="O41" s="68">
        <v>393</v>
      </c>
      <c r="P41" s="68">
        <v>408</v>
      </c>
      <c r="Q41" s="68">
        <v>801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246</v>
      </c>
      <c r="D43" s="66">
        <v>286</v>
      </c>
      <c r="E43" s="67">
        <v>532</v>
      </c>
      <c r="F43" s="66">
        <v>169</v>
      </c>
      <c r="G43" s="66">
        <v>160</v>
      </c>
      <c r="H43" s="67">
        <v>329</v>
      </c>
      <c r="I43" s="66">
        <v>203</v>
      </c>
      <c r="J43" s="66">
        <v>220</v>
      </c>
      <c r="K43" s="67">
        <v>423</v>
      </c>
      <c r="L43" s="66">
        <v>195</v>
      </c>
      <c r="M43" s="66">
        <v>204</v>
      </c>
      <c r="N43" s="67">
        <v>399</v>
      </c>
      <c r="O43" s="67">
        <v>813</v>
      </c>
      <c r="P43" s="67">
        <v>870</v>
      </c>
      <c r="Q43" s="67">
        <v>1683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246</v>
      </c>
      <c r="D46" s="68">
        <v>286</v>
      </c>
      <c r="E46" s="68">
        <v>532</v>
      </c>
      <c r="F46" s="68">
        <v>169</v>
      </c>
      <c r="G46" s="68">
        <v>160</v>
      </c>
      <c r="H46" s="68">
        <v>329</v>
      </c>
      <c r="I46" s="68">
        <v>203</v>
      </c>
      <c r="J46" s="68">
        <v>220</v>
      </c>
      <c r="K46" s="68">
        <v>423</v>
      </c>
      <c r="L46" s="68">
        <v>195</v>
      </c>
      <c r="M46" s="68">
        <v>204</v>
      </c>
      <c r="N46" s="68">
        <v>399</v>
      </c>
      <c r="O46" s="68">
        <v>813</v>
      </c>
      <c r="P46" s="68">
        <v>870</v>
      </c>
      <c r="Q46" s="68">
        <v>1683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368</v>
      </c>
      <c r="D48" s="66">
        <v>328</v>
      </c>
      <c r="E48" s="67">
        <v>696</v>
      </c>
      <c r="F48" s="66">
        <v>329</v>
      </c>
      <c r="G48" s="66">
        <v>362</v>
      </c>
      <c r="H48" s="67">
        <v>691</v>
      </c>
      <c r="I48" s="66">
        <v>313</v>
      </c>
      <c r="J48" s="66">
        <v>351</v>
      </c>
      <c r="K48" s="67">
        <v>664</v>
      </c>
      <c r="L48" s="66">
        <v>280</v>
      </c>
      <c r="M48" s="66">
        <v>316</v>
      </c>
      <c r="N48" s="67">
        <v>596</v>
      </c>
      <c r="O48" s="67">
        <v>1290</v>
      </c>
      <c r="P48" s="67">
        <v>1357</v>
      </c>
      <c r="Q48" s="67">
        <v>2647</v>
      </c>
    </row>
    <row r="49" spans="2:17" ht="15" customHeight="1" x14ac:dyDescent="0.25">
      <c r="B49" s="27" t="s">
        <v>11</v>
      </c>
      <c r="C49" s="66">
        <v>23</v>
      </c>
      <c r="D49" s="66">
        <v>37</v>
      </c>
      <c r="E49" s="67">
        <v>60</v>
      </c>
      <c r="F49" s="66">
        <v>29</v>
      </c>
      <c r="G49" s="66">
        <v>31</v>
      </c>
      <c r="H49" s="67">
        <v>60</v>
      </c>
      <c r="I49" s="66">
        <v>31</v>
      </c>
      <c r="J49" s="66">
        <v>31</v>
      </c>
      <c r="K49" s="67">
        <v>62</v>
      </c>
      <c r="L49" s="66">
        <v>27</v>
      </c>
      <c r="M49" s="66">
        <v>29</v>
      </c>
      <c r="N49" s="67">
        <v>56</v>
      </c>
      <c r="O49" s="67">
        <v>110</v>
      </c>
      <c r="P49" s="67">
        <v>128</v>
      </c>
      <c r="Q49" s="67">
        <v>238</v>
      </c>
    </row>
    <row r="50" spans="2:17" ht="15" customHeight="1" x14ac:dyDescent="0.25">
      <c r="B50" s="27" t="s">
        <v>44</v>
      </c>
      <c r="C50" s="66">
        <v>29</v>
      </c>
      <c r="D50" s="66">
        <v>24</v>
      </c>
      <c r="E50" s="67">
        <v>53</v>
      </c>
      <c r="F50" s="66">
        <v>26</v>
      </c>
      <c r="G50" s="66">
        <v>26</v>
      </c>
      <c r="H50" s="67">
        <v>52</v>
      </c>
      <c r="I50" s="66">
        <v>23</v>
      </c>
      <c r="J50" s="66">
        <v>23</v>
      </c>
      <c r="K50" s="67">
        <v>46</v>
      </c>
      <c r="L50" s="66">
        <v>29</v>
      </c>
      <c r="M50" s="66">
        <v>20</v>
      </c>
      <c r="N50" s="67">
        <v>49</v>
      </c>
      <c r="O50" s="67">
        <v>107</v>
      </c>
      <c r="P50" s="67">
        <v>93</v>
      </c>
      <c r="Q50" s="67">
        <v>200</v>
      </c>
    </row>
    <row r="51" spans="2:17" ht="15" customHeight="1" x14ac:dyDescent="0.25">
      <c r="B51" s="30" t="s">
        <v>1</v>
      </c>
      <c r="C51" s="69">
        <v>420</v>
      </c>
      <c r="D51" s="69">
        <v>389</v>
      </c>
      <c r="E51" s="68">
        <v>809</v>
      </c>
      <c r="F51" s="69">
        <v>384</v>
      </c>
      <c r="G51" s="69">
        <v>419</v>
      </c>
      <c r="H51" s="68">
        <v>803</v>
      </c>
      <c r="I51" s="69">
        <v>367</v>
      </c>
      <c r="J51" s="69">
        <v>405</v>
      </c>
      <c r="K51" s="68">
        <v>772</v>
      </c>
      <c r="L51" s="69">
        <v>336</v>
      </c>
      <c r="M51" s="69">
        <v>365</v>
      </c>
      <c r="N51" s="68">
        <v>701</v>
      </c>
      <c r="O51" s="69">
        <v>1507</v>
      </c>
      <c r="P51" s="69">
        <v>1578</v>
      </c>
      <c r="Q51" s="68">
        <v>3085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1398</v>
      </c>
      <c r="D53" s="67">
        <v>1429</v>
      </c>
      <c r="E53" s="67">
        <v>2827</v>
      </c>
      <c r="F53" s="67">
        <v>1200</v>
      </c>
      <c r="G53" s="67">
        <v>1257</v>
      </c>
      <c r="H53" s="67">
        <v>2457</v>
      </c>
      <c r="I53" s="67">
        <v>1232</v>
      </c>
      <c r="J53" s="67">
        <v>1256</v>
      </c>
      <c r="K53" s="67">
        <v>2488</v>
      </c>
      <c r="L53" s="67">
        <v>1084</v>
      </c>
      <c r="M53" s="67">
        <v>1228</v>
      </c>
      <c r="N53" s="67">
        <v>2312</v>
      </c>
      <c r="O53" s="67">
        <v>4914</v>
      </c>
      <c r="P53" s="67">
        <v>5170</v>
      </c>
      <c r="Q53" s="67">
        <v>10084</v>
      </c>
    </row>
    <row r="54" spans="2:17" ht="15" customHeight="1" x14ac:dyDescent="0.25">
      <c r="B54" s="27" t="s">
        <v>11</v>
      </c>
      <c r="C54" s="67">
        <v>46</v>
      </c>
      <c r="D54" s="67">
        <v>70</v>
      </c>
      <c r="E54" s="67">
        <v>116</v>
      </c>
      <c r="F54" s="67">
        <v>42</v>
      </c>
      <c r="G54" s="67">
        <v>40</v>
      </c>
      <c r="H54" s="67">
        <v>82</v>
      </c>
      <c r="I54" s="67">
        <v>54</v>
      </c>
      <c r="J54" s="67">
        <v>60</v>
      </c>
      <c r="K54" s="67">
        <v>114</v>
      </c>
      <c r="L54" s="67">
        <v>43</v>
      </c>
      <c r="M54" s="67">
        <v>44</v>
      </c>
      <c r="N54" s="67">
        <v>87</v>
      </c>
      <c r="O54" s="67">
        <v>185</v>
      </c>
      <c r="P54" s="67">
        <v>214</v>
      </c>
      <c r="Q54" s="67">
        <v>399</v>
      </c>
    </row>
    <row r="55" spans="2:17" ht="15" customHeight="1" x14ac:dyDescent="0.25">
      <c r="B55" s="27" t="s">
        <v>44</v>
      </c>
      <c r="C55" s="67">
        <v>29</v>
      </c>
      <c r="D55" s="67">
        <v>24</v>
      </c>
      <c r="E55" s="67">
        <v>53</v>
      </c>
      <c r="F55" s="67">
        <v>26</v>
      </c>
      <c r="G55" s="67">
        <v>26</v>
      </c>
      <c r="H55" s="67">
        <v>52</v>
      </c>
      <c r="I55" s="67">
        <v>23</v>
      </c>
      <c r="J55" s="67">
        <v>23</v>
      </c>
      <c r="K55" s="67">
        <v>46</v>
      </c>
      <c r="L55" s="67">
        <v>29</v>
      </c>
      <c r="M55" s="67">
        <v>20</v>
      </c>
      <c r="N55" s="67">
        <v>49</v>
      </c>
      <c r="O55" s="67">
        <v>107</v>
      </c>
      <c r="P55" s="67">
        <v>93</v>
      </c>
      <c r="Q55" s="67">
        <v>200</v>
      </c>
    </row>
    <row r="56" spans="2:17" ht="15" thickBot="1" x14ac:dyDescent="0.3">
      <c r="B56" s="33" t="s">
        <v>1</v>
      </c>
      <c r="C56" s="70">
        <v>1473</v>
      </c>
      <c r="D56" s="70">
        <v>1523</v>
      </c>
      <c r="E56" s="70">
        <v>2996</v>
      </c>
      <c r="F56" s="70">
        <v>1268</v>
      </c>
      <c r="G56" s="70">
        <v>1323</v>
      </c>
      <c r="H56" s="70">
        <v>2591</v>
      </c>
      <c r="I56" s="70">
        <v>1309</v>
      </c>
      <c r="J56" s="70">
        <v>1339</v>
      </c>
      <c r="K56" s="70">
        <v>2648</v>
      </c>
      <c r="L56" s="70">
        <v>1156</v>
      </c>
      <c r="M56" s="70">
        <v>1292</v>
      </c>
      <c r="N56" s="70">
        <v>2448</v>
      </c>
      <c r="O56" s="70">
        <v>5206</v>
      </c>
      <c r="P56" s="70">
        <v>5477</v>
      </c>
      <c r="Q56" s="70">
        <v>10683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E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58"/>
  <sheetViews>
    <sheetView showGridLines="0" zoomScaleNormal="100" workbookViewId="0"/>
  </sheetViews>
  <sheetFormatPr baseColWidth="10" defaultColWidth="11.42578125" defaultRowHeight="14.25" x14ac:dyDescent="0.25"/>
  <cols>
    <col min="1" max="1" width="3.28515625" style="71" customWidth="1"/>
    <col min="2" max="2" width="26.85546875" style="71" customWidth="1"/>
    <col min="3" max="17" width="10.7109375" style="71" customWidth="1"/>
    <col min="18" max="18" width="3.14062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5" customHeight="1" x14ac:dyDescent="0.25"/>
    <row r="5" spans="1:17" ht="15" customHeight="1" x14ac:dyDescent="0.25"/>
    <row r="6" spans="1:17" ht="15" customHeight="1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2023/2024</v>
      </c>
    </row>
    <row r="8" spans="1:17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7"/>
      <c r="B9" s="379" t="s">
        <v>431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30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30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3268</v>
      </c>
      <c r="D13" s="66">
        <v>3246</v>
      </c>
      <c r="E13" s="67">
        <v>6514</v>
      </c>
      <c r="F13" s="66">
        <v>1032</v>
      </c>
      <c r="G13" s="66">
        <v>1321</v>
      </c>
      <c r="H13" s="67">
        <v>2353</v>
      </c>
      <c r="I13" s="66">
        <v>869</v>
      </c>
      <c r="J13" s="66">
        <v>1189</v>
      </c>
      <c r="K13" s="67">
        <v>2058</v>
      </c>
      <c r="L13" s="66">
        <v>662</v>
      </c>
      <c r="M13" s="66">
        <v>1002</v>
      </c>
      <c r="N13" s="67">
        <v>1664</v>
      </c>
      <c r="O13" s="67">
        <v>5831</v>
      </c>
      <c r="P13" s="67">
        <v>6758</v>
      </c>
      <c r="Q13" s="67">
        <v>12589</v>
      </c>
    </row>
    <row r="14" spans="1:17" ht="15" customHeight="1" x14ac:dyDescent="0.25">
      <c r="B14" s="27" t="s">
        <v>11</v>
      </c>
      <c r="C14" s="66">
        <v>390</v>
      </c>
      <c r="D14" s="66">
        <v>418</v>
      </c>
      <c r="E14" s="67">
        <v>808</v>
      </c>
      <c r="F14" s="66">
        <v>279</v>
      </c>
      <c r="G14" s="66">
        <v>308</v>
      </c>
      <c r="H14" s="67">
        <v>587</v>
      </c>
      <c r="I14" s="66">
        <v>280</v>
      </c>
      <c r="J14" s="66">
        <v>313</v>
      </c>
      <c r="K14" s="67">
        <v>593</v>
      </c>
      <c r="L14" s="66">
        <v>212</v>
      </c>
      <c r="M14" s="66">
        <v>273</v>
      </c>
      <c r="N14" s="67">
        <v>485</v>
      </c>
      <c r="O14" s="67">
        <v>1161</v>
      </c>
      <c r="P14" s="67">
        <v>1312</v>
      </c>
      <c r="Q14" s="67">
        <v>2473</v>
      </c>
    </row>
    <row r="15" spans="1:17" ht="15" customHeight="1" x14ac:dyDescent="0.25">
      <c r="B15" s="27" t="s">
        <v>44</v>
      </c>
      <c r="C15" s="66">
        <v>138</v>
      </c>
      <c r="D15" s="66">
        <v>140</v>
      </c>
      <c r="E15" s="67">
        <v>278</v>
      </c>
      <c r="F15" s="66">
        <v>130</v>
      </c>
      <c r="G15" s="66">
        <v>122</v>
      </c>
      <c r="H15" s="67">
        <v>252</v>
      </c>
      <c r="I15" s="66">
        <v>104</v>
      </c>
      <c r="J15" s="66">
        <v>142</v>
      </c>
      <c r="K15" s="67">
        <v>246</v>
      </c>
      <c r="L15" s="66">
        <v>99</v>
      </c>
      <c r="M15" s="66">
        <v>102</v>
      </c>
      <c r="N15" s="67">
        <v>201</v>
      </c>
      <c r="O15" s="67">
        <v>471</v>
      </c>
      <c r="P15" s="67">
        <v>506</v>
      </c>
      <c r="Q15" s="67">
        <v>977</v>
      </c>
    </row>
    <row r="16" spans="1:17" ht="15" customHeight="1" x14ac:dyDescent="0.25">
      <c r="B16" s="30" t="s">
        <v>1</v>
      </c>
      <c r="C16" s="68">
        <v>3796</v>
      </c>
      <c r="D16" s="68">
        <v>3804</v>
      </c>
      <c r="E16" s="68">
        <v>7600</v>
      </c>
      <c r="F16" s="68">
        <v>1441</v>
      </c>
      <c r="G16" s="68">
        <v>1751</v>
      </c>
      <c r="H16" s="68">
        <v>3192</v>
      </c>
      <c r="I16" s="68">
        <v>1253</v>
      </c>
      <c r="J16" s="68">
        <v>1644</v>
      </c>
      <c r="K16" s="68">
        <v>2897</v>
      </c>
      <c r="L16" s="68">
        <v>973</v>
      </c>
      <c r="M16" s="68">
        <v>1377</v>
      </c>
      <c r="N16" s="68">
        <v>2350</v>
      </c>
      <c r="O16" s="68">
        <v>7463</v>
      </c>
      <c r="P16" s="68">
        <v>8576</v>
      </c>
      <c r="Q16" s="68">
        <v>16039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4115</v>
      </c>
      <c r="D18" s="66">
        <v>4044</v>
      </c>
      <c r="E18" s="67">
        <v>8159</v>
      </c>
      <c r="F18" s="66">
        <v>1490</v>
      </c>
      <c r="G18" s="66">
        <v>1964</v>
      </c>
      <c r="H18" s="67">
        <v>3454</v>
      </c>
      <c r="I18" s="66">
        <v>1422</v>
      </c>
      <c r="J18" s="66">
        <v>2042</v>
      </c>
      <c r="K18" s="67">
        <v>3464</v>
      </c>
      <c r="L18" s="66">
        <v>1291</v>
      </c>
      <c r="M18" s="66">
        <v>1861</v>
      </c>
      <c r="N18" s="67">
        <v>3152</v>
      </c>
      <c r="O18" s="67">
        <v>8318</v>
      </c>
      <c r="P18" s="67">
        <v>9911</v>
      </c>
      <c r="Q18" s="67">
        <v>18229</v>
      </c>
    </row>
    <row r="19" spans="2:17" ht="15" customHeight="1" x14ac:dyDescent="0.25">
      <c r="B19" s="27" t="s">
        <v>11</v>
      </c>
      <c r="C19" s="66">
        <v>1400</v>
      </c>
      <c r="D19" s="66">
        <v>1400</v>
      </c>
      <c r="E19" s="67">
        <v>2800</v>
      </c>
      <c r="F19" s="66">
        <v>771</v>
      </c>
      <c r="G19" s="66">
        <v>892</v>
      </c>
      <c r="H19" s="67">
        <v>1663</v>
      </c>
      <c r="I19" s="66">
        <v>664</v>
      </c>
      <c r="J19" s="66">
        <v>837</v>
      </c>
      <c r="K19" s="67">
        <v>1501</v>
      </c>
      <c r="L19" s="66">
        <v>480</v>
      </c>
      <c r="M19" s="66">
        <v>700</v>
      </c>
      <c r="N19" s="67">
        <v>1180</v>
      </c>
      <c r="O19" s="67">
        <v>3315</v>
      </c>
      <c r="P19" s="67">
        <v>3829</v>
      </c>
      <c r="Q19" s="67">
        <v>7144</v>
      </c>
    </row>
    <row r="20" spans="2:17" ht="15" customHeight="1" x14ac:dyDescent="0.25">
      <c r="B20" s="27" t="s">
        <v>44</v>
      </c>
      <c r="C20" s="66">
        <v>160</v>
      </c>
      <c r="D20" s="66">
        <v>146</v>
      </c>
      <c r="E20" s="67">
        <v>306</v>
      </c>
      <c r="F20" s="66">
        <v>164</v>
      </c>
      <c r="G20" s="66">
        <v>177</v>
      </c>
      <c r="H20" s="67">
        <v>341</v>
      </c>
      <c r="I20" s="66">
        <v>179</v>
      </c>
      <c r="J20" s="66">
        <v>173</v>
      </c>
      <c r="K20" s="67">
        <v>352</v>
      </c>
      <c r="L20" s="66">
        <v>167</v>
      </c>
      <c r="M20" s="66">
        <v>154</v>
      </c>
      <c r="N20" s="67">
        <v>321</v>
      </c>
      <c r="O20" s="67">
        <v>670</v>
      </c>
      <c r="P20" s="67">
        <v>650</v>
      </c>
      <c r="Q20" s="67">
        <v>1320</v>
      </c>
    </row>
    <row r="21" spans="2:17" ht="15" customHeight="1" x14ac:dyDescent="0.25">
      <c r="B21" s="30" t="s">
        <v>1</v>
      </c>
      <c r="C21" s="68">
        <v>5675</v>
      </c>
      <c r="D21" s="68">
        <v>5590</v>
      </c>
      <c r="E21" s="68">
        <v>11265</v>
      </c>
      <c r="F21" s="68">
        <v>2425</v>
      </c>
      <c r="G21" s="68">
        <v>3033</v>
      </c>
      <c r="H21" s="68">
        <v>5458</v>
      </c>
      <c r="I21" s="68">
        <v>2265</v>
      </c>
      <c r="J21" s="68">
        <v>3052</v>
      </c>
      <c r="K21" s="68">
        <v>5317</v>
      </c>
      <c r="L21" s="68">
        <v>1938</v>
      </c>
      <c r="M21" s="68">
        <v>2715</v>
      </c>
      <c r="N21" s="68">
        <v>4653</v>
      </c>
      <c r="O21" s="68">
        <v>12303</v>
      </c>
      <c r="P21" s="68">
        <v>14390</v>
      </c>
      <c r="Q21" s="68">
        <v>26693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2456</v>
      </c>
      <c r="D23" s="66">
        <v>2322</v>
      </c>
      <c r="E23" s="67">
        <v>4778</v>
      </c>
      <c r="F23" s="66">
        <v>787</v>
      </c>
      <c r="G23" s="66">
        <v>1096</v>
      </c>
      <c r="H23" s="67">
        <v>1883</v>
      </c>
      <c r="I23" s="66">
        <v>678</v>
      </c>
      <c r="J23" s="66">
        <v>1042</v>
      </c>
      <c r="K23" s="67">
        <v>1720</v>
      </c>
      <c r="L23" s="66">
        <v>430</v>
      </c>
      <c r="M23" s="66">
        <v>844</v>
      </c>
      <c r="N23" s="67">
        <v>1274</v>
      </c>
      <c r="O23" s="67">
        <v>4351</v>
      </c>
      <c r="P23" s="67">
        <v>5304</v>
      </c>
      <c r="Q23" s="67">
        <v>9655</v>
      </c>
    </row>
    <row r="24" spans="2:17" ht="15" customHeight="1" x14ac:dyDescent="0.25">
      <c r="B24" s="27" t="s">
        <v>11</v>
      </c>
      <c r="C24" s="66">
        <v>954</v>
      </c>
      <c r="D24" s="66">
        <v>930</v>
      </c>
      <c r="E24" s="67">
        <v>1884</v>
      </c>
      <c r="F24" s="66">
        <v>432</v>
      </c>
      <c r="G24" s="66">
        <v>581</v>
      </c>
      <c r="H24" s="67">
        <v>1013</v>
      </c>
      <c r="I24" s="66">
        <v>398</v>
      </c>
      <c r="J24" s="66">
        <v>515</v>
      </c>
      <c r="K24" s="67">
        <v>913</v>
      </c>
      <c r="L24" s="66">
        <v>306</v>
      </c>
      <c r="M24" s="66">
        <v>457</v>
      </c>
      <c r="N24" s="67">
        <v>763</v>
      </c>
      <c r="O24" s="67">
        <v>2090</v>
      </c>
      <c r="P24" s="67">
        <v>2483</v>
      </c>
      <c r="Q24" s="67">
        <v>4573</v>
      </c>
    </row>
    <row r="25" spans="2:17" ht="15" customHeight="1" x14ac:dyDescent="0.25">
      <c r="B25" s="27" t="s">
        <v>44</v>
      </c>
      <c r="C25" s="66">
        <v>45</v>
      </c>
      <c r="D25" s="66">
        <v>57</v>
      </c>
      <c r="E25" s="67">
        <v>102</v>
      </c>
      <c r="F25" s="66">
        <v>69</v>
      </c>
      <c r="G25" s="66">
        <v>53</v>
      </c>
      <c r="H25" s="67">
        <v>122</v>
      </c>
      <c r="I25" s="66">
        <v>60</v>
      </c>
      <c r="J25" s="66">
        <v>55</v>
      </c>
      <c r="K25" s="67">
        <v>115</v>
      </c>
      <c r="L25" s="66">
        <v>25</v>
      </c>
      <c r="M25" s="66">
        <v>40</v>
      </c>
      <c r="N25" s="67">
        <v>65</v>
      </c>
      <c r="O25" s="67">
        <v>199</v>
      </c>
      <c r="P25" s="67">
        <v>205</v>
      </c>
      <c r="Q25" s="67">
        <v>404</v>
      </c>
    </row>
    <row r="26" spans="2:17" ht="15" customHeight="1" x14ac:dyDescent="0.25">
      <c r="B26" s="30" t="s">
        <v>1</v>
      </c>
      <c r="C26" s="68">
        <v>3455</v>
      </c>
      <c r="D26" s="68">
        <v>3309</v>
      </c>
      <c r="E26" s="68">
        <v>6764</v>
      </c>
      <c r="F26" s="68">
        <v>1288</v>
      </c>
      <c r="G26" s="68">
        <v>1730</v>
      </c>
      <c r="H26" s="68">
        <v>3018</v>
      </c>
      <c r="I26" s="68">
        <v>1136</v>
      </c>
      <c r="J26" s="68">
        <v>1612</v>
      </c>
      <c r="K26" s="68">
        <v>2748</v>
      </c>
      <c r="L26" s="68">
        <v>761</v>
      </c>
      <c r="M26" s="68">
        <v>1341</v>
      </c>
      <c r="N26" s="68">
        <v>2102</v>
      </c>
      <c r="O26" s="68">
        <v>6640</v>
      </c>
      <c r="P26" s="68">
        <v>7992</v>
      </c>
      <c r="Q26" s="68">
        <v>14632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2819</v>
      </c>
      <c r="D28" s="66">
        <v>2837</v>
      </c>
      <c r="E28" s="67">
        <v>5656</v>
      </c>
      <c r="F28" s="66">
        <v>944</v>
      </c>
      <c r="G28" s="66">
        <v>1180</v>
      </c>
      <c r="H28" s="67">
        <v>2124</v>
      </c>
      <c r="I28" s="66">
        <v>753</v>
      </c>
      <c r="J28" s="66">
        <v>1164</v>
      </c>
      <c r="K28" s="67">
        <v>1917</v>
      </c>
      <c r="L28" s="66">
        <v>667</v>
      </c>
      <c r="M28" s="66">
        <v>1013</v>
      </c>
      <c r="N28" s="67">
        <v>1680</v>
      </c>
      <c r="O28" s="67">
        <v>5183</v>
      </c>
      <c r="P28" s="67">
        <v>6194</v>
      </c>
      <c r="Q28" s="67">
        <v>11377</v>
      </c>
    </row>
    <row r="29" spans="2:17" ht="15" customHeight="1" x14ac:dyDescent="0.25">
      <c r="B29" s="27" t="s">
        <v>11</v>
      </c>
      <c r="C29" s="66">
        <v>1237</v>
      </c>
      <c r="D29" s="66">
        <v>1110</v>
      </c>
      <c r="E29" s="67">
        <v>2347</v>
      </c>
      <c r="F29" s="66">
        <v>529</v>
      </c>
      <c r="G29" s="66">
        <v>578</v>
      </c>
      <c r="H29" s="67">
        <v>1107</v>
      </c>
      <c r="I29" s="66">
        <v>421</v>
      </c>
      <c r="J29" s="66">
        <v>520</v>
      </c>
      <c r="K29" s="67">
        <v>941</v>
      </c>
      <c r="L29" s="66">
        <v>343</v>
      </c>
      <c r="M29" s="66">
        <v>488</v>
      </c>
      <c r="N29" s="67">
        <v>831</v>
      </c>
      <c r="O29" s="67">
        <v>2530</v>
      </c>
      <c r="P29" s="67">
        <v>2696</v>
      </c>
      <c r="Q29" s="67">
        <v>5226</v>
      </c>
    </row>
    <row r="30" spans="2:17" ht="15" customHeight="1" x14ac:dyDescent="0.25">
      <c r="B30" s="27" t="s">
        <v>44</v>
      </c>
      <c r="C30" s="66">
        <v>136</v>
      </c>
      <c r="D30" s="66">
        <v>110</v>
      </c>
      <c r="E30" s="67">
        <v>246</v>
      </c>
      <c r="F30" s="66">
        <v>98</v>
      </c>
      <c r="G30" s="66">
        <v>82</v>
      </c>
      <c r="H30" s="67">
        <v>180</v>
      </c>
      <c r="I30" s="66">
        <v>99</v>
      </c>
      <c r="J30" s="66">
        <v>92</v>
      </c>
      <c r="K30" s="67">
        <v>191</v>
      </c>
      <c r="L30" s="66">
        <v>102</v>
      </c>
      <c r="M30" s="66">
        <v>95</v>
      </c>
      <c r="N30" s="67">
        <v>197</v>
      </c>
      <c r="O30" s="67">
        <v>435</v>
      </c>
      <c r="P30" s="67">
        <v>379</v>
      </c>
      <c r="Q30" s="67">
        <v>814</v>
      </c>
    </row>
    <row r="31" spans="2:17" ht="15" customHeight="1" x14ac:dyDescent="0.25">
      <c r="B31" s="30" t="s">
        <v>1</v>
      </c>
      <c r="C31" s="68">
        <v>4192</v>
      </c>
      <c r="D31" s="68">
        <v>4057</v>
      </c>
      <c r="E31" s="68">
        <v>8249</v>
      </c>
      <c r="F31" s="68">
        <v>1571</v>
      </c>
      <c r="G31" s="68">
        <v>1840</v>
      </c>
      <c r="H31" s="68">
        <v>3411</v>
      </c>
      <c r="I31" s="68">
        <v>1273</v>
      </c>
      <c r="J31" s="68">
        <v>1776</v>
      </c>
      <c r="K31" s="68">
        <v>3049</v>
      </c>
      <c r="L31" s="68">
        <v>1112</v>
      </c>
      <c r="M31" s="68">
        <v>1596</v>
      </c>
      <c r="N31" s="68">
        <v>2708</v>
      </c>
      <c r="O31" s="68">
        <v>8148</v>
      </c>
      <c r="P31" s="68">
        <v>9269</v>
      </c>
      <c r="Q31" s="68">
        <v>17417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1858</v>
      </c>
      <c r="D33" s="66">
        <v>1764</v>
      </c>
      <c r="E33" s="67">
        <v>3622</v>
      </c>
      <c r="F33" s="66">
        <v>548</v>
      </c>
      <c r="G33" s="66">
        <v>702</v>
      </c>
      <c r="H33" s="67">
        <v>1250</v>
      </c>
      <c r="I33" s="66">
        <v>500</v>
      </c>
      <c r="J33" s="66">
        <v>704</v>
      </c>
      <c r="K33" s="67">
        <v>1204</v>
      </c>
      <c r="L33" s="66">
        <v>352</v>
      </c>
      <c r="M33" s="66">
        <v>589</v>
      </c>
      <c r="N33" s="67">
        <v>941</v>
      </c>
      <c r="O33" s="67">
        <v>3258</v>
      </c>
      <c r="P33" s="67">
        <v>3759</v>
      </c>
      <c r="Q33" s="67">
        <v>7017</v>
      </c>
    </row>
    <row r="34" spans="2:17" ht="15" customHeight="1" x14ac:dyDescent="0.25">
      <c r="B34" s="27" t="s">
        <v>11</v>
      </c>
      <c r="C34" s="66">
        <v>397</v>
      </c>
      <c r="D34" s="66">
        <v>433</v>
      </c>
      <c r="E34" s="67">
        <v>830</v>
      </c>
      <c r="F34" s="66">
        <v>190</v>
      </c>
      <c r="G34" s="66">
        <v>224</v>
      </c>
      <c r="H34" s="67">
        <v>414</v>
      </c>
      <c r="I34" s="66">
        <v>164</v>
      </c>
      <c r="J34" s="66">
        <v>166</v>
      </c>
      <c r="K34" s="67">
        <v>330</v>
      </c>
      <c r="L34" s="66">
        <v>97</v>
      </c>
      <c r="M34" s="66">
        <v>116</v>
      </c>
      <c r="N34" s="67">
        <v>213</v>
      </c>
      <c r="O34" s="67">
        <v>848</v>
      </c>
      <c r="P34" s="67">
        <v>939</v>
      </c>
      <c r="Q34" s="67">
        <v>1787</v>
      </c>
    </row>
    <row r="35" spans="2:17" ht="15" customHeight="1" x14ac:dyDescent="0.25">
      <c r="B35" s="27" t="s">
        <v>44</v>
      </c>
      <c r="C35" s="66">
        <v>23</v>
      </c>
      <c r="D35" s="66">
        <v>24</v>
      </c>
      <c r="E35" s="67">
        <v>47</v>
      </c>
      <c r="F35" s="66">
        <v>22</v>
      </c>
      <c r="G35" s="66">
        <v>27</v>
      </c>
      <c r="H35" s="67">
        <v>49</v>
      </c>
      <c r="I35" s="66">
        <v>26</v>
      </c>
      <c r="J35" s="66">
        <v>26</v>
      </c>
      <c r="K35" s="67">
        <v>52</v>
      </c>
      <c r="L35" s="66">
        <v>21</v>
      </c>
      <c r="M35" s="66">
        <v>27</v>
      </c>
      <c r="N35" s="67">
        <v>48</v>
      </c>
      <c r="O35" s="67">
        <v>92</v>
      </c>
      <c r="P35" s="67">
        <v>104</v>
      </c>
      <c r="Q35" s="67">
        <v>196</v>
      </c>
    </row>
    <row r="36" spans="2:17" ht="15" customHeight="1" x14ac:dyDescent="0.25">
      <c r="B36" s="30" t="s">
        <v>1</v>
      </c>
      <c r="C36" s="68">
        <v>2278</v>
      </c>
      <c r="D36" s="68">
        <v>2221</v>
      </c>
      <c r="E36" s="68">
        <v>4499</v>
      </c>
      <c r="F36" s="68">
        <v>760</v>
      </c>
      <c r="G36" s="68">
        <v>953</v>
      </c>
      <c r="H36" s="68">
        <v>1713</v>
      </c>
      <c r="I36" s="68">
        <v>690</v>
      </c>
      <c r="J36" s="68">
        <v>896</v>
      </c>
      <c r="K36" s="68">
        <v>1586</v>
      </c>
      <c r="L36" s="68">
        <v>470</v>
      </c>
      <c r="M36" s="68">
        <v>732</v>
      </c>
      <c r="N36" s="68">
        <v>1202</v>
      </c>
      <c r="O36" s="68">
        <v>4198</v>
      </c>
      <c r="P36" s="68">
        <v>4802</v>
      </c>
      <c r="Q36" s="68">
        <v>9000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1861</v>
      </c>
      <c r="D38" s="66">
        <v>1899</v>
      </c>
      <c r="E38" s="67">
        <v>3760</v>
      </c>
      <c r="F38" s="66">
        <v>670</v>
      </c>
      <c r="G38" s="66">
        <v>914</v>
      </c>
      <c r="H38" s="67">
        <v>1584</v>
      </c>
      <c r="I38" s="66">
        <v>530</v>
      </c>
      <c r="J38" s="66">
        <v>837</v>
      </c>
      <c r="K38" s="67">
        <v>1367</v>
      </c>
      <c r="L38" s="66">
        <v>376</v>
      </c>
      <c r="M38" s="66">
        <v>649</v>
      </c>
      <c r="N38" s="67">
        <v>1025</v>
      </c>
      <c r="O38" s="67">
        <v>3437</v>
      </c>
      <c r="P38" s="67">
        <v>4299</v>
      </c>
      <c r="Q38" s="67">
        <v>7736</v>
      </c>
    </row>
    <row r="39" spans="2:17" ht="15" customHeight="1" x14ac:dyDescent="0.25">
      <c r="B39" s="27" t="s">
        <v>11</v>
      </c>
      <c r="C39" s="66">
        <v>726</v>
      </c>
      <c r="D39" s="66">
        <v>653</v>
      </c>
      <c r="E39" s="67">
        <v>1379</v>
      </c>
      <c r="F39" s="66">
        <v>379</v>
      </c>
      <c r="G39" s="66">
        <v>404</v>
      </c>
      <c r="H39" s="67">
        <v>783</v>
      </c>
      <c r="I39" s="66">
        <v>355</v>
      </c>
      <c r="J39" s="66">
        <v>395</v>
      </c>
      <c r="K39" s="67">
        <v>750</v>
      </c>
      <c r="L39" s="66">
        <v>270</v>
      </c>
      <c r="M39" s="66">
        <v>364</v>
      </c>
      <c r="N39" s="67">
        <v>634</v>
      </c>
      <c r="O39" s="67">
        <v>1730</v>
      </c>
      <c r="P39" s="67">
        <v>1816</v>
      </c>
      <c r="Q39" s="67">
        <v>3546</v>
      </c>
    </row>
    <row r="40" spans="2:17" ht="15" customHeight="1" x14ac:dyDescent="0.25">
      <c r="B40" s="27" t="s">
        <v>44</v>
      </c>
      <c r="C40" s="66">
        <v>26</v>
      </c>
      <c r="D40" s="66">
        <v>28</v>
      </c>
      <c r="E40" s="67">
        <v>54</v>
      </c>
      <c r="F40" s="66">
        <v>38</v>
      </c>
      <c r="G40" s="66">
        <v>29</v>
      </c>
      <c r="H40" s="67">
        <v>67</v>
      </c>
      <c r="I40" s="66">
        <v>35</v>
      </c>
      <c r="J40" s="66">
        <v>40</v>
      </c>
      <c r="K40" s="67">
        <v>75</v>
      </c>
      <c r="L40" s="66">
        <v>40</v>
      </c>
      <c r="M40" s="66">
        <v>29</v>
      </c>
      <c r="N40" s="67">
        <v>69</v>
      </c>
      <c r="O40" s="67">
        <v>139</v>
      </c>
      <c r="P40" s="67">
        <v>126</v>
      </c>
      <c r="Q40" s="67">
        <v>265</v>
      </c>
    </row>
    <row r="41" spans="2:17" ht="15" customHeight="1" x14ac:dyDescent="0.25">
      <c r="B41" s="30" t="s">
        <v>1</v>
      </c>
      <c r="C41" s="68">
        <v>2613</v>
      </c>
      <c r="D41" s="68">
        <v>2580</v>
      </c>
      <c r="E41" s="68">
        <v>5193</v>
      </c>
      <c r="F41" s="68">
        <v>1087</v>
      </c>
      <c r="G41" s="68">
        <v>1347</v>
      </c>
      <c r="H41" s="68">
        <v>2434</v>
      </c>
      <c r="I41" s="68">
        <v>920</v>
      </c>
      <c r="J41" s="68">
        <v>1272</v>
      </c>
      <c r="K41" s="68">
        <v>2192</v>
      </c>
      <c r="L41" s="68">
        <v>686</v>
      </c>
      <c r="M41" s="68">
        <v>1042</v>
      </c>
      <c r="N41" s="68">
        <v>1728</v>
      </c>
      <c r="O41" s="68">
        <v>5306</v>
      </c>
      <c r="P41" s="68">
        <v>6241</v>
      </c>
      <c r="Q41" s="68">
        <v>11547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5893</v>
      </c>
      <c r="D43" s="66">
        <v>5875</v>
      </c>
      <c r="E43" s="67">
        <v>11768</v>
      </c>
      <c r="F43" s="66">
        <v>1701</v>
      </c>
      <c r="G43" s="66">
        <v>2068</v>
      </c>
      <c r="H43" s="67">
        <v>3769</v>
      </c>
      <c r="I43" s="66">
        <v>1392</v>
      </c>
      <c r="J43" s="66">
        <v>2069</v>
      </c>
      <c r="K43" s="67">
        <v>3461</v>
      </c>
      <c r="L43" s="66">
        <v>1156</v>
      </c>
      <c r="M43" s="66">
        <v>1768</v>
      </c>
      <c r="N43" s="67">
        <v>2924</v>
      </c>
      <c r="O43" s="67">
        <v>10142</v>
      </c>
      <c r="P43" s="67">
        <v>11780</v>
      </c>
      <c r="Q43" s="67">
        <v>21922</v>
      </c>
    </row>
    <row r="44" spans="2:17" ht="15" customHeight="1" x14ac:dyDescent="0.25">
      <c r="B44" s="27" t="s">
        <v>11</v>
      </c>
      <c r="C44" s="66">
        <v>1855</v>
      </c>
      <c r="D44" s="66">
        <v>1870</v>
      </c>
      <c r="E44" s="67">
        <v>3725</v>
      </c>
      <c r="F44" s="66">
        <v>1046</v>
      </c>
      <c r="G44" s="66">
        <v>1196</v>
      </c>
      <c r="H44" s="67">
        <v>2242</v>
      </c>
      <c r="I44" s="66">
        <v>1052</v>
      </c>
      <c r="J44" s="66">
        <v>1186</v>
      </c>
      <c r="K44" s="67">
        <v>2238</v>
      </c>
      <c r="L44" s="66">
        <v>908</v>
      </c>
      <c r="M44" s="66">
        <v>1041</v>
      </c>
      <c r="N44" s="67">
        <v>1949</v>
      </c>
      <c r="O44" s="67">
        <v>4861</v>
      </c>
      <c r="P44" s="67">
        <v>5293</v>
      </c>
      <c r="Q44" s="67">
        <v>10154</v>
      </c>
    </row>
    <row r="45" spans="2:17" ht="15" customHeight="1" x14ac:dyDescent="0.25">
      <c r="B45" s="27" t="s">
        <v>44</v>
      </c>
      <c r="C45" s="66">
        <v>231</v>
      </c>
      <c r="D45" s="66">
        <v>214</v>
      </c>
      <c r="E45" s="67">
        <v>445</v>
      </c>
      <c r="F45" s="66">
        <v>220</v>
      </c>
      <c r="G45" s="66">
        <v>205</v>
      </c>
      <c r="H45" s="67">
        <v>425</v>
      </c>
      <c r="I45" s="66">
        <v>194</v>
      </c>
      <c r="J45" s="66">
        <v>213</v>
      </c>
      <c r="K45" s="67">
        <v>407</v>
      </c>
      <c r="L45" s="66">
        <v>200</v>
      </c>
      <c r="M45" s="66">
        <v>207</v>
      </c>
      <c r="N45" s="67">
        <v>407</v>
      </c>
      <c r="O45" s="67">
        <v>845</v>
      </c>
      <c r="P45" s="67">
        <v>839</v>
      </c>
      <c r="Q45" s="67">
        <v>1684</v>
      </c>
    </row>
    <row r="46" spans="2:17" ht="15" customHeight="1" x14ac:dyDescent="0.25">
      <c r="B46" s="30" t="s">
        <v>1</v>
      </c>
      <c r="C46" s="68">
        <v>7979</v>
      </c>
      <c r="D46" s="68">
        <v>7959</v>
      </c>
      <c r="E46" s="68">
        <v>15938</v>
      </c>
      <c r="F46" s="68">
        <v>2967</v>
      </c>
      <c r="G46" s="68">
        <v>3469</v>
      </c>
      <c r="H46" s="68">
        <v>6436</v>
      </c>
      <c r="I46" s="68">
        <v>2638</v>
      </c>
      <c r="J46" s="68">
        <v>3468</v>
      </c>
      <c r="K46" s="68">
        <v>6106</v>
      </c>
      <c r="L46" s="68">
        <v>2264</v>
      </c>
      <c r="M46" s="68">
        <v>3016</v>
      </c>
      <c r="N46" s="68">
        <v>5280</v>
      </c>
      <c r="O46" s="68">
        <v>15848</v>
      </c>
      <c r="P46" s="68">
        <v>17912</v>
      </c>
      <c r="Q46" s="68">
        <v>33760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6840</v>
      </c>
      <c r="D48" s="66">
        <v>6877</v>
      </c>
      <c r="E48" s="67">
        <v>13717</v>
      </c>
      <c r="F48" s="66">
        <v>2017</v>
      </c>
      <c r="G48" s="66">
        <v>2834</v>
      </c>
      <c r="H48" s="67">
        <v>4851</v>
      </c>
      <c r="I48" s="66">
        <v>1972</v>
      </c>
      <c r="J48" s="66">
        <v>2813</v>
      </c>
      <c r="K48" s="67">
        <v>4785</v>
      </c>
      <c r="L48" s="66">
        <v>1522</v>
      </c>
      <c r="M48" s="66">
        <v>2569</v>
      </c>
      <c r="N48" s="67">
        <v>4091</v>
      </c>
      <c r="O48" s="67">
        <v>12351</v>
      </c>
      <c r="P48" s="67">
        <v>15093</v>
      </c>
      <c r="Q48" s="67">
        <v>27444</v>
      </c>
    </row>
    <row r="49" spans="2:17" ht="15" customHeight="1" x14ac:dyDescent="0.25">
      <c r="B49" s="27" t="s">
        <v>11</v>
      </c>
      <c r="C49" s="66">
        <v>2243</v>
      </c>
      <c r="D49" s="66">
        <v>2305</v>
      </c>
      <c r="E49" s="67">
        <v>4548</v>
      </c>
      <c r="F49" s="66">
        <v>1357</v>
      </c>
      <c r="G49" s="66">
        <v>1568</v>
      </c>
      <c r="H49" s="67">
        <v>2925</v>
      </c>
      <c r="I49" s="66">
        <v>1191</v>
      </c>
      <c r="J49" s="66">
        <v>1454</v>
      </c>
      <c r="K49" s="67">
        <v>2645</v>
      </c>
      <c r="L49" s="66">
        <v>948</v>
      </c>
      <c r="M49" s="66">
        <v>1308</v>
      </c>
      <c r="N49" s="67">
        <v>2256</v>
      </c>
      <c r="O49" s="67">
        <v>5739</v>
      </c>
      <c r="P49" s="67">
        <v>6635</v>
      </c>
      <c r="Q49" s="67">
        <v>12374</v>
      </c>
    </row>
    <row r="50" spans="2:17" ht="15" customHeight="1" x14ac:dyDescent="0.25">
      <c r="B50" s="27" t="s">
        <v>44</v>
      </c>
      <c r="C50" s="66">
        <v>350</v>
      </c>
      <c r="D50" s="66">
        <v>291</v>
      </c>
      <c r="E50" s="67">
        <v>641</v>
      </c>
      <c r="F50" s="66">
        <v>313</v>
      </c>
      <c r="G50" s="66">
        <v>247</v>
      </c>
      <c r="H50" s="67">
        <v>560</v>
      </c>
      <c r="I50" s="66">
        <v>352</v>
      </c>
      <c r="J50" s="66">
        <v>305</v>
      </c>
      <c r="K50" s="67">
        <v>657</v>
      </c>
      <c r="L50" s="66">
        <v>292</v>
      </c>
      <c r="M50" s="66">
        <v>283</v>
      </c>
      <c r="N50" s="67">
        <v>575</v>
      </c>
      <c r="O50" s="67">
        <v>1307</v>
      </c>
      <c r="P50" s="67">
        <v>1126</v>
      </c>
      <c r="Q50" s="67">
        <v>2433</v>
      </c>
    </row>
    <row r="51" spans="2:17" ht="15" customHeight="1" x14ac:dyDescent="0.25">
      <c r="B51" s="30" t="s">
        <v>1</v>
      </c>
      <c r="C51" s="69">
        <v>9433</v>
      </c>
      <c r="D51" s="69">
        <v>9473</v>
      </c>
      <c r="E51" s="68">
        <v>18906</v>
      </c>
      <c r="F51" s="69">
        <v>3687</v>
      </c>
      <c r="G51" s="69">
        <v>4649</v>
      </c>
      <c r="H51" s="68">
        <v>8336</v>
      </c>
      <c r="I51" s="69">
        <v>3515</v>
      </c>
      <c r="J51" s="69">
        <v>4572</v>
      </c>
      <c r="K51" s="68">
        <v>8087</v>
      </c>
      <c r="L51" s="69">
        <v>2762</v>
      </c>
      <c r="M51" s="69">
        <v>4160</v>
      </c>
      <c r="N51" s="68">
        <v>6922</v>
      </c>
      <c r="O51" s="69">
        <v>19397</v>
      </c>
      <c r="P51" s="69">
        <v>22854</v>
      </c>
      <c r="Q51" s="68">
        <v>42251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29110</v>
      </c>
      <c r="D53" s="67">
        <v>28864</v>
      </c>
      <c r="E53" s="67">
        <v>57974</v>
      </c>
      <c r="F53" s="67">
        <v>9189</v>
      </c>
      <c r="G53" s="67">
        <v>12079</v>
      </c>
      <c r="H53" s="67">
        <v>21268</v>
      </c>
      <c r="I53" s="67">
        <v>8116</v>
      </c>
      <c r="J53" s="67">
        <v>11860</v>
      </c>
      <c r="K53" s="67">
        <v>19976</v>
      </c>
      <c r="L53" s="67">
        <v>6456</v>
      </c>
      <c r="M53" s="67">
        <v>10295</v>
      </c>
      <c r="N53" s="67">
        <v>16751</v>
      </c>
      <c r="O53" s="67">
        <v>52871</v>
      </c>
      <c r="P53" s="67">
        <v>63098</v>
      </c>
      <c r="Q53" s="67">
        <v>115969</v>
      </c>
    </row>
    <row r="54" spans="2:17" ht="15" customHeight="1" x14ac:dyDescent="0.25">
      <c r="B54" s="27" t="s">
        <v>11</v>
      </c>
      <c r="C54" s="67">
        <v>9202</v>
      </c>
      <c r="D54" s="67">
        <v>9119</v>
      </c>
      <c r="E54" s="67">
        <v>18321</v>
      </c>
      <c r="F54" s="67">
        <v>4983</v>
      </c>
      <c r="G54" s="67">
        <v>5751</v>
      </c>
      <c r="H54" s="67">
        <v>10734</v>
      </c>
      <c r="I54" s="67">
        <v>4525</v>
      </c>
      <c r="J54" s="67">
        <v>5386</v>
      </c>
      <c r="K54" s="67">
        <v>9911</v>
      </c>
      <c r="L54" s="67">
        <v>3564</v>
      </c>
      <c r="M54" s="67">
        <v>4747</v>
      </c>
      <c r="N54" s="67">
        <v>8311</v>
      </c>
      <c r="O54" s="67">
        <v>22274</v>
      </c>
      <c r="P54" s="67">
        <v>25003</v>
      </c>
      <c r="Q54" s="67">
        <v>47277</v>
      </c>
    </row>
    <row r="55" spans="2:17" ht="15" customHeight="1" x14ac:dyDescent="0.25">
      <c r="B55" s="27" t="s">
        <v>44</v>
      </c>
      <c r="C55" s="67">
        <v>1109</v>
      </c>
      <c r="D55" s="67">
        <v>1010</v>
      </c>
      <c r="E55" s="67">
        <v>2119</v>
      </c>
      <c r="F55" s="67">
        <v>1054</v>
      </c>
      <c r="G55" s="67">
        <v>942</v>
      </c>
      <c r="H55" s="67">
        <v>1996</v>
      </c>
      <c r="I55" s="67">
        <v>1049</v>
      </c>
      <c r="J55" s="67">
        <v>1046</v>
      </c>
      <c r="K55" s="67">
        <v>2095</v>
      </c>
      <c r="L55" s="67">
        <v>946</v>
      </c>
      <c r="M55" s="67">
        <v>937</v>
      </c>
      <c r="N55" s="67">
        <v>1883</v>
      </c>
      <c r="O55" s="67">
        <v>4158</v>
      </c>
      <c r="P55" s="67">
        <v>3935</v>
      </c>
      <c r="Q55" s="67">
        <v>8093</v>
      </c>
    </row>
    <row r="56" spans="2:17" ht="15" thickBot="1" x14ac:dyDescent="0.3">
      <c r="B56" s="33" t="s">
        <v>1</v>
      </c>
      <c r="C56" s="70">
        <v>39421</v>
      </c>
      <c r="D56" s="70">
        <v>38993</v>
      </c>
      <c r="E56" s="70">
        <v>78414</v>
      </c>
      <c r="F56" s="70">
        <v>15226</v>
      </c>
      <c r="G56" s="70">
        <v>18772</v>
      </c>
      <c r="H56" s="70">
        <v>33998</v>
      </c>
      <c r="I56" s="70">
        <v>13690</v>
      </c>
      <c r="J56" s="70">
        <v>18292</v>
      </c>
      <c r="K56" s="70">
        <v>31982</v>
      </c>
      <c r="L56" s="70">
        <v>10966</v>
      </c>
      <c r="M56" s="70">
        <v>15979</v>
      </c>
      <c r="N56" s="70">
        <v>26945</v>
      </c>
      <c r="O56" s="70">
        <v>79303</v>
      </c>
      <c r="P56" s="70">
        <v>92036</v>
      </c>
      <c r="Q56" s="70">
        <v>171339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F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8"/>
  <sheetViews>
    <sheetView showGridLines="0" zoomScaleNormal="100" workbookViewId="0"/>
  </sheetViews>
  <sheetFormatPr baseColWidth="10" defaultColWidth="11.42578125" defaultRowHeight="14.25" x14ac:dyDescent="0.25"/>
  <cols>
    <col min="1" max="1" width="3.28515625" style="71" customWidth="1"/>
    <col min="2" max="2" width="27.7109375" style="71" customWidth="1"/>
    <col min="3" max="17" width="10.7109375" style="71" customWidth="1"/>
    <col min="18" max="18" width="3.710937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5" customHeight="1" x14ac:dyDescent="0.25"/>
    <row r="5" spans="1:17" ht="15" customHeight="1" x14ac:dyDescent="0.25"/>
    <row r="6" spans="1:17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9.5" customHeight="1" x14ac:dyDescent="0.25">
      <c r="B7" s="19" t="str">
        <f>Índice!C9</f>
        <v>Curso 2023/2024</v>
      </c>
    </row>
    <row r="8" spans="1:17" ht="3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75" customHeight="1" thickBot="1" x14ac:dyDescent="0.25">
      <c r="A9" s="277"/>
      <c r="B9" s="379" t="s">
        <v>430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17.25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17.25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6">
        <v>0</v>
      </c>
      <c r="J13" s="66">
        <v>0</v>
      </c>
      <c r="K13" s="67">
        <v>0</v>
      </c>
      <c r="L13" s="66">
        <v>0</v>
      </c>
      <c r="M13" s="66">
        <v>0</v>
      </c>
      <c r="N13" s="67">
        <v>0</v>
      </c>
      <c r="O13" s="67">
        <v>0</v>
      </c>
      <c r="P13" s="67">
        <v>0</v>
      </c>
      <c r="Q13" s="67">
        <v>0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44</v>
      </c>
      <c r="C15" s="66">
        <v>66</v>
      </c>
      <c r="D15" s="66">
        <v>71</v>
      </c>
      <c r="E15" s="67">
        <v>137</v>
      </c>
      <c r="F15" s="66">
        <v>58</v>
      </c>
      <c r="G15" s="66">
        <v>59</v>
      </c>
      <c r="H15" s="67">
        <v>117</v>
      </c>
      <c r="I15" s="66">
        <v>45</v>
      </c>
      <c r="J15" s="66">
        <v>42</v>
      </c>
      <c r="K15" s="67">
        <v>87</v>
      </c>
      <c r="L15" s="66">
        <v>47</v>
      </c>
      <c r="M15" s="66">
        <v>56</v>
      </c>
      <c r="N15" s="67">
        <v>103</v>
      </c>
      <c r="O15" s="67">
        <v>216</v>
      </c>
      <c r="P15" s="67">
        <v>228</v>
      </c>
      <c r="Q15" s="67">
        <v>444</v>
      </c>
    </row>
    <row r="16" spans="1:17" ht="15" customHeight="1" x14ac:dyDescent="0.25">
      <c r="B16" s="30" t="s">
        <v>1</v>
      </c>
      <c r="C16" s="68">
        <v>66</v>
      </c>
      <c r="D16" s="68">
        <v>71</v>
      </c>
      <c r="E16" s="68">
        <v>137</v>
      </c>
      <c r="F16" s="68">
        <v>58</v>
      </c>
      <c r="G16" s="68">
        <v>59</v>
      </c>
      <c r="H16" s="68">
        <v>117</v>
      </c>
      <c r="I16" s="68">
        <v>45</v>
      </c>
      <c r="J16" s="68">
        <v>42</v>
      </c>
      <c r="K16" s="68">
        <v>87</v>
      </c>
      <c r="L16" s="68">
        <v>47</v>
      </c>
      <c r="M16" s="68">
        <v>56</v>
      </c>
      <c r="N16" s="68">
        <v>103</v>
      </c>
      <c r="O16" s="68">
        <v>216</v>
      </c>
      <c r="P16" s="68">
        <v>228</v>
      </c>
      <c r="Q16" s="68">
        <v>444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14</v>
      </c>
      <c r="D18" s="66">
        <v>14</v>
      </c>
      <c r="E18" s="67">
        <v>28</v>
      </c>
      <c r="F18" s="66">
        <v>0</v>
      </c>
      <c r="G18" s="66">
        <v>0</v>
      </c>
      <c r="H18" s="67">
        <v>0</v>
      </c>
      <c r="I18" s="66">
        <v>4</v>
      </c>
      <c r="J18" s="66">
        <v>9</v>
      </c>
      <c r="K18" s="67">
        <v>13</v>
      </c>
      <c r="L18" s="66">
        <v>8</v>
      </c>
      <c r="M18" s="66">
        <v>11</v>
      </c>
      <c r="N18" s="67">
        <v>19</v>
      </c>
      <c r="O18" s="67">
        <v>26</v>
      </c>
      <c r="P18" s="67">
        <v>34</v>
      </c>
      <c r="Q18" s="67">
        <v>60</v>
      </c>
    </row>
    <row r="19" spans="2:17" ht="15" customHeight="1" x14ac:dyDescent="0.25">
      <c r="B19" s="27" t="s">
        <v>11</v>
      </c>
      <c r="C19" s="66">
        <v>119</v>
      </c>
      <c r="D19" s="66">
        <v>106</v>
      </c>
      <c r="E19" s="67">
        <v>225</v>
      </c>
      <c r="F19" s="66">
        <v>95</v>
      </c>
      <c r="G19" s="66">
        <v>94</v>
      </c>
      <c r="H19" s="67">
        <v>189</v>
      </c>
      <c r="I19" s="66">
        <v>105</v>
      </c>
      <c r="J19" s="66">
        <v>82</v>
      </c>
      <c r="K19" s="67">
        <v>187</v>
      </c>
      <c r="L19" s="66">
        <v>76</v>
      </c>
      <c r="M19" s="66">
        <v>71</v>
      </c>
      <c r="N19" s="67">
        <v>147</v>
      </c>
      <c r="O19" s="67">
        <v>395</v>
      </c>
      <c r="P19" s="67">
        <v>353</v>
      </c>
      <c r="Q19" s="67">
        <v>748</v>
      </c>
    </row>
    <row r="20" spans="2:17" ht="15" customHeight="1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133</v>
      </c>
      <c r="D21" s="68">
        <v>120</v>
      </c>
      <c r="E21" s="68">
        <v>253</v>
      </c>
      <c r="F21" s="68">
        <v>95</v>
      </c>
      <c r="G21" s="68">
        <v>94</v>
      </c>
      <c r="H21" s="68">
        <v>189</v>
      </c>
      <c r="I21" s="68">
        <v>109</v>
      </c>
      <c r="J21" s="68">
        <v>91</v>
      </c>
      <c r="K21" s="68">
        <v>200</v>
      </c>
      <c r="L21" s="68">
        <v>84</v>
      </c>
      <c r="M21" s="68">
        <v>82</v>
      </c>
      <c r="N21" s="68">
        <v>166</v>
      </c>
      <c r="O21" s="68">
        <v>421</v>
      </c>
      <c r="P21" s="68">
        <v>387</v>
      </c>
      <c r="Q21" s="68">
        <v>808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20</v>
      </c>
      <c r="D23" s="66">
        <v>20</v>
      </c>
      <c r="E23" s="67">
        <v>40</v>
      </c>
      <c r="F23" s="66">
        <v>4</v>
      </c>
      <c r="G23" s="66">
        <v>9</v>
      </c>
      <c r="H23" s="67">
        <v>13</v>
      </c>
      <c r="I23" s="66">
        <v>7</v>
      </c>
      <c r="J23" s="66">
        <v>8</v>
      </c>
      <c r="K23" s="67">
        <v>15</v>
      </c>
      <c r="L23" s="66">
        <v>3</v>
      </c>
      <c r="M23" s="66">
        <v>6</v>
      </c>
      <c r="N23" s="67">
        <v>9</v>
      </c>
      <c r="O23" s="67">
        <v>34</v>
      </c>
      <c r="P23" s="67">
        <v>43</v>
      </c>
      <c r="Q23" s="67">
        <v>77</v>
      </c>
    </row>
    <row r="24" spans="2:17" ht="15" customHeight="1" x14ac:dyDescent="0.25">
      <c r="B24" s="27" t="s">
        <v>11</v>
      </c>
      <c r="C24" s="66">
        <v>32</v>
      </c>
      <c r="D24" s="66">
        <v>22</v>
      </c>
      <c r="E24" s="67">
        <v>54</v>
      </c>
      <c r="F24" s="66">
        <v>12</v>
      </c>
      <c r="G24" s="66">
        <v>14</v>
      </c>
      <c r="H24" s="67">
        <v>26</v>
      </c>
      <c r="I24" s="66">
        <v>15</v>
      </c>
      <c r="J24" s="66">
        <v>22</v>
      </c>
      <c r="K24" s="67">
        <v>37</v>
      </c>
      <c r="L24" s="66">
        <v>4</v>
      </c>
      <c r="M24" s="66">
        <v>2</v>
      </c>
      <c r="N24" s="67">
        <v>6</v>
      </c>
      <c r="O24" s="67">
        <v>63</v>
      </c>
      <c r="P24" s="67">
        <v>60</v>
      </c>
      <c r="Q24" s="67">
        <v>123</v>
      </c>
    </row>
    <row r="25" spans="2:17" ht="15" customHeight="1" x14ac:dyDescent="0.25">
      <c r="B25" s="27" t="s">
        <v>44</v>
      </c>
      <c r="C25" s="66">
        <v>14</v>
      </c>
      <c r="D25" s="66">
        <v>12</v>
      </c>
      <c r="E25" s="67">
        <v>26</v>
      </c>
      <c r="F25" s="66">
        <v>12</v>
      </c>
      <c r="G25" s="66">
        <v>10</v>
      </c>
      <c r="H25" s="67">
        <v>22</v>
      </c>
      <c r="I25" s="66">
        <v>9</v>
      </c>
      <c r="J25" s="66">
        <v>13</v>
      </c>
      <c r="K25" s="67">
        <v>22</v>
      </c>
      <c r="L25" s="66">
        <v>15</v>
      </c>
      <c r="M25" s="66">
        <v>10</v>
      </c>
      <c r="N25" s="67">
        <v>25</v>
      </c>
      <c r="O25" s="67">
        <v>50</v>
      </c>
      <c r="P25" s="67">
        <v>45</v>
      </c>
      <c r="Q25" s="67">
        <v>95</v>
      </c>
    </row>
    <row r="26" spans="2:17" ht="15" customHeight="1" x14ac:dyDescent="0.25">
      <c r="B26" s="30" t="s">
        <v>1</v>
      </c>
      <c r="C26" s="68">
        <v>66</v>
      </c>
      <c r="D26" s="68">
        <v>54</v>
      </c>
      <c r="E26" s="68">
        <v>120</v>
      </c>
      <c r="F26" s="68">
        <v>28</v>
      </c>
      <c r="G26" s="68">
        <v>33</v>
      </c>
      <c r="H26" s="68">
        <v>61</v>
      </c>
      <c r="I26" s="68">
        <v>31</v>
      </c>
      <c r="J26" s="68">
        <v>43</v>
      </c>
      <c r="K26" s="68">
        <v>74</v>
      </c>
      <c r="L26" s="68">
        <v>22</v>
      </c>
      <c r="M26" s="68">
        <v>18</v>
      </c>
      <c r="N26" s="68">
        <v>40</v>
      </c>
      <c r="O26" s="68">
        <v>147</v>
      </c>
      <c r="P26" s="68">
        <v>148</v>
      </c>
      <c r="Q26" s="68">
        <v>295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107</v>
      </c>
      <c r="D28" s="66">
        <v>79</v>
      </c>
      <c r="E28" s="67">
        <v>186</v>
      </c>
      <c r="F28" s="66">
        <v>45</v>
      </c>
      <c r="G28" s="66">
        <v>51</v>
      </c>
      <c r="H28" s="67">
        <v>96</v>
      </c>
      <c r="I28" s="66">
        <v>39</v>
      </c>
      <c r="J28" s="66">
        <v>46</v>
      </c>
      <c r="K28" s="67">
        <v>85</v>
      </c>
      <c r="L28" s="66">
        <v>13</v>
      </c>
      <c r="M28" s="66">
        <v>32</v>
      </c>
      <c r="N28" s="67">
        <v>45</v>
      </c>
      <c r="O28" s="67">
        <v>204</v>
      </c>
      <c r="P28" s="67">
        <v>208</v>
      </c>
      <c r="Q28" s="67">
        <v>412</v>
      </c>
    </row>
    <row r="29" spans="2:17" ht="15" customHeight="1" x14ac:dyDescent="0.25">
      <c r="B29" s="27" t="s">
        <v>11</v>
      </c>
      <c r="C29" s="66">
        <v>64</v>
      </c>
      <c r="D29" s="66">
        <v>89</v>
      </c>
      <c r="E29" s="67">
        <v>153</v>
      </c>
      <c r="F29" s="66">
        <v>10</v>
      </c>
      <c r="G29" s="66">
        <v>38</v>
      </c>
      <c r="H29" s="67">
        <v>48</v>
      </c>
      <c r="I29" s="66">
        <v>22</v>
      </c>
      <c r="J29" s="66">
        <v>22</v>
      </c>
      <c r="K29" s="67">
        <v>44</v>
      </c>
      <c r="L29" s="66">
        <v>10</v>
      </c>
      <c r="M29" s="66">
        <v>17</v>
      </c>
      <c r="N29" s="67">
        <v>27</v>
      </c>
      <c r="O29" s="67">
        <v>106</v>
      </c>
      <c r="P29" s="67">
        <v>166</v>
      </c>
      <c r="Q29" s="67">
        <v>272</v>
      </c>
    </row>
    <row r="30" spans="2:17" ht="15" customHeight="1" x14ac:dyDescent="0.25">
      <c r="B30" s="27" t="s">
        <v>44</v>
      </c>
      <c r="C30" s="66">
        <v>41</v>
      </c>
      <c r="D30" s="66">
        <v>19</v>
      </c>
      <c r="E30" s="67">
        <v>60</v>
      </c>
      <c r="F30" s="66">
        <v>11</v>
      </c>
      <c r="G30" s="66">
        <v>31</v>
      </c>
      <c r="H30" s="67">
        <v>42</v>
      </c>
      <c r="I30" s="66">
        <v>18</v>
      </c>
      <c r="J30" s="66">
        <v>19</v>
      </c>
      <c r="K30" s="67">
        <v>37</v>
      </c>
      <c r="L30" s="66">
        <v>22</v>
      </c>
      <c r="M30" s="66">
        <v>24</v>
      </c>
      <c r="N30" s="67">
        <v>46</v>
      </c>
      <c r="O30" s="67">
        <v>92</v>
      </c>
      <c r="P30" s="67">
        <v>93</v>
      </c>
      <c r="Q30" s="67">
        <v>185</v>
      </c>
    </row>
    <row r="31" spans="2:17" ht="15" customHeight="1" x14ac:dyDescent="0.25">
      <c r="B31" s="30" t="s">
        <v>1</v>
      </c>
      <c r="C31" s="68">
        <v>212</v>
      </c>
      <c r="D31" s="68">
        <v>187</v>
      </c>
      <c r="E31" s="68">
        <v>399</v>
      </c>
      <c r="F31" s="68">
        <v>66</v>
      </c>
      <c r="G31" s="68">
        <v>120</v>
      </c>
      <c r="H31" s="68">
        <v>186</v>
      </c>
      <c r="I31" s="68">
        <v>79</v>
      </c>
      <c r="J31" s="68">
        <v>87</v>
      </c>
      <c r="K31" s="68">
        <v>166</v>
      </c>
      <c r="L31" s="68">
        <v>45</v>
      </c>
      <c r="M31" s="68">
        <v>73</v>
      </c>
      <c r="N31" s="68">
        <v>118</v>
      </c>
      <c r="O31" s="68">
        <v>402</v>
      </c>
      <c r="P31" s="68">
        <v>467</v>
      </c>
      <c r="Q31" s="68">
        <v>869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6">
        <v>0</v>
      </c>
      <c r="J33" s="66">
        <v>0</v>
      </c>
      <c r="K33" s="67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  <c r="Q33" s="67">
        <v>0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172</v>
      </c>
      <c r="D43" s="66">
        <v>133</v>
      </c>
      <c r="E43" s="67">
        <v>305</v>
      </c>
      <c r="F43" s="66">
        <v>30</v>
      </c>
      <c r="G43" s="66">
        <v>53</v>
      </c>
      <c r="H43" s="67">
        <v>83</v>
      </c>
      <c r="I43" s="66">
        <v>25</v>
      </c>
      <c r="J43" s="66">
        <v>41</v>
      </c>
      <c r="K43" s="67">
        <v>66</v>
      </c>
      <c r="L43" s="66">
        <v>20</v>
      </c>
      <c r="M43" s="66">
        <v>14</v>
      </c>
      <c r="N43" s="67">
        <v>34</v>
      </c>
      <c r="O43" s="67">
        <v>247</v>
      </c>
      <c r="P43" s="67">
        <v>241</v>
      </c>
      <c r="Q43" s="67">
        <v>488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44</v>
      </c>
      <c r="C45" s="66">
        <v>178</v>
      </c>
      <c r="D45" s="66">
        <v>146</v>
      </c>
      <c r="E45" s="67">
        <v>324</v>
      </c>
      <c r="F45" s="66">
        <v>157</v>
      </c>
      <c r="G45" s="66">
        <v>169</v>
      </c>
      <c r="H45" s="67">
        <v>326</v>
      </c>
      <c r="I45" s="66">
        <v>176</v>
      </c>
      <c r="J45" s="66">
        <v>159</v>
      </c>
      <c r="K45" s="67">
        <v>335</v>
      </c>
      <c r="L45" s="66">
        <v>140</v>
      </c>
      <c r="M45" s="66">
        <v>182</v>
      </c>
      <c r="N45" s="67">
        <v>322</v>
      </c>
      <c r="O45" s="67">
        <v>651</v>
      </c>
      <c r="P45" s="67">
        <v>656</v>
      </c>
      <c r="Q45" s="67">
        <v>1307</v>
      </c>
    </row>
    <row r="46" spans="2:17" ht="15" customHeight="1" x14ac:dyDescent="0.25">
      <c r="B46" s="30" t="s">
        <v>1</v>
      </c>
      <c r="C46" s="68">
        <v>350</v>
      </c>
      <c r="D46" s="68">
        <v>279</v>
      </c>
      <c r="E46" s="68">
        <v>629</v>
      </c>
      <c r="F46" s="68">
        <v>187</v>
      </c>
      <c r="G46" s="68">
        <v>222</v>
      </c>
      <c r="H46" s="68">
        <v>409</v>
      </c>
      <c r="I46" s="68">
        <v>201</v>
      </c>
      <c r="J46" s="68">
        <v>200</v>
      </c>
      <c r="K46" s="68">
        <v>401</v>
      </c>
      <c r="L46" s="68">
        <v>160</v>
      </c>
      <c r="M46" s="68">
        <v>196</v>
      </c>
      <c r="N46" s="68">
        <v>356</v>
      </c>
      <c r="O46" s="68">
        <v>898</v>
      </c>
      <c r="P46" s="68">
        <v>897</v>
      </c>
      <c r="Q46" s="68">
        <v>1795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6</v>
      </c>
      <c r="D48" s="66">
        <v>12</v>
      </c>
      <c r="E48" s="67">
        <v>18</v>
      </c>
      <c r="F48" s="66">
        <v>12</v>
      </c>
      <c r="G48" s="66">
        <v>13</v>
      </c>
      <c r="H48" s="67">
        <v>25</v>
      </c>
      <c r="I48" s="66">
        <v>7</v>
      </c>
      <c r="J48" s="66">
        <v>18</v>
      </c>
      <c r="K48" s="67">
        <v>25</v>
      </c>
      <c r="L48" s="66">
        <v>13</v>
      </c>
      <c r="M48" s="66">
        <v>20</v>
      </c>
      <c r="N48" s="67">
        <v>33</v>
      </c>
      <c r="O48" s="67">
        <v>38</v>
      </c>
      <c r="P48" s="67">
        <v>63</v>
      </c>
      <c r="Q48" s="67">
        <v>101</v>
      </c>
    </row>
    <row r="49" spans="2:17" ht="15" customHeight="1" x14ac:dyDescent="0.25">
      <c r="B49" s="27" t="s">
        <v>11</v>
      </c>
      <c r="C49" s="66">
        <v>78</v>
      </c>
      <c r="D49" s="66">
        <v>65</v>
      </c>
      <c r="E49" s="67">
        <v>143</v>
      </c>
      <c r="F49" s="66">
        <v>59</v>
      </c>
      <c r="G49" s="66">
        <v>40</v>
      </c>
      <c r="H49" s="67">
        <v>99</v>
      </c>
      <c r="I49" s="66">
        <v>53</v>
      </c>
      <c r="J49" s="66">
        <v>53</v>
      </c>
      <c r="K49" s="67">
        <v>106</v>
      </c>
      <c r="L49" s="66">
        <v>40</v>
      </c>
      <c r="M49" s="66">
        <v>48</v>
      </c>
      <c r="N49" s="67">
        <v>88</v>
      </c>
      <c r="O49" s="67">
        <v>230</v>
      </c>
      <c r="P49" s="67">
        <v>206</v>
      </c>
      <c r="Q49" s="67">
        <v>436</v>
      </c>
    </row>
    <row r="50" spans="2:17" ht="15" customHeight="1" x14ac:dyDescent="0.25">
      <c r="B50" s="27" t="s">
        <v>44</v>
      </c>
      <c r="C50" s="66">
        <v>85</v>
      </c>
      <c r="D50" s="66">
        <v>55</v>
      </c>
      <c r="E50" s="67">
        <v>140</v>
      </c>
      <c r="F50" s="66">
        <v>91</v>
      </c>
      <c r="G50" s="66">
        <v>39</v>
      </c>
      <c r="H50" s="67">
        <v>130</v>
      </c>
      <c r="I50" s="66">
        <v>83</v>
      </c>
      <c r="J50" s="66">
        <v>77</v>
      </c>
      <c r="K50" s="67">
        <v>160</v>
      </c>
      <c r="L50" s="66">
        <v>103</v>
      </c>
      <c r="M50" s="66">
        <v>87</v>
      </c>
      <c r="N50" s="67">
        <v>190</v>
      </c>
      <c r="O50" s="67">
        <v>362</v>
      </c>
      <c r="P50" s="67">
        <v>258</v>
      </c>
      <c r="Q50" s="67">
        <v>620</v>
      </c>
    </row>
    <row r="51" spans="2:17" ht="15" customHeight="1" x14ac:dyDescent="0.25">
      <c r="B51" s="30" t="s">
        <v>1</v>
      </c>
      <c r="C51" s="69">
        <v>169</v>
      </c>
      <c r="D51" s="69">
        <v>132</v>
      </c>
      <c r="E51" s="68">
        <v>301</v>
      </c>
      <c r="F51" s="69">
        <v>162</v>
      </c>
      <c r="G51" s="69">
        <v>92</v>
      </c>
      <c r="H51" s="68">
        <v>254</v>
      </c>
      <c r="I51" s="69">
        <v>143</v>
      </c>
      <c r="J51" s="69">
        <v>148</v>
      </c>
      <c r="K51" s="68">
        <v>291</v>
      </c>
      <c r="L51" s="69">
        <v>156</v>
      </c>
      <c r="M51" s="69">
        <v>155</v>
      </c>
      <c r="N51" s="68">
        <v>311</v>
      </c>
      <c r="O51" s="69">
        <v>630</v>
      </c>
      <c r="P51" s="69">
        <v>527</v>
      </c>
      <c r="Q51" s="68">
        <v>1157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319</v>
      </c>
      <c r="D53" s="67">
        <v>258</v>
      </c>
      <c r="E53" s="67">
        <v>577</v>
      </c>
      <c r="F53" s="67">
        <v>91</v>
      </c>
      <c r="G53" s="67">
        <v>126</v>
      </c>
      <c r="H53" s="67">
        <v>217</v>
      </c>
      <c r="I53" s="67">
        <v>82</v>
      </c>
      <c r="J53" s="67">
        <v>122</v>
      </c>
      <c r="K53" s="67">
        <v>204</v>
      </c>
      <c r="L53" s="67">
        <v>57</v>
      </c>
      <c r="M53" s="67">
        <v>83</v>
      </c>
      <c r="N53" s="67">
        <v>140</v>
      </c>
      <c r="O53" s="67">
        <v>549</v>
      </c>
      <c r="P53" s="67">
        <v>589</v>
      </c>
      <c r="Q53" s="67">
        <v>1138</v>
      </c>
    </row>
    <row r="54" spans="2:17" ht="15" customHeight="1" x14ac:dyDescent="0.25">
      <c r="B54" s="27" t="s">
        <v>11</v>
      </c>
      <c r="C54" s="67">
        <v>293</v>
      </c>
      <c r="D54" s="67">
        <v>282</v>
      </c>
      <c r="E54" s="67">
        <v>575</v>
      </c>
      <c r="F54" s="67">
        <v>176</v>
      </c>
      <c r="G54" s="67">
        <v>186</v>
      </c>
      <c r="H54" s="67">
        <v>362</v>
      </c>
      <c r="I54" s="67">
        <v>195</v>
      </c>
      <c r="J54" s="67">
        <v>179</v>
      </c>
      <c r="K54" s="67">
        <v>374</v>
      </c>
      <c r="L54" s="67">
        <v>130</v>
      </c>
      <c r="M54" s="67">
        <v>138</v>
      </c>
      <c r="N54" s="67">
        <v>268</v>
      </c>
      <c r="O54" s="67">
        <v>794</v>
      </c>
      <c r="P54" s="67">
        <v>785</v>
      </c>
      <c r="Q54" s="67">
        <v>1579</v>
      </c>
    </row>
    <row r="55" spans="2:17" ht="15" customHeight="1" x14ac:dyDescent="0.25">
      <c r="B55" s="27" t="s">
        <v>44</v>
      </c>
      <c r="C55" s="67">
        <v>384</v>
      </c>
      <c r="D55" s="67">
        <v>303</v>
      </c>
      <c r="E55" s="67">
        <v>687</v>
      </c>
      <c r="F55" s="67">
        <v>329</v>
      </c>
      <c r="G55" s="67">
        <v>308</v>
      </c>
      <c r="H55" s="67">
        <v>637</v>
      </c>
      <c r="I55" s="67">
        <v>331</v>
      </c>
      <c r="J55" s="67">
        <v>310</v>
      </c>
      <c r="K55" s="67">
        <v>641</v>
      </c>
      <c r="L55" s="67">
        <v>327</v>
      </c>
      <c r="M55" s="67">
        <v>359</v>
      </c>
      <c r="N55" s="67">
        <v>686</v>
      </c>
      <c r="O55" s="67">
        <v>1371</v>
      </c>
      <c r="P55" s="67">
        <v>1280</v>
      </c>
      <c r="Q55" s="67">
        <v>2651</v>
      </c>
    </row>
    <row r="56" spans="2:17" ht="15" thickBot="1" x14ac:dyDescent="0.3">
      <c r="B56" s="33" t="s">
        <v>1</v>
      </c>
      <c r="C56" s="70">
        <v>996</v>
      </c>
      <c r="D56" s="70">
        <v>843</v>
      </c>
      <c r="E56" s="70">
        <v>1839</v>
      </c>
      <c r="F56" s="70">
        <v>596</v>
      </c>
      <c r="G56" s="70">
        <v>620</v>
      </c>
      <c r="H56" s="70">
        <v>1216</v>
      </c>
      <c r="I56" s="70">
        <v>608</v>
      </c>
      <c r="J56" s="70">
        <v>611</v>
      </c>
      <c r="K56" s="70">
        <v>1219</v>
      </c>
      <c r="L56" s="70">
        <v>514</v>
      </c>
      <c r="M56" s="70">
        <v>580</v>
      </c>
      <c r="N56" s="70">
        <v>1094</v>
      </c>
      <c r="O56" s="70">
        <v>2714</v>
      </c>
      <c r="P56" s="70">
        <v>2654</v>
      </c>
      <c r="Q56" s="70">
        <v>5368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1000-000000000000}"/>
  </hyperlinks>
  <pageMargins left="0" right="0" top="0" bottom="0" header="0" footer="0"/>
  <pageSetup paperSize="9" scale="52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58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3.28515625" style="71" customWidth="1"/>
    <col min="2" max="2" width="25.42578125" style="71" customWidth="1"/>
    <col min="3" max="17" width="10.7109375" style="71" customWidth="1"/>
    <col min="18" max="18" width="3.710937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4.25" customHeight="1" x14ac:dyDescent="0.25"/>
    <row r="5" spans="1:17" ht="14.25" customHeight="1" x14ac:dyDescent="0.25"/>
    <row r="6" spans="1:17" ht="15" customHeight="1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2023/2024</v>
      </c>
    </row>
    <row r="8" spans="1:17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7"/>
      <c r="B9" s="379" t="s">
        <v>429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17.25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17.25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6">
        <v>0</v>
      </c>
      <c r="J13" s="66">
        <v>0</v>
      </c>
      <c r="K13" s="67">
        <v>0</v>
      </c>
      <c r="L13" s="66">
        <v>0</v>
      </c>
      <c r="M13" s="66">
        <v>0</v>
      </c>
      <c r="N13" s="67">
        <v>0</v>
      </c>
      <c r="O13" s="67">
        <v>0</v>
      </c>
      <c r="P13" s="67">
        <v>0</v>
      </c>
      <c r="Q13" s="67">
        <v>0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0</v>
      </c>
      <c r="D18" s="66">
        <v>0</v>
      </c>
      <c r="E18" s="67">
        <v>0</v>
      </c>
      <c r="F18" s="66"/>
      <c r="G18" s="66"/>
      <c r="H18" s="67"/>
      <c r="I18" s="66"/>
      <c r="J18" s="66"/>
      <c r="K18" s="67"/>
      <c r="L18" s="66"/>
      <c r="M18" s="66"/>
      <c r="N18" s="67"/>
      <c r="O18" s="67"/>
      <c r="P18" s="67"/>
      <c r="Q18" s="67"/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/>
      <c r="G19" s="66"/>
      <c r="H19" s="67"/>
      <c r="I19" s="66"/>
      <c r="J19" s="66"/>
      <c r="K19" s="67"/>
      <c r="L19" s="66"/>
      <c r="M19" s="66"/>
      <c r="N19" s="67"/>
      <c r="O19" s="67"/>
      <c r="P19" s="67"/>
      <c r="Q19" s="67"/>
    </row>
    <row r="20" spans="2:17" ht="15" customHeight="1" x14ac:dyDescent="0.25">
      <c r="B20" s="27" t="s">
        <v>44</v>
      </c>
      <c r="C20" s="66">
        <v>0</v>
      </c>
      <c r="D20" s="66">
        <v>0</v>
      </c>
      <c r="E20" s="67">
        <v>0</v>
      </c>
      <c r="F20" s="66"/>
      <c r="G20" s="66"/>
      <c r="H20" s="67"/>
      <c r="I20" s="66"/>
      <c r="J20" s="66"/>
      <c r="K20" s="67"/>
      <c r="L20" s="66"/>
      <c r="M20" s="66"/>
      <c r="N20" s="67"/>
      <c r="O20" s="67"/>
      <c r="P20" s="67"/>
      <c r="Q20" s="67"/>
    </row>
    <row r="21" spans="2:17" ht="15" customHeight="1" x14ac:dyDescent="0.25">
      <c r="B21" s="30" t="s">
        <v>1</v>
      </c>
      <c r="C21" s="68">
        <v>0</v>
      </c>
      <c r="D21" s="68">
        <v>0</v>
      </c>
      <c r="E21" s="68">
        <v>0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0</v>
      </c>
      <c r="D23" s="66">
        <v>0</v>
      </c>
      <c r="E23" s="67">
        <v>0</v>
      </c>
      <c r="F23" s="66">
        <v>0</v>
      </c>
      <c r="G23" s="66">
        <v>0</v>
      </c>
      <c r="H23" s="67">
        <v>0</v>
      </c>
      <c r="I23" s="66">
        <v>0</v>
      </c>
      <c r="J23" s="66">
        <v>0</v>
      </c>
      <c r="K23" s="67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  <c r="Q23" s="67">
        <v>0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6">
        <v>0</v>
      </c>
      <c r="J28" s="66">
        <v>0</v>
      </c>
      <c r="K28" s="67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  <c r="Q28" s="67">
        <v>0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6">
        <v>0</v>
      </c>
      <c r="J33" s="66">
        <v>0</v>
      </c>
      <c r="K33" s="67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  <c r="Q33" s="67">
        <v>0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4</v>
      </c>
      <c r="D43" s="66">
        <v>3</v>
      </c>
      <c r="E43" s="67">
        <v>7</v>
      </c>
      <c r="F43" s="66">
        <v>0</v>
      </c>
      <c r="G43" s="66">
        <v>0</v>
      </c>
      <c r="H43" s="67">
        <v>0</v>
      </c>
      <c r="I43" s="66">
        <v>0</v>
      </c>
      <c r="J43" s="66">
        <v>0</v>
      </c>
      <c r="K43" s="67">
        <v>0</v>
      </c>
      <c r="L43" s="66">
        <v>0</v>
      </c>
      <c r="M43" s="66">
        <v>0</v>
      </c>
      <c r="N43" s="67">
        <v>0</v>
      </c>
      <c r="O43" s="67">
        <v>4</v>
      </c>
      <c r="P43" s="67">
        <v>3</v>
      </c>
      <c r="Q43" s="67">
        <v>7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4</v>
      </c>
      <c r="D46" s="68">
        <v>3</v>
      </c>
      <c r="E46" s="68">
        <v>7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4</v>
      </c>
      <c r="P46" s="68">
        <v>3</v>
      </c>
      <c r="Q46" s="68">
        <v>7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15</v>
      </c>
      <c r="D48" s="66">
        <v>13</v>
      </c>
      <c r="E48" s="67">
        <v>28</v>
      </c>
      <c r="F48" s="66">
        <v>4</v>
      </c>
      <c r="G48" s="66">
        <v>6</v>
      </c>
      <c r="H48" s="67">
        <v>10</v>
      </c>
      <c r="I48" s="66">
        <v>13</v>
      </c>
      <c r="J48" s="66">
        <v>12</v>
      </c>
      <c r="K48" s="67">
        <v>25</v>
      </c>
      <c r="L48" s="66">
        <v>6</v>
      </c>
      <c r="M48" s="66">
        <v>16</v>
      </c>
      <c r="N48" s="67">
        <v>22</v>
      </c>
      <c r="O48" s="67">
        <v>38</v>
      </c>
      <c r="P48" s="67">
        <v>47</v>
      </c>
      <c r="Q48" s="67">
        <v>85</v>
      </c>
    </row>
    <row r="49" spans="2:17" ht="15" customHeight="1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6">
        <v>0</v>
      </c>
      <c r="J49" s="66">
        <v>0</v>
      </c>
      <c r="K49" s="67">
        <v>0</v>
      </c>
      <c r="L49" s="66">
        <v>0</v>
      </c>
      <c r="M49" s="66">
        <v>0</v>
      </c>
      <c r="N49" s="67">
        <v>0</v>
      </c>
      <c r="O49" s="67">
        <v>0</v>
      </c>
      <c r="P49" s="67">
        <v>0</v>
      </c>
      <c r="Q49" s="67">
        <v>0</v>
      </c>
    </row>
    <row r="50" spans="2:17" ht="15" customHeight="1" x14ac:dyDescent="0.25">
      <c r="B50" s="27" t="s">
        <v>44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6">
        <v>0</v>
      </c>
      <c r="J50" s="66">
        <v>0</v>
      </c>
      <c r="K50" s="67">
        <v>0</v>
      </c>
      <c r="L50" s="66">
        <v>0</v>
      </c>
      <c r="M50" s="66">
        <v>0</v>
      </c>
      <c r="N50" s="67">
        <v>0</v>
      </c>
      <c r="O50" s="67">
        <v>0</v>
      </c>
      <c r="P50" s="67">
        <v>0</v>
      </c>
      <c r="Q50" s="67">
        <v>0</v>
      </c>
    </row>
    <row r="51" spans="2:17" ht="15" customHeight="1" x14ac:dyDescent="0.25">
      <c r="B51" s="30" t="s">
        <v>1</v>
      </c>
      <c r="C51" s="69">
        <v>15</v>
      </c>
      <c r="D51" s="69">
        <v>13</v>
      </c>
      <c r="E51" s="68">
        <v>28</v>
      </c>
      <c r="F51" s="69">
        <v>4</v>
      </c>
      <c r="G51" s="69">
        <v>6</v>
      </c>
      <c r="H51" s="68">
        <v>10</v>
      </c>
      <c r="I51" s="69">
        <v>13</v>
      </c>
      <c r="J51" s="69">
        <v>12</v>
      </c>
      <c r="K51" s="68">
        <v>25</v>
      </c>
      <c r="L51" s="69">
        <v>6</v>
      </c>
      <c r="M51" s="69">
        <v>16</v>
      </c>
      <c r="N51" s="68">
        <v>22</v>
      </c>
      <c r="O51" s="69">
        <v>38</v>
      </c>
      <c r="P51" s="69">
        <v>47</v>
      </c>
      <c r="Q51" s="68">
        <v>85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19</v>
      </c>
      <c r="D53" s="67">
        <v>16</v>
      </c>
      <c r="E53" s="67">
        <v>35</v>
      </c>
      <c r="F53" s="67">
        <v>4</v>
      </c>
      <c r="G53" s="67">
        <v>6</v>
      </c>
      <c r="H53" s="67">
        <v>10</v>
      </c>
      <c r="I53" s="67">
        <v>13</v>
      </c>
      <c r="J53" s="67">
        <v>12</v>
      </c>
      <c r="K53" s="67">
        <v>25</v>
      </c>
      <c r="L53" s="67">
        <v>6</v>
      </c>
      <c r="M53" s="67">
        <v>16</v>
      </c>
      <c r="N53" s="67">
        <v>22</v>
      </c>
      <c r="O53" s="67">
        <v>42</v>
      </c>
      <c r="P53" s="67">
        <v>50</v>
      </c>
      <c r="Q53" s="67">
        <v>92</v>
      </c>
    </row>
    <row r="54" spans="2:17" ht="15" customHeight="1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2:17" ht="15" customHeight="1" x14ac:dyDescent="0.25">
      <c r="B55" s="27" t="s">
        <v>44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</row>
    <row r="56" spans="2:17" ht="15" thickBot="1" x14ac:dyDescent="0.3">
      <c r="B56" s="33" t="s">
        <v>1</v>
      </c>
      <c r="C56" s="70">
        <v>19</v>
      </c>
      <c r="D56" s="70">
        <v>16</v>
      </c>
      <c r="E56" s="70">
        <v>35</v>
      </c>
      <c r="F56" s="70">
        <v>4</v>
      </c>
      <c r="G56" s="70">
        <v>6</v>
      </c>
      <c r="H56" s="70">
        <v>10</v>
      </c>
      <c r="I56" s="70">
        <v>13</v>
      </c>
      <c r="J56" s="70">
        <v>12</v>
      </c>
      <c r="K56" s="70">
        <v>25</v>
      </c>
      <c r="L56" s="70">
        <v>6</v>
      </c>
      <c r="M56" s="70">
        <v>16</v>
      </c>
      <c r="N56" s="70">
        <v>22</v>
      </c>
      <c r="O56" s="70">
        <v>42</v>
      </c>
      <c r="P56" s="70">
        <v>50</v>
      </c>
      <c r="Q56" s="70">
        <v>92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11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topLeftCell="A6" zoomScaleNormal="100" workbookViewId="0">
      <selection activeCell="D85" sqref="D85:J85"/>
    </sheetView>
  </sheetViews>
  <sheetFormatPr baseColWidth="10" defaultColWidth="11.42578125" defaultRowHeight="20.100000000000001" customHeight="1" x14ac:dyDescent="0.25"/>
  <cols>
    <col min="1" max="1" width="3.140625" style="191" customWidth="1"/>
    <col min="2" max="2" width="2.42578125" style="191" customWidth="1"/>
    <col min="3" max="3" width="12.140625" style="270" customWidth="1"/>
    <col min="4" max="4" width="4.140625" style="191" customWidth="1"/>
    <col min="5" max="9" width="11.7109375" style="191" customWidth="1"/>
    <col min="10" max="10" width="20.42578125" style="191" customWidth="1"/>
    <col min="11" max="11" width="11.7109375" style="191" customWidth="1"/>
    <col min="12" max="12" width="4.85546875" style="191" customWidth="1"/>
    <col min="13" max="15" width="20.7109375" style="191" customWidth="1"/>
    <col min="16" max="16" width="29.7109375" style="191" customWidth="1"/>
    <col min="17" max="16384" width="11.42578125" style="191"/>
  </cols>
  <sheetData>
    <row r="1" spans="1:12" s="4" customFormat="1" ht="20.100000000000001" customHeight="1" x14ac:dyDescent="0.25">
      <c r="A1" s="2"/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spans="1:12" s="4" customFormat="1" ht="36" customHeight="1" x14ac:dyDescent="0.25">
      <c r="A2" s="2"/>
      <c r="B2" s="5" t="s">
        <v>17</v>
      </c>
      <c r="C2" s="3"/>
      <c r="D2" s="2"/>
      <c r="E2" s="2"/>
      <c r="F2" s="2"/>
      <c r="G2" s="2"/>
      <c r="H2" s="2"/>
      <c r="I2" s="2"/>
      <c r="J2" s="2"/>
      <c r="K2" s="2"/>
      <c r="L2" s="2"/>
    </row>
    <row r="3" spans="1:12" s="4" customFormat="1" ht="21.75" customHeight="1" x14ac:dyDescent="0.3">
      <c r="A3" s="2"/>
      <c r="B3" s="6" t="s">
        <v>265</v>
      </c>
      <c r="C3" s="3"/>
      <c r="D3" s="2"/>
      <c r="E3" s="2"/>
      <c r="F3" s="2"/>
      <c r="G3" s="2"/>
      <c r="H3" s="2"/>
      <c r="I3" s="2"/>
      <c r="J3" s="2"/>
      <c r="K3" s="2"/>
      <c r="L3" s="2"/>
    </row>
    <row r="4" spans="1:12" s="264" customFormat="1" ht="20.100000000000001" customHeight="1" x14ac:dyDescent="0.25">
      <c r="A4" s="42"/>
      <c r="B4" s="42"/>
      <c r="C4" s="263"/>
      <c r="D4" s="42"/>
      <c r="E4" s="42"/>
      <c r="F4" s="42"/>
      <c r="G4" s="42"/>
      <c r="H4" s="42"/>
      <c r="I4" s="42"/>
      <c r="J4" s="42"/>
      <c r="K4" s="42"/>
      <c r="L4" s="42"/>
    </row>
    <row r="5" spans="1:12" s="264" customFormat="1" ht="9" customHeight="1" x14ac:dyDescent="0.25">
      <c r="A5" s="42"/>
      <c r="B5" s="42"/>
      <c r="C5" s="263"/>
      <c r="D5" s="42"/>
      <c r="E5" s="42"/>
      <c r="F5" s="42"/>
      <c r="G5" s="42"/>
      <c r="H5" s="42"/>
      <c r="I5" s="42"/>
      <c r="J5" s="42"/>
      <c r="K5" s="42"/>
      <c r="L5" s="42"/>
    </row>
    <row r="6" spans="1:12" s="264" customFormat="1" ht="18.75" customHeight="1" x14ac:dyDescent="0.25">
      <c r="A6" s="42"/>
      <c r="B6" s="42"/>
      <c r="C6" s="263"/>
      <c r="D6" s="42"/>
      <c r="E6" s="42"/>
      <c r="F6" s="42"/>
      <c r="G6" s="42"/>
      <c r="H6" s="42"/>
      <c r="I6" s="42"/>
      <c r="J6" s="42"/>
      <c r="K6" s="42"/>
      <c r="L6" s="42"/>
    </row>
    <row r="7" spans="1:12" s="264" customFormat="1" ht="24" customHeight="1" x14ac:dyDescent="0.25">
      <c r="A7" s="42"/>
      <c r="B7" s="265" t="s">
        <v>16</v>
      </c>
      <c r="C7" s="263"/>
      <c r="D7" s="42"/>
      <c r="E7" s="42"/>
      <c r="F7" s="42"/>
      <c r="G7" s="42"/>
      <c r="H7" s="42"/>
      <c r="I7" s="42"/>
      <c r="J7" s="42"/>
      <c r="K7" s="42"/>
      <c r="L7" s="42"/>
    </row>
    <row r="8" spans="1:12" s="264" customFormat="1" ht="39.75" customHeight="1" x14ac:dyDescent="0.25">
      <c r="A8" s="42"/>
      <c r="B8" s="42"/>
      <c r="C8" s="362" t="s">
        <v>232</v>
      </c>
      <c r="D8" s="362"/>
      <c r="E8" s="362"/>
      <c r="F8" s="362"/>
      <c r="G8" s="362"/>
      <c r="H8" s="362"/>
      <c r="I8" s="362"/>
      <c r="J8" s="362"/>
      <c r="K8" s="266"/>
      <c r="L8" s="266"/>
    </row>
    <row r="9" spans="1:12" s="45" customFormat="1" ht="26.25" customHeight="1" x14ac:dyDescent="0.2">
      <c r="A9" s="42"/>
      <c r="B9" s="42"/>
      <c r="C9" s="41" t="s">
        <v>437</v>
      </c>
      <c r="D9" s="42"/>
      <c r="E9" s="42"/>
      <c r="F9" s="42"/>
      <c r="G9" s="42"/>
      <c r="H9" s="42"/>
      <c r="I9" s="42"/>
      <c r="J9" s="42"/>
      <c r="K9" s="42"/>
      <c r="L9" s="42"/>
    </row>
    <row r="10" spans="1:12" s="45" customFormat="1" ht="15" customHeight="1" x14ac:dyDescent="0.2">
      <c r="A10" s="42"/>
      <c r="B10" s="42"/>
      <c r="C10" s="41"/>
      <c r="D10" s="42"/>
      <c r="E10" s="42"/>
      <c r="F10" s="42"/>
      <c r="G10" s="42"/>
      <c r="H10" s="42"/>
      <c r="I10" s="42"/>
      <c r="J10" s="42"/>
      <c r="K10" s="42"/>
      <c r="L10" s="42"/>
    </row>
    <row r="11" spans="1:12" s="45" customFormat="1" ht="30" customHeight="1" x14ac:dyDescent="0.2">
      <c r="A11" s="42"/>
      <c r="B11" s="42"/>
      <c r="C11" s="41"/>
      <c r="D11" s="360" t="s">
        <v>130</v>
      </c>
      <c r="E11" s="360"/>
      <c r="F11" s="360"/>
      <c r="G11" s="360"/>
      <c r="H11" s="360"/>
      <c r="I11" s="360"/>
      <c r="J11" s="360"/>
      <c r="K11" s="42"/>
      <c r="L11" s="42"/>
    </row>
    <row r="12" spans="1:12" s="45" customFormat="1" ht="35.1" customHeight="1" x14ac:dyDescent="0.2">
      <c r="A12" s="42"/>
      <c r="B12" s="42"/>
      <c r="C12" s="43" t="s">
        <v>79</v>
      </c>
      <c r="D12" s="361" t="s">
        <v>386</v>
      </c>
      <c r="E12" s="361"/>
      <c r="F12" s="361"/>
      <c r="G12" s="361"/>
      <c r="H12" s="361"/>
      <c r="I12" s="361"/>
      <c r="J12" s="361"/>
      <c r="K12" s="44" t="s">
        <v>80</v>
      </c>
      <c r="L12" s="42"/>
    </row>
    <row r="13" spans="1:12" s="45" customFormat="1" ht="35.1" customHeight="1" x14ac:dyDescent="0.2">
      <c r="A13" s="42"/>
      <c r="B13" s="42"/>
      <c r="C13" s="43" t="s">
        <v>82</v>
      </c>
      <c r="D13" s="361" t="s">
        <v>387</v>
      </c>
      <c r="E13" s="361"/>
      <c r="F13" s="361"/>
      <c r="G13" s="361"/>
      <c r="H13" s="361"/>
      <c r="I13" s="361"/>
      <c r="J13" s="361"/>
      <c r="K13" s="44" t="s">
        <v>84</v>
      </c>
      <c r="L13" s="42"/>
    </row>
    <row r="14" spans="1:12" s="45" customFormat="1" ht="35.1" customHeight="1" x14ac:dyDescent="0.2">
      <c r="A14" s="42"/>
      <c r="B14" s="42"/>
      <c r="C14" s="43" t="s">
        <v>85</v>
      </c>
      <c r="D14" s="361" t="s">
        <v>388</v>
      </c>
      <c r="E14" s="361"/>
      <c r="F14" s="361"/>
      <c r="G14" s="361"/>
      <c r="H14" s="361"/>
      <c r="I14" s="361"/>
      <c r="J14" s="361"/>
      <c r="K14" s="44" t="s">
        <v>86</v>
      </c>
      <c r="L14" s="42"/>
    </row>
    <row r="15" spans="1:12" s="45" customFormat="1" ht="35.1" customHeight="1" x14ac:dyDescent="0.2">
      <c r="A15" s="42"/>
      <c r="B15" s="42"/>
      <c r="C15" s="43" t="s">
        <v>87</v>
      </c>
      <c r="D15" s="361" t="s">
        <v>389</v>
      </c>
      <c r="E15" s="361"/>
      <c r="F15" s="361"/>
      <c r="G15" s="361"/>
      <c r="H15" s="361"/>
      <c r="I15" s="361"/>
      <c r="J15" s="361"/>
      <c r="K15" s="44" t="s">
        <v>88</v>
      </c>
      <c r="L15" s="42"/>
    </row>
    <row r="16" spans="1:12" s="45" customFormat="1" ht="35.1" customHeight="1" x14ac:dyDescent="0.2">
      <c r="A16" s="42"/>
      <c r="B16" s="42"/>
      <c r="C16" s="43" t="s">
        <v>89</v>
      </c>
      <c r="D16" s="361" t="s">
        <v>390</v>
      </c>
      <c r="E16" s="361"/>
      <c r="F16" s="361"/>
      <c r="G16" s="361"/>
      <c r="H16" s="361"/>
      <c r="I16" s="361"/>
      <c r="J16" s="361"/>
      <c r="K16" s="44" t="s">
        <v>90</v>
      </c>
      <c r="L16" s="42"/>
    </row>
    <row r="17" spans="1:12" s="45" customFormat="1" ht="35.1" customHeight="1" x14ac:dyDescent="0.2">
      <c r="A17" s="42"/>
      <c r="B17" s="42"/>
      <c r="C17" s="43" t="s">
        <v>92</v>
      </c>
      <c r="D17" s="361" t="s">
        <v>391</v>
      </c>
      <c r="E17" s="361"/>
      <c r="F17" s="361"/>
      <c r="G17" s="361"/>
      <c r="H17" s="361"/>
      <c r="I17" s="361"/>
      <c r="J17" s="361"/>
      <c r="K17" s="44" t="s">
        <v>93</v>
      </c>
      <c r="L17" s="42"/>
    </row>
    <row r="18" spans="1:12" s="45" customFormat="1" ht="35.1" customHeight="1" x14ac:dyDescent="0.2">
      <c r="A18" s="42"/>
      <c r="B18" s="42"/>
      <c r="C18" s="43" t="s">
        <v>97</v>
      </c>
      <c r="D18" s="361" t="s">
        <v>392</v>
      </c>
      <c r="E18" s="361"/>
      <c r="F18" s="361"/>
      <c r="G18" s="361"/>
      <c r="H18" s="361"/>
      <c r="I18" s="361"/>
      <c r="J18" s="361"/>
      <c r="K18" s="44" t="s">
        <v>98</v>
      </c>
      <c r="L18" s="42"/>
    </row>
    <row r="19" spans="1:12" s="45" customFormat="1" ht="35.1" customHeight="1" x14ac:dyDescent="0.2">
      <c r="A19" s="42"/>
      <c r="B19" s="42"/>
      <c r="C19" s="43" t="s">
        <v>101</v>
      </c>
      <c r="D19" s="361" t="s">
        <v>393</v>
      </c>
      <c r="E19" s="361"/>
      <c r="F19" s="361"/>
      <c r="G19" s="361"/>
      <c r="H19" s="361"/>
      <c r="I19" s="361"/>
      <c r="J19" s="361"/>
      <c r="K19" s="44" t="s">
        <v>102</v>
      </c>
      <c r="L19" s="42"/>
    </row>
    <row r="20" spans="1:12" s="45" customFormat="1" ht="35.1" customHeight="1" x14ac:dyDescent="0.2">
      <c r="A20" s="42"/>
      <c r="B20" s="42"/>
      <c r="C20" s="43" t="s">
        <v>104</v>
      </c>
      <c r="D20" s="361" t="s">
        <v>394</v>
      </c>
      <c r="E20" s="361"/>
      <c r="F20" s="361"/>
      <c r="G20" s="361"/>
      <c r="H20" s="361"/>
      <c r="I20" s="361"/>
      <c r="J20" s="361"/>
      <c r="K20" s="44" t="s">
        <v>105</v>
      </c>
      <c r="L20" s="42"/>
    </row>
    <row r="21" spans="1:12" s="45" customFormat="1" ht="35.1" customHeight="1" x14ac:dyDescent="0.2">
      <c r="A21" s="42"/>
      <c r="B21" s="42"/>
      <c r="C21" s="43" t="s">
        <v>106</v>
      </c>
      <c r="D21" s="361" t="s">
        <v>413</v>
      </c>
      <c r="E21" s="361"/>
      <c r="F21" s="361"/>
      <c r="G21" s="361"/>
      <c r="H21" s="361"/>
      <c r="I21" s="361"/>
      <c r="J21" s="361"/>
      <c r="K21" s="44" t="s">
        <v>115</v>
      </c>
      <c r="L21" s="42"/>
    </row>
    <row r="22" spans="1:12" s="45" customFormat="1" ht="35.1" customHeight="1" x14ac:dyDescent="0.2">
      <c r="A22" s="42"/>
      <c r="B22" s="42"/>
      <c r="C22" s="43" t="s">
        <v>107</v>
      </c>
      <c r="D22" s="359" t="s">
        <v>114</v>
      </c>
      <c r="E22" s="359"/>
      <c r="F22" s="359"/>
      <c r="G22" s="359"/>
      <c r="H22" s="359"/>
      <c r="I22" s="359"/>
      <c r="J22" s="359"/>
      <c r="K22" s="44" t="s">
        <v>117</v>
      </c>
      <c r="L22" s="42"/>
    </row>
    <row r="23" spans="1:12" s="45" customFormat="1" ht="35.1" customHeight="1" x14ac:dyDescent="0.2">
      <c r="A23" s="42"/>
      <c r="B23" s="42"/>
      <c r="C23" s="43" t="s">
        <v>108</v>
      </c>
      <c r="D23" s="359" t="s">
        <v>116</v>
      </c>
      <c r="E23" s="359"/>
      <c r="F23" s="359"/>
      <c r="G23" s="359"/>
      <c r="H23" s="359"/>
      <c r="I23" s="359"/>
      <c r="J23" s="359"/>
      <c r="K23" s="44" t="s">
        <v>118</v>
      </c>
      <c r="L23" s="42"/>
    </row>
    <row r="24" spans="1:12" s="45" customFormat="1" ht="35.1" customHeight="1" x14ac:dyDescent="0.2">
      <c r="A24" s="42"/>
      <c r="B24" s="42"/>
      <c r="C24" s="43" t="s">
        <v>109</v>
      </c>
      <c r="D24" s="359" t="s">
        <v>124</v>
      </c>
      <c r="E24" s="359"/>
      <c r="F24" s="359"/>
      <c r="G24" s="359"/>
      <c r="H24" s="359"/>
      <c r="I24" s="359"/>
      <c r="J24" s="359"/>
      <c r="K24" s="44" t="s">
        <v>119</v>
      </c>
      <c r="L24" s="42"/>
    </row>
    <row r="25" spans="1:12" s="45" customFormat="1" ht="35.1" customHeight="1" x14ac:dyDescent="0.2">
      <c r="A25" s="42"/>
      <c r="B25" s="42"/>
      <c r="C25" s="43" t="s">
        <v>110</v>
      </c>
      <c r="D25" s="359" t="s">
        <v>125</v>
      </c>
      <c r="E25" s="359"/>
      <c r="F25" s="359"/>
      <c r="G25" s="359"/>
      <c r="H25" s="359"/>
      <c r="I25" s="359"/>
      <c r="J25" s="359"/>
      <c r="K25" s="44" t="s">
        <v>120</v>
      </c>
      <c r="L25" s="42"/>
    </row>
    <row r="26" spans="1:12" s="45" customFormat="1" ht="35.1" customHeight="1" x14ac:dyDescent="0.2">
      <c r="A26" s="42"/>
      <c r="B26" s="42"/>
      <c r="C26" s="43" t="s">
        <v>111</v>
      </c>
      <c r="D26" s="359" t="s">
        <v>127</v>
      </c>
      <c r="E26" s="359"/>
      <c r="F26" s="359"/>
      <c r="G26" s="359"/>
      <c r="H26" s="359"/>
      <c r="I26" s="359"/>
      <c r="J26" s="359"/>
      <c r="K26" s="44" t="s">
        <v>121</v>
      </c>
      <c r="L26" s="42"/>
    </row>
    <row r="27" spans="1:12" s="45" customFormat="1" ht="35.1" customHeight="1" x14ac:dyDescent="0.2">
      <c r="A27" s="42"/>
      <c r="B27" s="42"/>
      <c r="C27" s="43" t="s">
        <v>112</v>
      </c>
      <c r="D27" s="359" t="s">
        <v>126</v>
      </c>
      <c r="E27" s="359"/>
      <c r="F27" s="359"/>
      <c r="G27" s="359"/>
      <c r="H27" s="359"/>
      <c r="I27" s="359"/>
      <c r="J27" s="359"/>
      <c r="K27" s="44" t="s">
        <v>122</v>
      </c>
      <c r="L27" s="42"/>
    </row>
    <row r="28" spans="1:12" s="45" customFormat="1" ht="35.1" customHeight="1" x14ac:dyDescent="0.2">
      <c r="A28" s="42"/>
      <c r="B28" s="42"/>
      <c r="C28" s="43" t="s">
        <v>113</v>
      </c>
      <c r="D28" s="359" t="s">
        <v>128</v>
      </c>
      <c r="E28" s="359"/>
      <c r="F28" s="359"/>
      <c r="G28" s="359"/>
      <c r="H28" s="359"/>
      <c r="I28" s="359"/>
      <c r="J28" s="359"/>
      <c r="K28" s="44" t="s">
        <v>123</v>
      </c>
      <c r="L28" s="42"/>
    </row>
    <row r="29" spans="1:12" s="45" customFormat="1" ht="35.1" customHeight="1" x14ac:dyDescent="0.2">
      <c r="A29" s="42"/>
      <c r="B29" s="42"/>
      <c r="C29" s="43" t="s">
        <v>131</v>
      </c>
      <c r="D29" s="359" t="s">
        <v>129</v>
      </c>
      <c r="E29" s="359"/>
      <c r="F29" s="359"/>
      <c r="G29" s="359"/>
      <c r="H29" s="359"/>
      <c r="I29" s="359"/>
      <c r="J29" s="359"/>
      <c r="K29" s="44" t="s">
        <v>147</v>
      </c>
      <c r="L29" s="42"/>
    </row>
    <row r="30" spans="1:12" s="45" customFormat="1" ht="35.1" customHeight="1" x14ac:dyDescent="0.2">
      <c r="A30" s="42"/>
      <c r="B30" s="42"/>
      <c r="C30" s="43" t="s">
        <v>133</v>
      </c>
      <c r="D30" s="358" t="s">
        <v>139</v>
      </c>
      <c r="E30" s="358"/>
      <c r="F30" s="358"/>
      <c r="G30" s="358"/>
      <c r="H30" s="358"/>
      <c r="I30" s="358"/>
      <c r="J30" s="358"/>
      <c r="K30" s="44" t="s">
        <v>148</v>
      </c>
      <c r="L30" s="42"/>
    </row>
    <row r="31" spans="1:12" s="45" customFormat="1" ht="35.1" customHeight="1" x14ac:dyDescent="0.2">
      <c r="A31" s="42"/>
      <c r="B31" s="42"/>
      <c r="C31" s="43" t="s">
        <v>132</v>
      </c>
      <c r="D31" s="358" t="s">
        <v>140</v>
      </c>
      <c r="E31" s="358"/>
      <c r="F31" s="358"/>
      <c r="G31" s="358"/>
      <c r="H31" s="358"/>
      <c r="I31" s="358"/>
      <c r="J31" s="358"/>
      <c r="K31" s="44" t="s">
        <v>149</v>
      </c>
      <c r="L31" s="42"/>
    </row>
    <row r="32" spans="1:12" s="45" customFormat="1" ht="35.1" customHeight="1" x14ac:dyDescent="0.2">
      <c r="A32" s="42"/>
      <c r="B32" s="42"/>
      <c r="C32" s="43" t="s">
        <v>134</v>
      </c>
      <c r="D32" s="358" t="s">
        <v>141</v>
      </c>
      <c r="E32" s="358"/>
      <c r="F32" s="358"/>
      <c r="G32" s="358"/>
      <c r="H32" s="358"/>
      <c r="I32" s="358"/>
      <c r="J32" s="358"/>
      <c r="K32" s="44" t="s">
        <v>150</v>
      </c>
      <c r="L32" s="42"/>
    </row>
    <row r="33" spans="1:12" s="45" customFormat="1" ht="35.1" customHeight="1" x14ac:dyDescent="0.2">
      <c r="A33" s="42"/>
      <c r="B33" s="42"/>
      <c r="C33" s="43" t="s">
        <v>135</v>
      </c>
      <c r="D33" s="358" t="s">
        <v>142</v>
      </c>
      <c r="E33" s="358"/>
      <c r="F33" s="358"/>
      <c r="G33" s="358"/>
      <c r="H33" s="358"/>
      <c r="I33" s="358"/>
      <c r="J33" s="358"/>
      <c r="K33" s="44" t="s">
        <v>222</v>
      </c>
      <c r="L33" s="42"/>
    </row>
    <row r="34" spans="1:12" s="45" customFormat="1" ht="35.1" customHeight="1" x14ac:dyDescent="0.2">
      <c r="A34" s="42"/>
      <c r="B34" s="42"/>
      <c r="C34" s="43" t="s">
        <v>136</v>
      </c>
      <c r="D34" s="358" t="s">
        <v>143</v>
      </c>
      <c r="E34" s="358"/>
      <c r="F34" s="358"/>
      <c r="G34" s="358"/>
      <c r="H34" s="358"/>
      <c r="I34" s="358"/>
      <c r="J34" s="358"/>
      <c r="K34" s="44" t="s">
        <v>151</v>
      </c>
      <c r="L34" s="42"/>
    </row>
    <row r="35" spans="1:12" s="45" customFormat="1" ht="35.1" customHeight="1" x14ac:dyDescent="0.2">
      <c r="A35" s="42"/>
      <c r="B35" s="42"/>
      <c r="C35" s="43" t="s">
        <v>137</v>
      </c>
      <c r="D35" s="358" t="s">
        <v>144</v>
      </c>
      <c r="E35" s="358"/>
      <c r="F35" s="358"/>
      <c r="G35" s="358"/>
      <c r="H35" s="358"/>
      <c r="I35" s="358"/>
      <c r="J35" s="358"/>
      <c r="K35" s="44" t="s">
        <v>152</v>
      </c>
      <c r="L35" s="42"/>
    </row>
    <row r="36" spans="1:12" s="45" customFormat="1" ht="35.1" customHeight="1" x14ac:dyDescent="0.2">
      <c r="A36" s="42"/>
      <c r="B36" s="42"/>
      <c r="C36" s="43" t="s">
        <v>138</v>
      </c>
      <c r="D36" s="358" t="s">
        <v>145</v>
      </c>
      <c r="E36" s="358"/>
      <c r="F36" s="358"/>
      <c r="G36" s="358"/>
      <c r="H36" s="358"/>
      <c r="I36" s="358"/>
      <c r="J36" s="358"/>
      <c r="K36" s="44" t="s">
        <v>153</v>
      </c>
      <c r="L36" s="42"/>
    </row>
    <row r="37" spans="1:12" s="45" customFormat="1" ht="35.1" customHeight="1" x14ac:dyDescent="0.2">
      <c r="A37" s="42"/>
      <c r="B37" s="42"/>
      <c r="C37" s="43" t="s">
        <v>159</v>
      </c>
      <c r="D37" s="358" t="s">
        <v>146</v>
      </c>
      <c r="E37" s="358"/>
      <c r="F37" s="358"/>
      <c r="G37" s="358"/>
      <c r="H37" s="358"/>
      <c r="I37" s="358"/>
      <c r="J37" s="358"/>
      <c r="K37" s="44" t="s">
        <v>155</v>
      </c>
      <c r="L37" s="42"/>
    </row>
    <row r="38" spans="1:12" s="45" customFormat="1" ht="35.1" customHeight="1" x14ac:dyDescent="0.2">
      <c r="A38" s="42"/>
      <c r="B38" s="42"/>
      <c r="C38" s="43" t="s">
        <v>154</v>
      </c>
      <c r="D38" s="358" t="s">
        <v>395</v>
      </c>
      <c r="E38" s="358"/>
      <c r="F38" s="358"/>
      <c r="G38" s="358"/>
      <c r="H38" s="358"/>
      <c r="I38" s="358"/>
      <c r="J38" s="358"/>
      <c r="K38" s="44" t="s">
        <v>156</v>
      </c>
      <c r="L38" s="42"/>
    </row>
    <row r="39" spans="1:12" s="45" customFormat="1" ht="35.1" customHeight="1" x14ac:dyDescent="0.2">
      <c r="A39" s="42"/>
      <c r="B39" s="42"/>
      <c r="C39" s="43" t="s">
        <v>157</v>
      </c>
      <c r="D39" s="358" t="s">
        <v>396</v>
      </c>
      <c r="E39" s="358"/>
      <c r="F39" s="358"/>
      <c r="G39" s="358"/>
      <c r="H39" s="358"/>
      <c r="I39" s="358"/>
      <c r="J39" s="358"/>
      <c r="K39" s="44" t="s">
        <v>160</v>
      </c>
      <c r="L39" s="42"/>
    </row>
    <row r="40" spans="1:12" s="45" customFormat="1" ht="35.1" customHeight="1" x14ac:dyDescent="0.2">
      <c r="A40" s="42"/>
      <c r="B40" s="42"/>
      <c r="C40" s="43" t="s">
        <v>158</v>
      </c>
      <c r="D40" s="358" t="s">
        <v>242</v>
      </c>
      <c r="E40" s="358"/>
      <c r="F40" s="358"/>
      <c r="G40" s="358"/>
      <c r="H40" s="358"/>
      <c r="I40" s="358"/>
      <c r="J40" s="358"/>
      <c r="K40" s="44" t="s">
        <v>161</v>
      </c>
      <c r="L40" s="42"/>
    </row>
    <row r="41" spans="1:12" s="45" customFormat="1" ht="35.1" customHeight="1" x14ac:dyDescent="0.2">
      <c r="A41" s="42"/>
      <c r="B41" s="42"/>
      <c r="C41" s="43" t="s">
        <v>162</v>
      </c>
      <c r="D41" s="358" t="s">
        <v>243</v>
      </c>
      <c r="E41" s="358"/>
      <c r="F41" s="358"/>
      <c r="G41" s="358"/>
      <c r="H41" s="358"/>
      <c r="I41" s="358"/>
      <c r="J41" s="358"/>
      <c r="K41" s="44" t="s">
        <v>163</v>
      </c>
      <c r="L41" s="42"/>
    </row>
    <row r="42" spans="1:12" s="45" customFormat="1" ht="35.1" customHeight="1" x14ac:dyDescent="0.2">
      <c r="A42" s="42"/>
      <c r="B42" s="42"/>
      <c r="C42" s="43" t="s">
        <v>414</v>
      </c>
      <c r="D42" s="358" t="s">
        <v>485</v>
      </c>
      <c r="E42" s="358"/>
      <c r="F42" s="358"/>
      <c r="G42" s="358"/>
      <c r="H42" s="358"/>
      <c r="I42" s="358"/>
      <c r="J42" s="358"/>
      <c r="K42" s="44" t="s">
        <v>415</v>
      </c>
      <c r="L42" s="42"/>
    </row>
    <row r="43" spans="1:12" s="45" customFormat="1" ht="35.1" customHeight="1" x14ac:dyDescent="0.2">
      <c r="A43" s="42"/>
      <c r="B43" s="42"/>
      <c r="C43" s="43" t="s">
        <v>484</v>
      </c>
      <c r="D43" s="358" t="s">
        <v>397</v>
      </c>
      <c r="E43" s="358"/>
      <c r="F43" s="358"/>
      <c r="G43" s="358"/>
      <c r="H43" s="358"/>
      <c r="I43" s="358"/>
      <c r="J43" s="358"/>
      <c r="K43" s="44" t="s">
        <v>488</v>
      </c>
      <c r="L43" s="42"/>
    </row>
    <row r="44" spans="1:12" s="45" customFormat="1" ht="35.1" customHeight="1" x14ac:dyDescent="0.2">
      <c r="A44" s="42"/>
      <c r="B44" s="42"/>
      <c r="C44" s="43"/>
      <c r="D44" s="360" t="s">
        <v>165</v>
      </c>
      <c r="E44" s="360"/>
      <c r="F44" s="360"/>
      <c r="G44" s="360"/>
      <c r="H44" s="360"/>
      <c r="I44" s="360"/>
      <c r="J44" s="360"/>
      <c r="K44" s="44"/>
      <c r="L44" s="42"/>
    </row>
    <row r="45" spans="1:12" s="45" customFormat="1" ht="35.1" customHeight="1" x14ac:dyDescent="0.2">
      <c r="A45" s="42"/>
      <c r="B45" s="42"/>
      <c r="C45" s="43" t="s">
        <v>166</v>
      </c>
      <c r="D45" s="358" t="s">
        <v>398</v>
      </c>
      <c r="E45" s="358"/>
      <c r="F45" s="358"/>
      <c r="G45" s="358"/>
      <c r="H45" s="358"/>
      <c r="I45" s="358"/>
      <c r="J45" s="358"/>
      <c r="K45" s="44" t="s">
        <v>172</v>
      </c>
      <c r="L45" s="42"/>
    </row>
    <row r="46" spans="1:12" s="45" customFormat="1" ht="35.1" customHeight="1" x14ac:dyDescent="0.2">
      <c r="A46" s="42"/>
      <c r="B46" s="42"/>
      <c r="C46" s="43" t="s">
        <v>167</v>
      </c>
      <c r="D46" s="358" t="s">
        <v>399</v>
      </c>
      <c r="E46" s="358"/>
      <c r="F46" s="358"/>
      <c r="G46" s="358"/>
      <c r="H46" s="358"/>
      <c r="I46" s="358"/>
      <c r="J46" s="358"/>
      <c r="K46" s="44" t="s">
        <v>173</v>
      </c>
      <c r="L46" s="42"/>
    </row>
    <row r="47" spans="1:12" s="45" customFormat="1" ht="35.1" customHeight="1" x14ac:dyDescent="0.2">
      <c r="A47" s="42"/>
      <c r="B47" s="42"/>
      <c r="C47" s="43" t="s">
        <v>168</v>
      </c>
      <c r="D47" s="358" t="s">
        <v>400</v>
      </c>
      <c r="E47" s="358"/>
      <c r="F47" s="358"/>
      <c r="G47" s="358"/>
      <c r="H47" s="358"/>
      <c r="I47" s="358"/>
      <c r="J47" s="358"/>
      <c r="K47" s="44" t="s">
        <v>174</v>
      </c>
      <c r="L47" s="42"/>
    </row>
    <row r="48" spans="1:12" s="45" customFormat="1" ht="35.1" customHeight="1" x14ac:dyDescent="0.2">
      <c r="A48" s="42"/>
      <c r="B48" s="42"/>
      <c r="C48" s="43" t="s">
        <v>169</v>
      </c>
      <c r="D48" s="358" t="s">
        <v>401</v>
      </c>
      <c r="E48" s="358"/>
      <c r="F48" s="358"/>
      <c r="G48" s="358"/>
      <c r="H48" s="358"/>
      <c r="I48" s="358"/>
      <c r="J48" s="358"/>
      <c r="K48" s="44" t="s">
        <v>175</v>
      </c>
      <c r="L48" s="42"/>
    </row>
    <row r="49" spans="1:16" s="45" customFormat="1" ht="35.1" customHeight="1" x14ac:dyDescent="0.2">
      <c r="A49" s="42"/>
      <c r="B49" s="42"/>
      <c r="C49" s="43" t="s">
        <v>170</v>
      </c>
      <c r="D49" s="358" t="s">
        <v>402</v>
      </c>
      <c r="E49" s="358"/>
      <c r="F49" s="358"/>
      <c r="G49" s="358"/>
      <c r="H49" s="358"/>
      <c r="I49" s="358"/>
      <c r="J49" s="358"/>
      <c r="K49" s="44" t="s">
        <v>176</v>
      </c>
      <c r="L49" s="42"/>
    </row>
    <row r="50" spans="1:16" s="45" customFormat="1" ht="35.1" customHeight="1" x14ac:dyDescent="0.2">
      <c r="A50" s="42"/>
      <c r="B50" s="42"/>
      <c r="C50" s="43" t="s">
        <v>171</v>
      </c>
      <c r="D50" s="358" t="s">
        <v>403</v>
      </c>
      <c r="E50" s="358"/>
      <c r="F50" s="358"/>
      <c r="G50" s="358"/>
      <c r="H50" s="358"/>
      <c r="I50" s="358"/>
      <c r="J50" s="358"/>
      <c r="K50" s="44" t="s">
        <v>177</v>
      </c>
      <c r="L50" s="42"/>
    </row>
    <row r="51" spans="1:16" s="45" customFormat="1" ht="24.95" customHeight="1" x14ac:dyDescent="0.2">
      <c r="A51" s="42"/>
      <c r="B51" s="42"/>
      <c r="C51" s="43" t="s">
        <v>234</v>
      </c>
      <c r="D51" s="358" t="s">
        <v>404</v>
      </c>
      <c r="E51" s="358"/>
      <c r="F51" s="358"/>
      <c r="G51" s="358"/>
      <c r="H51" s="358"/>
      <c r="I51" s="358"/>
      <c r="J51" s="358"/>
      <c r="K51" s="44" t="s">
        <v>235</v>
      </c>
      <c r="L51" s="42"/>
    </row>
    <row r="52" spans="1:16" s="45" customFormat="1" ht="24.95" customHeight="1" x14ac:dyDescent="0.2">
      <c r="A52" s="42"/>
      <c r="B52" s="42"/>
      <c r="C52" s="43" t="s">
        <v>335</v>
      </c>
      <c r="D52" s="358" t="s">
        <v>405</v>
      </c>
      <c r="E52" s="358"/>
      <c r="F52" s="358"/>
      <c r="G52" s="358"/>
      <c r="H52" s="358"/>
      <c r="I52" s="358"/>
      <c r="J52" s="358"/>
      <c r="K52" s="44" t="s">
        <v>336</v>
      </c>
      <c r="L52" s="42"/>
    </row>
    <row r="53" spans="1:16" s="45" customFormat="1" ht="24.95" customHeight="1" x14ac:dyDescent="0.2">
      <c r="A53" s="42"/>
      <c r="B53" s="42"/>
      <c r="C53" s="43" t="s">
        <v>376</v>
      </c>
      <c r="D53" s="358" t="s">
        <v>406</v>
      </c>
      <c r="E53" s="358"/>
      <c r="F53" s="358"/>
      <c r="G53" s="358"/>
      <c r="H53" s="358"/>
      <c r="I53" s="358"/>
      <c r="J53" s="358"/>
      <c r="K53" s="44" t="s">
        <v>385</v>
      </c>
      <c r="L53" s="42"/>
    </row>
    <row r="54" spans="1:16" s="45" customFormat="1" ht="35.1" customHeight="1" x14ac:dyDescent="0.2">
      <c r="A54" s="42"/>
      <c r="B54" s="42"/>
      <c r="C54" s="43"/>
      <c r="D54" s="360" t="s">
        <v>178</v>
      </c>
      <c r="E54" s="360"/>
      <c r="F54" s="360"/>
      <c r="G54" s="360"/>
      <c r="H54" s="360"/>
      <c r="I54" s="360"/>
      <c r="J54" s="360"/>
      <c r="K54" s="44"/>
      <c r="L54" s="42"/>
    </row>
    <row r="55" spans="1:16" s="45" customFormat="1" ht="35.1" customHeight="1" x14ac:dyDescent="0.2">
      <c r="A55" s="42"/>
      <c r="B55" s="42"/>
      <c r="C55" s="43"/>
      <c r="E55" s="360" t="s">
        <v>179</v>
      </c>
      <c r="F55" s="360"/>
      <c r="G55" s="360"/>
      <c r="H55" s="360"/>
      <c r="I55" s="360"/>
      <c r="J55" s="360"/>
      <c r="K55" s="44"/>
      <c r="L55" s="42"/>
    </row>
    <row r="56" spans="1:16" s="268" customFormat="1" ht="35.1" customHeight="1" x14ac:dyDescent="0.25">
      <c r="A56" s="267"/>
      <c r="B56" s="267"/>
      <c r="C56" s="43" t="s">
        <v>180</v>
      </c>
      <c r="D56" s="361" t="s">
        <v>201</v>
      </c>
      <c r="E56" s="361"/>
      <c r="F56" s="361"/>
      <c r="G56" s="361"/>
      <c r="H56" s="361"/>
      <c r="I56" s="361"/>
      <c r="J56" s="361"/>
      <c r="K56" s="44" t="s">
        <v>187</v>
      </c>
      <c r="L56" s="267"/>
      <c r="M56" s="191"/>
      <c r="N56" s="191"/>
      <c r="O56" s="191"/>
      <c r="P56" s="191"/>
    </row>
    <row r="57" spans="1:16" s="268" customFormat="1" ht="35.1" customHeight="1" x14ac:dyDescent="0.25">
      <c r="A57" s="267"/>
      <c r="B57" s="267"/>
      <c r="C57" s="43" t="s">
        <v>181</v>
      </c>
      <c r="D57" s="361" t="s">
        <v>202</v>
      </c>
      <c r="E57" s="361"/>
      <c r="F57" s="361"/>
      <c r="G57" s="361"/>
      <c r="H57" s="361"/>
      <c r="I57" s="361"/>
      <c r="J57" s="361"/>
      <c r="K57" s="44" t="s">
        <v>188</v>
      </c>
      <c r="L57" s="267"/>
      <c r="M57" s="191"/>
      <c r="N57" s="191"/>
      <c r="O57" s="191"/>
      <c r="P57" s="191"/>
    </row>
    <row r="58" spans="1:16" s="268" customFormat="1" ht="35.1" customHeight="1" x14ac:dyDescent="0.25">
      <c r="A58" s="267"/>
      <c r="B58" s="267"/>
      <c r="C58" s="43" t="s">
        <v>182</v>
      </c>
      <c r="D58" s="361" t="s">
        <v>203</v>
      </c>
      <c r="E58" s="361"/>
      <c r="F58" s="361"/>
      <c r="G58" s="361"/>
      <c r="H58" s="361"/>
      <c r="I58" s="361"/>
      <c r="J58" s="361"/>
      <c r="K58" s="44" t="s">
        <v>189</v>
      </c>
      <c r="L58" s="267"/>
      <c r="M58" s="191"/>
      <c r="N58" s="191"/>
      <c r="O58" s="191"/>
      <c r="P58" s="191"/>
    </row>
    <row r="59" spans="1:16" s="268" customFormat="1" ht="35.1" customHeight="1" x14ac:dyDescent="0.25">
      <c r="A59" s="267"/>
      <c r="B59" s="267"/>
      <c r="C59" s="43" t="s">
        <v>183</v>
      </c>
      <c r="D59" s="361" t="s">
        <v>204</v>
      </c>
      <c r="E59" s="361"/>
      <c r="F59" s="361"/>
      <c r="G59" s="361"/>
      <c r="H59" s="361"/>
      <c r="I59" s="361"/>
      <c r="J59" s="361"/>
      <c r="K59" s="44" t="s">
        <v>190</v>
      </c>
      <c r="L59" s="267"/>
      <c r="M59" s="191"/>
      <c r="N59" s="191"/>
      <c r="O59" s="191"/>
      <c r="P59" s="191"/>
    </row>
    <row r="60" spans="1:16" s="268" customFormat="1" ht="35.1" customHeight="1" x14ac:dyDescent="0.25">
      <c r="A60" s="267"/>
      <c r="B60" s="267"/>
      <c r="C60" s="43" t="s">
        <v>184</v>
      </c>
      <c r="D60" s="361" t="s">
        <v>205</v>
      </c>
      <c r="E60" s="361"/>
      <c r="F60" s="361"/>
      <c r="G60" s="361"/>
      <c r="H60" s="361"/>
      <c r="I60" s="361"/>
      <c r="J60" s="361"/>
      <c r="K60" s="44" t="s">
        <v>191</v>
      </c>
      <c r="L60" s="267"/>
      <c r="M60" s="191"/>
      <c r="N60" s="191"/>
      <c r="O60" s="191"/>
      <c r="P60" s="191"/>
    </row>
    <row r="61" spans="1:16" s="268" customFormat="1" ht="35.1" customHeight="1" x14ac:dyDescent="0.25">
      <c r="A61" s="267"/>
      <c r="B61" s="267"/>
      <c r="C61" s="43" t="s">
        <v>185</v>
      </c>
      <c r="D61" s="361" t="s">
        <v>206</v>
      </c>
      <c r="E61" s="361"/>
      <c r="F61" s="361"/>
      <c r="G61" s="361"/>
      <c r="H61" s="361"/>
      <c r="I61" s="361"/>
      <c r="J61" s="361"/>
      <c r="K61" s="44" t="s">
        <v>192</v>
      </c>
      <c r="L61" s="267"/>
      <c r="M61" s="191"/>
      <c r="N61" s="191"/>
      <c r="O61" s="191"/>
      <c r="P61" s="191"/>
    </row>
    <row r="62" spans="1:16" s="268" customFormat="1" ht="52.5" customHeight="1" x14ac:dyDescent="0.25">
      <c r="A62" s="267"/>
      <c r="B62" s="267"/>
      <c r="C62" s="43" t="s">
        <v>186</v>
      </c>
      <c r="D62" s="361" t="s">
        <v>207</v>
      </c>
      <c r="E62" s="361"/>
      <c r="F62" s="361"/>
      <c r="G62" s="361"/>
      <c r="H62" s="361"/>
      <c r="I62" s="361"/>
      <c r="J62" s="361"/>
      <c r="K62" s="44" t="s">
        <v>193</v>
      </c>
      <c r="L62" s="267"/>
      <c r="M62" s="191"/>
      <c r="N62" s="191"/>
      <c r="O62" s="191"/>
      <c r="P62" s="191"/>
    </row>
    <row r="63" spans="1:16" s="268" customFormat="1" ht="52.5" customHeight="1" x14ac:dyDescent="0.25">
      <c r="A63" s="267"/>
      <c r="B63" s="267"/>
      <c r="C63" s="43" t="s">
        <v>251</v>
      </c>
      <c r="D63" s="361" t="s">
        <v>407</v>
      </c>
      <c r="E63" s="361"/>
      <c r="F63" s="361"/>
      <c r="G63" s="361"/>
      <c r="H63" s="361"/>
      <c r="I63" s="361"/>
      <c r="J63" s="361"/>
      <c r="K63" s="44" t="s">
        <v>252</v>
      </c>
      <c r="L63" s="267"/>
      <c r="M63" s="191"/>
      <c r="N63" s="191"/>
      <c r="O63" s="191"/>
      <c r="P63" s="191"/>
    </row>
    <row r="64" spans="1:16" s="45" customFormat="1" ht="35.1" customHeight="1" x14ac:dyDescent="0.2">
      <c r="A64" s="42"/>
      <c r="B64" s="42"/>
      <c r="C64" s="43"/>
      <c r="E64" s="360" t="s">
        <v>208</v>
      </c>
      <c r="F64" s="360"/>
      <c r="G64" s="360"/>
      <c r="H64" s="360"/>
      <c r="I64" s="360"/>
      <c r="J64" s="360"/>
      <c r="K64" s="44"/>
      <c r="L64" s="42"/>
    </row>
    <row r="65" spans="1:16" s="268" customFormat="1" ht="35.1" customHeight="1" x14ac:dyDescent="0.2">
      <c r="A65" s="267"/>
      <c r="B65" s="267"/>
      <c r="C65" s="43" t="s">
        <v>209</v>
      </c>
      <c r="D65" s="361" t="s">
        <v>21</v>
      </c>
      <c r="E65" s="361"/>
      <c r="F65" s="361"/>
      <c r="G65" s="361"/>
      <c r="H65" s="361"/>
      <c r="I65" s="361"/>
      <c r="J65" s="361"/>
      <c r="K65" s="44" t="s">
        <v>220</v>
      </c>
      <c r="L65" s="267"/>
      <c r="M65" s="269"/>
      <c r="N65" s="269"/>
      <c r="O65" s="269"/>
      <c r="P65" s="269"/>
    </row>
    <row r="66" spans="1:16" s="268" customFormat="1" ht="35.1" customHeight="1" x14ac:dyDescent="0.2">
      <c r="A66" s="267"/>
      <c r="B66" s="267"/>
      <c r="C66" s="43" t="s">
        <v>216</v>
      </c>
      <c r="D66" s="361" t="s">
        <v>22</v>
      </c>
      <c r="E66" s="361"/>
      <c r="F66" s="361"/>
      <c r="G66" s="361"/>
      <c r="H66" s="361"/>
      <c r="I66" s="361"/>
      <c r="J66" s="361"/>
      <c r="K66" s="44" t="s">
        <v>221</v>
      </c>
      <c r="L66" s="267"/>
      <c r="M66" s="269"/>
      <c r="N66" s="269"/>
      <c r="O66" s="269"/>
      <c r="P66" s="269"/>
    </row>
    <row r="67" spans="1:16" s="268" customFormat="1" ht="35.1" customHeight="1" x14ac:dyDescent="0.25">
      <c r="A67" s="267"/>
      <c r="B67" s="267"/>
      <c r="C67" s="43" t="s">
        <v>215</v>
      </c>
      <c r="D67" s="361" t="s">
        <v>23</v>
      </c>
      <c r="E67" s="361"/>
      <c r="F67" s="361"/>
      <c r="G67" s="361"/>
      <c r="H67" s="361"/>
      <c r="I67" s="361"/>
      <c r="J67" s="361"/>
      <c r="K67" s="44" t="s">
        <v>223</v>
      </c>
      <c r="L67" s="267"/>
      <c r="M67" s="191"/>
      <c r="N67" s="191"/>
      <c r="O67" s="191"/>
      <c r="P67" s="191"/>
    </row>
    <row r="68" spans="1:16" s="268" customFormat="1" ht="35.1" customHeight="1" x14ac:dyDescent="0.25">
      <c r="A68" s="267"/>
      <c r="B68" s="267"/>
      <c r="C68" s="43" t="s">
        <v>217</v>
      </c>
      <c r="D68" s="361" t="s">
        <v>24</v>
      </c>
      <c r="E68" s="361"/>
      <c r="F68" s="361"/>
      <c r="G68" s="361"/>
      <c r="H68" s="361"/>
      <c r="I68" s="361"/>
      <c r="J68" s="361"/>
      <c r="K68" s="44" t="s">
        <v>224</v>
      </c>
      <c r="L68" s="267"/>
      <c r="M68" s="191"/>
      <c r="N68" s="191"/>
      <c r="O68" s="191"/>
      <c r="P68" s="191"/>
    </row>
    <row r="69" spans="1:16" s="268" customFormat="1" ht="35.1" customHeight="1" x14ac:dyDescent="0.25">
      <c r="A69" s="267"/>
      <c r="B69" s="267"/>
      <c r="C69" s="43" t="s">
        <v>218</v>
      </c>
      <c r="D69" s="361" t="s">
        <v>25</v>
      </c>
      <c r="E69" s="361"/>
      <c r="F69" s="361"/>
      <c r="G69" s="361"/>
      <c r="H69" s="361"/>
      <c r="I69" s="361"/>
      <c r="J69" s="361"/>
      <c r="K69" s="44" t="s">
        <v>225</v>
      </c>
      <c r="L69" s="267"/>
      <c r="M69" s="191"/>
      <c r="N69" s="191"/>
      <c r="O69" s="191"/>
      <c r="P69" s="191"/>
    </row>
    <row r="70" spans="1:16" s="268" customFormat="1" ht="35.1" customHeight="1" x14ac:dyDescent="0.25">
      <c r="A70" s="267"/>
      <c r="B70" s="267"/>
      <c r="C70" s="43" t="s">
        <v>219</v>
      </c>
      <c r="D70" s="361" t="s">
        <v>26</v>
      </c>
      <c r="E70" s="361"/>
      <c r="F70" s="361"/>
      <c r="G70" s="361"/>
      <c r="H70" s="361"/>
      <c r="I70" s="361"/>
      <c r="J70" s="361"/>
      <c r="K70" s="44" t="s">
        <v>226</v>
      </c>
      <c r="L70" s="267"/>
      <c r="M70" s="191"/>
      <c r="N70" s="191"/>
      <c r="O70" s="191"/>
      <c r="P70" s="191"/>
    </row>
    <row r="71" spans="1:16" s="268" customFormat="1" ht="35.1" customHeight="1" x14ac:dyDescent="0.25">
      <c r="A71" s="267"/>
      <c r="B71" s="267"/>
      <c r="C71" s="43" t="s">
        <v>254</v>
      </c>
      <c r="D71" s="361" t="s">
        <v>408</v>
      </c>
      <c r="E71" s="361"/>
      <c r="F71" s="361"/>
      <c r="G71" s="361"/>
      <c r="H71" s="361"/>
      <c r="I71" s="361"/>
      <c r="J71" s="361"/>
      <c r="K71" s="44" t="s">
        <v>256</v>
      </c>
      <c r="L71" s="267"/>
      <c r="M71" s="191"/>
      <c r="N71" s="191"/>
      <c r="O71" s="191"/>
      <c r="P71" s="191"/>
    </row>
    <row r="72" spans="1:16" s="45" customFormat="1" ht="35.1" customHeight="1" x14ac:dyDescent="0.2">
      <c r="A72" s="42"/>
      <c r="B72" s="42"/>
      <c r="C72" s="43"/>
      <c r="D72" s="360" t="s">
        <v>267</v>
      </c>
      <c r="E72" s="360"/>
      <c r="F72" s="360"/>
      <c r="G72" s="360"/>
      <c r="H72" s="360"/>
      <c r="I72" s="360"/>
      <c r="J72" s="360"/>
      <c r="K72" s="44"/>
      <c r="L72" s="42"/>
    </row>
    <row r="73" spans="1:16" s="45" customFormat="1" ht="35.1" customHeight="1" x14ac:dyDescent="0.2">
      <c r="A73" s="42"/>
      <c r="B73" s="42"/>
      <c r="C73" s="43"/>
      <c r="E73" s="360" t="s">
        <v>330</v>
      </c>
      <c r="F73" s="360"/>
      <c r="G73" s="360"/>
      <c r="H73" s="360"/>
      <c r="I73" s="360"/>
      <c r="J73" s="360"/>
      <c r="K73" s="44"/>
      <c r="L73" s="42"/>
    </row>
    <row r="74" spans="1:16" s="268" customFormat="1" ht="24.95" customHeight="1" x14ac:dyDescent="0.25">
      <c r="A74" s="267"/>
      <c r="B74" s="267"/>
      <c r="C74" s="43" t="s">
        <v>273</v>
      </c>
      <c r="D74" s="361" t="s">
        <v>474</v>
      </c>
      <c r="E74" s="361"/>
      <c r="F74" s="361"/>
      <c r="G74" s="361"/>
      <c r="H74" s="361"/>
      <c r="I74" s="361"/>
      <c r="J74" s="361"/>
      <c r="K74" s="44" t="s">
        <v>276</v>
      </c>
      <c r="L74" s="267"/>
      <c r="M74" s="191"/>
      <c r="N74" s="191"/>
      <c r="O74" s="191"/>
      <c r="P74" s="191"/>
    </row>
    <row r="75" spans="1:16" s="268" customFormat="1" ht="24.95" customHeight="1" x14ac:dyDescent="0.25">
      <c r="A75" s="267"/>
      <c r="B75" s="267"/>
      <c r="C75" s="43" t="s">
        <v>274</v>
      </c>
      <c r="D75" s="361" t="s">
        <v>409</v>
      </c>
      <c r="E75" s="361"/>
      <c r="F75" s="361"/>
      <c r="G75" s="361"/>
      <c r="H75" s="361"/>
      <c r="I75" s="361"/>
      <c r="J75" s="361"/>
      <c r="K75" s="44" t="s">
        <v>277</v>
      </c>
      <c r="L75" s="267"/>
      <c r="M75" s="191"/>
      <c r="N75" s="191"/>
      <c r="O75" s="191"/>
      <c r="P75" s="191"/>
    </row>
    <row r="76" spans="1:16" s="268" customFormat="1" ht="24.95" customHeight="1" x14ac:dyDescent="0.25">
      <c r="A76" s="267"/>
      <c r="B76" s="267"/>
      <c r="C76" s="43" t="s">
        <v>275</v>
      </c>
      <c r="D76" s="361" t="s">
        <v>332</v>
      </c>
      <c r="E76" s="361"/>
      <c r="F76" s="361"/>
      <c r="G76" s="361"/>
      <c r="H76" s="361"/>
      <c r="I76" s="361"/>
      <c r="J76" s="361"/>
      <c r="K76" s="44" t="s">
        <v>278</v>
      </c>
      <c r="L76" s="267"/>
      <c r="M76" s="191"/>
      <c r="N76" s="191"/>
      <c r="O76" s="191"/>
      <c r="P76" s="191"/>
    </row>
    <row r="77" spans="1:16" s="268" customFormat="1" ht="24.95" customHeight="1" x14ac:dyDescent="0.25">
      <c r="A77" s="267"/>
      <c r="B77" s="267"/>
      <c r="C77" s="43" t="s">
        <v>367</v>
      </c>
      <c r="D77" s="361" t="s">
        <v>374</v>
      </c>
      <c r="E77" s="361"/>
      <c r="F77" s="361"/>
      <c r="G77" s="361"/>
      <c r="H77" s="361"/>
      <c r="I77" s="361"/>
      <c r="J77" s="361"/>
      <c r="K77" s="44" t="s">
        <v>368</v>
      </c>
      <c r="L77" s="267"/>
      <c r="M77" s="191"/>
      <c r="N77" s="191"/>
      <c r="O77" s="191"/>
      <c r="P77" s="191"/>
    </row>
    <row r="78" spans="1:16" s="268" customFormat="1" ht="35.1" customHeight="1" x14ac:dyDescent="0.25">
      <c r="A78" s="267"/>
      <c r="B78" s="267"/>
      <c r="C78" s="43" t="s">
        <v>473</v>
      </c>
      <c r="D78" s="361" t="s">
        <v>483</v>
      </c>
      <c r="E78" s="361"/>
      <c r="F78" s="361"/>
      <c r="G78" s="361"/>
      <c r="H78" s="361"/>
      <c r="I78" s="361"/>
      <c r="J78" s="361"/>
      <c r="K78" s="44" t="s">
        <v>472</v>
      </c>
      <c r="L78" s="267"/>
      <c r="M78" s="191"/>
      <c r="N78" s="191"/>
      <c r="O78" s="191"/>
      <c r="P78" s="191"/>
    </row>
    <row r="79" spans="1:16" s="45" customFormat="1" ht="35.1" customHeight="1" x14ac:dyDescent="0.2">
      <c r="A79" s="42"/>
      <c r="B79" s="42"/>
      <c r="C79" s="43"/>
      <c r="E79" s="360" t="s">
        <v>331</v>
      </c>
      <c r="F79" s="360"/>
      <c r="G79" s="360"/>
      <c r="H79" s="360"/>
      <c r="I79" s="360"/>
      <c r="J79" s="360"/>
      <c r="K79" s="44"/>
      <c r="L79" s="42"/>
    </row>
    <row r="80" spans="1:16" s="268" customFormat="1" ht="24.95" customHeight="1" x14ac:dyDescent="0.25">
      <c r="A80" s="267"/>
      <c r="B80" s="267"/>
      <c r="C80" s="43" t="s">
        <v>279</v>
      </c>
      <c r="D80" s="361" t="s">
        <v>480</v>
      </c>
      <c r="E80" s="361"/>
      <c r="F80" s="361"/>
      <c r="G80" s="361"/>
      <c r="H80" s="361"/>
      <c r="I80" s="361"/>
      <c r="J80" s="361"/>
      <c r="K80" s="44" t="s">
        <v>280</v>
      </c>
      <c r="L80" s="267"/>
      <c r="M80" s="191"/>
      <c r="N80" s="191"/>
      <c r="O80" s="191"/>
      <c r="P80" s="191"/>
    </row>
    <row r="81" spans="1:16" s="268" customFormat="1" ht="24.95" customHeight="1" x14ac:dyDescent="0.25">
      <c r="A81" s="267"/>
      <c r="B81" s="267"/>
      <c r="C81" s="43" t="s">
        <v>281</v>
      </c>
      <c r="D81" s="361" t="s">
        <v>410</v>
      </c>
      <c r="E81" s="361"/>
      <c r="F81" s="361"/>
      <c r="G81" s="361"/>
      <c r="H81" s="361"/>
      <c r="I81" s="361"/>
      <c r="J81" s="361"/>
      <c r="K81" s="44" t="s">
        <v>283</v>
      </c>
      <c r="L81" s="267"/>
      <c r="M81" s="191"/>
      <c r="N81" s="191"/>
      <c r="O81" s="191"/>
      <c r="P81" s="191"/>
    </row>
    <row r="82" spans="1:16" s="268" customFormat="1" ht="35.1" customHeight="1" x14ac:dyDescent="0.25">
      <c r="A82" s="267"/>
      <c r="B82" s="267"/>
      <c r="C82" s="43" t="s">
        <v>282</v>
      </c>
      <c r="D82" s="361" t="s">
        <v>333</v>
      </c>
      <c r="E82" s="361"/>
      <c r="F82" s="361"/>
      <c r="G82" s="361"/>
      <c r="H82" s="361"/>
      <c r="I82" s="361"/>
      <c r="J82" s="361"/>
      <c r="K82" s="44" t="s">
        <v>284</v>
      </c>
      <c r="L82" s="267"/>
      <c r="M82" s="191"/>
      <c r="N82" s="191"/>
      <c r="O82" s="191"/>
      <c r="P82" s="191"/>
    </row>
    <row r="83" spans="1:16" s="268" customFormat="1" ht="35.1" customHeight="1" x14ac:dyDescent="0.25">
      <c r="A83" s="267"/>
      <c r="B83" s="267"/>
      <c r="C83" s="43" t="s">
        <v>371</v>
      </c>
      <c r="D83" s="361" t="s">
        <v>370</v>
      </c>
      <c r="E83" s="361"/>
      <c r="F83" s="361"/>
      <c r="G83" s="361"/>
      <c r="H83" s="361"/>
      <c r="I83" s="361"/>
      <c r="J83" s="361"/>
      <c r="K83" s="44" t="s">
        <v>373</v>
      </c>
      <c r="L83" s="267"/>
      <c r="M83" s="191"/>
      <c r="N83" s="191"/>
      <c r="O83" s="191"/>
      <c r="P83" s="191"/>
    </row>
    <row r="84" spans="1:16" s="268" customFormat="1" ht="35.1" customHeight="1" x14ac:dyDescent="0.25">
      <c r="A84" s="267"/>
      <c r="B84" s="267"/>
      <c r="C84" s="43" t="s">
        <v>481</v>
      </c>
      <c r="D84" s="361" t="s">
        <v>372</v>
      </c>
      <c r="E84" s="361"/>
      <c r="F84" s="361"/>
      <c r="G84" s="361"/>
      <c r="H84" s="361"/>
      <c r="I84" s="361"/>
      <c r="J84" s="361"/>
      <c r="K84" s="44" t="s">
        <v>482</v>
      </c>
      <c r="L84" s="267"/>
      <c r="M84" s="191"/>
      <c r="N84" s="191"/>
      <c r="O84" s="191"/>
      <c r="P84" s="191"/>
    </row>
    <row r="85" spans="1:16" s="45" customFormat="1" ht="35.1" customHeight="1" x14ac:dyDescent="0.2">
      <c r="A85" s="42"/>
      <c r="B85" s="42"/>
      <c r="C85" s="43"/>
      <c r="D85" s="360" t="s">
        <v>268</v>
      </c>
      <c r="E85" s="360"/>
      <c r="F85" s="360"/>
      <c r="G85" s="360"/>
      <c r="H85" s="360"/>
      <c r="I85" s="360"/>
      <c r="J85" s="360"/>
      <c r="K85" s="44"/>
      <c r="L85" s="42"/>
    </row>
    <row r="86" spans="1:16" s="268" customFormat="1" ht="24.95" customHeight="1" x14ac:dyDescent="0.25">
      <c r="A86" s="267"/>
      <c r="B86" s="267"/>
      <c r="C86" s="43" t="s">
        <v>269</v>
      </c>
      <c r="D86" s="361" t="s">
        <v>411</v>
      </c>
      <c r="E86" s="361"/>
      <c r="F86" s="361"/>
      <c r="G86" s="361"/>
      <c r="H86" s="361"/>
      <c r="I86" s="361"/>
      <c r="J86" s="361"/>
      <c r="K86" s="44" t="s">
        <v>328</v>
      </c>
      <c r="L86" s="267"/>
      <c r="M86" s="191"/>
      <c r="N86" s="191"/>
      <c r="O86" s="191"/>
      <c r="P86" s="191"/>
    </row>
    <row r="87" spans="1:16" s="268" customFormat="1" ht="35.1" customHeight="1" x14ac:dyDescent="0.25">
      <c r="A87" s="267"/>
      <c r="B87" s="267"/>
      <c r="C87" s="43" t="s">
        <v>270</v>
      </c>
      <c r="D87" s="361" t="s">
        <v>412</v>
      </c>
      <c r="E87" s="361"/>
      <c r="F87" s="361"/>
      <c r="G87" s="361"/>
      <c r="H87" s="361"/>
      <c r="I87" s="361"/>
      <c r="J87" s="361"/>
      <c r="K87" s="44" t="s">
        <v>329</v>
      </c>
      <c r="L87" s="267"/>
      <c r="M87" s="191"/>
      <c r="N87" s="191"/>
      <c r="O87" s="191"/>
      <c r="P87" s="191"/>
    </row>
  </sheetData>
  <mergeCells count="78">
    <mergeCell ref="D67:J67"/>
    <mergeCell ref="D83:J83"/>
    <mergeCell ref="D81:J81"/>
    <mergeCell ref="D82:J82"/>
    <mergeCell ref="D84:J84"/>
    <mergeCell ref="D72:J72"/>
    <mergeCell ref="E73:J73"/>
    <mergeCell ref="D75:J75"/>
    <mergeCell ref="D78:J78"/>
    <mergeCell ref="D76:J76"/>
    <mergeCell ref="E79:J79"/>
    <mergeCell ref="D77:J77"/>
    <mergeCell ref="D71:J71"/>
    <mergeCell ref="D74:J74"/>
    <mergeCell ref="D80:J80"/>
    <mergeCell ref="D86:J86"/>
    <mergeCell ref="D87:J87"/>
    <mergeCell ref="D61:J61"/>
    <mergeCell ref="D57:J57"/>
    <mergeCell ref="D70:J70"/>
    <mergeCell ref="D69:J69"/>
    <mergeCell ref="D58:J58"/>
    <mergeCell ref="D59:J59"/>
    <mergeCell ref="D68:J68"/>
    <mergeCell ref="D66:J66"/>
    <mergeCell ref="D63:J63"/>
    <mergeCell ref="E64:J64"/>
    <mergeCell ref="D60:J60"/>
    <mergeCell ref="D85:J85"/>
    <mergeCell ref="D65:J65"/>
    <mergeCell ref="D62:J62"/>
    <mergeCell ref="C8:J8"/>
    <mergeCell ref="D24:J24"/>
    <mergeCell ref="D21:J21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2:J22"/>
    <mergeCell ref="D23:J23"/>
    <mergeCell ref="D20:J20"/>
    <mergeCell ref="D56:J56"/>
    <mergeCell ref="D49:J49"/>
    <mergeCell ref="D50:J50"/>
    <mergeCell ref="D37:J37"/>
    <mergeCell ref="D38:J38"/>
    <mergeCell ref="D39:J39"/>
    <mergeCell ref="D40:J40"/>
    <mergeCell ref="D42:J42"/>
    <mergeCell ref="D25:J25"/>
    <mergeCell ref="E55:J55"/>
    <mergeCell ref="D43:J43"/>
    <mergeCell ref="D44:J44"/>
    <mergeCell ref="D53:J53"/>
    <mergeCell ref="D46:J46"/>
    <mergeCell ref="D48:J48"/>
    <mergeCell ref="D51:J51"/>
    <mergeCell ref="D52:J52"/>
    <mergeCell ref="D41:J41"/>
    <mergeCell ref="D45:J45"/>
    <mergeCell ref="D47:J47"/>
    <mergeCell ref="D54:J54"/>
    <mergeCell ref="D34:J34"/>
    <mergeCell ref="D35:J35"/>
    <mergeCell ref="D36:J36"/>
    <mergeCell ref="D32:J32"/>
    <mergeCell ref="D33:J33"/>
    <mergeCell ref="D29:J29"/>
    <mergeCell ref="D26:J26"/>
    <mergeCell ref="D27:J27"/>
    <mergeCell ref="D28:J28"/>
    <mergeCell ref="D30:J30"/>
    <mergeCell ref="D31:J31"/>
  </mergeCells>
  <hyperlinks>
    <hyperlink ref="K66" location="'Tabla III.B.2'!A1" display="T III.B.2" xr:uid="{00000000-0004-0000-0100-000000000000}"/>
    <hyperlink ref="K67" location="'Tabla III.B.3'!A1" display="T III.B.3" xr:uid="{00000000-0004-0000-0100-000001000000}"/>
    <hyperlink ref="K68" location="Índice!A1" display="T III.B.4" xr:uid="{00000000-0004-0000-0100-000002000000}"/>
    <hyperlink ref="K69" location="'Tabla III.B.5'!A1" display="T III.B.5" xr:uid="{00000000-0004-0000-0100-000003000000}"/>
    <hyperlink ref="K70" location="'Tabla III.B.6'!A1" display="T III.B.6" xr:uid="{00000000-0004-0000-0100-000004000000}"/>
    <hyperlink ref="K56" location="'Tabla III.A.1'!A1" display="T III.A.1" xr:uid="{00000000-0004-0000-0100-000005000000}"/>
    <hyperlink ref="K57" location="'Tabla III.A.2'!A1" display="T III.A.2" xr:uid="{00000000-0004-0000-0100-000006000000}"/>
    <hyperlink ref="K58" location="'Tabla III.A.3'!A1" display="T III.A.3" xr:uid="{00000000-0004-0000-0100-000007000000}"/>
    <hyperlink ref="K59" location="'Tabla III.A.4'!A1" display="T III.A.4" xr:uid="{00000000-0004-0000-0100-000008000000}"/>
    <hyperlink ref="K60" location="'Tabla III.A.5'!A1" display="T III.A.5" xr:uid="{00000000-0004-0000-0100-000009000000}"/>
    <hyperlink ref="K61" location="'Tabla III.A.6'!A1" display="T III.A.6" xr:uid="{00000000-0004-0000-0100-00000A000000}"/>
    <hyperlink ref="K65" location="'Tabla III.B.1'!A1" display="T III.B.1" xr:uid="{00000000-0004-0000-0100-00000B000000}"/>
    <hyperlink ref="K62" location="'Tabla III.A.7'!A1" display="T III.A.7" xr:uid="{00000000-0004-0000-0100-00000C000000}"/>
    <hyperlink ref="K12" location="'Tabla I.1'!A1" display="T I.1" xr:uid="{00000000-0004-0000-0100-00000D000000}"/>
    <hyperlink ref="K13" location="'Tabla I.2'!A1" display="T I.2" xr:uid="{00000000-0004-0000-0100-00000E000000}"/>
    <hyperlink ref="K14" location="'Tabla I.3'!A1" display="T I.3" xr:uid="{00000000-0004-0000-0100-00000F000000}"/>
    <hyperlink ref="K15" location="'Tabla I.4'!A1" display="T I.4" xr:uid="{00000000-0004-0000-0100-000010000000}"/>
    <hyperlink ref="K16" location="'Tabla I.5'!A1" display="T I.5" xr:uid="{00000000-0004-0000-0100-000011000000}"/>
    <hyperlink ref="K17" location="'Tabla I.6'!A1" display="T I.6" xr:uid="{00000000-0004-0000-0100-000012000000}"/>
    <hyperlink ref="K18" location="'Tabla I.7'!A1" display="T I.7" xr:uid="{00000000-0004-0000-0100-000013000000}"/>
    <hyperlink ref="K19" location="'Tabla I.8'!A1" display="T I.8" xr:uid="{00000000-0004-0000-0100-000014000000}"/>
    <hyperlink ref="K20" location="'Tabla I.9'!A1" display="T I.9" xr:uid="{00000000-0004-0000-0100-000015000000}"/>
    <hyperlink ref="K22" location="'Tabla I.11'!A1" display="T I.11" xr:uid="{00000000-0004-0000-0100-000016000000}"/>
    <hyperlink ref="K23" location="'Tabla I.12'!A1" display="T I.12" xr:uid="{00000000-0004-0000-0100-000017000000}"/>
    <hyperlink ref="K24" location="'Tabla I.13'!A1" display="T I.13" xr:uid="{00000000-0004-0000-0100-000018000000}"/>
    <hyperlink ref="K25" location="'Tabla I.14'!A1" display="T I.14" xr:uid="{00000000-0004-0000-0100-000019000000}"/>
    <hyperlink ref="K26" location="'Tabla I.15'!A1" display="T I.15" xr:uid="{00000000-0004-0000-0100-00001A000000}"/>
    <hyperlink ref="K27" location="'Tabla I.16'!A1" display="T I.16" xr:uid="{00000000-0004-0000-0100-00001B000000}"/>
    <hyperlink ref="K28" location="'Tabla I.17'!A1" display="T I.17" xr:uid="{00000000-0004-0000-0100-00001C000000}"/>
    <hyperlink ref="K29:K36" location="'Tabla I.18'!A1" display="T I.18" xr:uid="{00000000-0004-0000-0100-00001D000000}"/>
    <hyperlink ref="K30" location="'Tabla I.19'!A1" display="T I.19" xr:uid="{00000000-0004-0000-0100-00001E000000}"/>
    <hyperlink ref="K31" location="'Tabla I.20'!A1" display="T I.20" xr:uid="{00000000-0004-0000-0100-00001F000000}"/>
    <hyperlink ref="K32" location="'Tabla I.21'!A1" display="T I.21" xr:uid="{00000000-0004-0000-0100-000020000000}"/>
    <hyperlink ref="K33" location="'Tabla I.22'!A1" display="T I.22" xr:uid="{00000000-0004-0000-0100-000021000000}"/>
    <hyperlink ref="K34" location="'Tabla I.23'!A1" display="T I.23" xr:uid="{00000000-0004-0000-0100-000022000000}"/>
    <hyperlink ref="K35" location="'Tabla I.24'!A1" display="T I.24" xr:uid="{00000000-0004-0000-0100-000023000000}"/>
    <hyperlink ref="K36" location="'Tabla I.25'!A1" display="T I.25" xr:uid="{00000000-0004-0000-0100-000024000000}"/>
    <hyperlink ref="K37:K38" location="'Tabla I.18'!A1" display="T I.18" xr:uid="{00000000-0004-0000-0100-000025000000}"/>
    <hyperlink ref="K37" location="'Tabla I.26'!A1" display="T I.26" xr:uid="{00000000-0004-0000-0100-000026000000}"/>
    <hyperlink ref="K38" location="'Tabla I.27'!A1" display="T I.27" xr:uid="{00000000-0004-0000-0100-000027000000}"/>
    <hyperlink ref="K39:K40" location="'Tabla I.18'!A1" display="T I.18" xr:uid="{00000000-0004-0000-0100-000028000000}"/>
    <hyperlink ref="K39" location="'Tabla I.28'!A1" display="T I.28" xr:uid="{00000000-0004-0000-0100-000029000000}"/>
    <hyperlink ref="K40" location="'Tabla I.29'!A1" display="T I.29" xr:uid="{00000000-0004-0000-0100-00002A000000}"/>
    <hyperlink ref="K41" location="'Tabla I.30'!A1" display="T I.30" xr:uid="{00000000-0004-0000-0100-00002B000000}"/>
    <hyperlink ref="K45" location="'Tabla II.1'!A1" display="T II.1" xr:uid="{00000000-0004-0000-0100-00002C000000}"/>
    <hyperlink ref="K46" location="'Tabla II.2'!A1" display="T II.2" xr:uid="{00000000-0004-0000-0100-00002D000000}"/>
    <hyperlink ref="K47" location="'Tabla II.3'!A1" display="T II.3" xr:uid="{00000000-0004-0000-0100-00002E000000}"/>
    <hyperlink ref="K48" location="'Tabla II.4'!A1" display="T II.4" xr:uid="{00000000-0004-0000-0100-00002F000000}"/>
    <hyperlink ref="K49" location="'Tabla II.5'!A1" display="T II.5" xr:uid="{00000000-0004-0000-0100-000030000000}"/>
    <hyperlink ref="K50" location="'Tabla II.6'!A1" display="T II.6" xr:uid="{00000000-0004-0000-0100-000031000000}"/>
    <hyperlink ref="K53" location="'Tabla II.9'!A1" display="T II.9" xr:uid="{00000000-0004-0000-0100-000032000000}"/>
    <hyperlink ref="K86" location="'Tabla V.1'!A1" display="T V.1" xr:uid="{00000000-0004-0000-0100-000033000000}"/>
    <hyperlink ref="K87" location="'Tabla V.2'!A1" display="T V.2" xr:uid="{00000000-0004-0000-0100-000034000000}"/>
    <hyperlink ref="K63" location="'Tabla III.A.8'!Área_de_impresión" display="T III.A.8" xr:uid="{00000000-0004-0000-0100-000035000000}"/>
    <hyperlink ref="K71" location="'Tabla III.B.7'!A1" display="T III.B.7" xr:uid="{00000000-0004-0000-0100-000036000000}"/>
    <hyperlink ref="K21" location="'Tabla I.10'!Área_de_impresión" display="T I.10" xr:uid="{00000000-0004-0000-0100-000037000000}"/>
    <hyperlink ref="K77" location="'Tabla IV.A.4'!A1" display="T IV.A.4" xr:uid="{00000000-0004-0000-0100-000039000000}"/>
    <hyperlink ref="K75" location="'Tabla IV.A.2'!A1" display="T IV.A.2" xr:uid="{00000000-0004-0000-0100-00003A000000}"/>
    <hyperlink ref="K84" location="'Tabla IV.B.5'!A1" display="T IV.B.5" xr:uid="{00000000-0004-0000-0100-00003C000000}"/>
    <hyperlink ref="K51" location="'Tabla II.7'!A1" display="T II.7" xr:uid="{00000000-0004-0000-0100-00003E000000}"/>
    <hyperlink ref="K76" location="'Tabla IV.A.3'!A1" display="T IV.A.3" xr:uid="{00000000-0004-0000-0100-00003F000000}"/>
    <hyperlink ref="K52" location="'Tabla II.8'!A1" display="T II.8" xr:uid="{00000000-0004-0000-0100-000041000000}"/>
    <hyperlink ref="K43" location="'Tabla I.32'!A1" display="T I.32" xr:uid="{367E27D0-062A-4D7D-B4BF-354366163BBE}"/>
    <hyperlink ref="K74" location="'Tabla IV.A.1'!A1" display="T IV.A.1" xr:uid="{255E5BDD-900C-4645-9AE5-09AF7FFF3784}"/>
    <hyperlink ref="K78" location="'Tabla IV.A.5'!A1" display="T IV.A.5" xr:uid="{A9616DD5-BF81-4900-903A-3E29F7D9ADBB}"/>
    <hyperlink ref="K80" location="'Tabla IV.B.1'!A1" display="T IV.B.1" xr:uid="{D60F8FC2-3750-4485-B65F-C82B7B9C272B}"/>
    <hyperlink ref="K83" location="'Tabla II.7'!A1" display="T II.7" xr:uid="{7EA86BBE-EC83-41D9-9F78-69E313855BAD}"/>
    <hyperlink ref="K81" location="'Tabla IV.A.3'!A1" display="T IV.A.3" xr:uid="{87BF427F-1299-4590-83DA-E79ECCDBA3FE}"/>
    <hyperlink ref="K82" location="'Tabla IV.A.1'!A1" display="T IV.A.1" xr:uid="{6EC83CEE-E93E-4C55-BDD0-347E2A30E701}"/>
    <hyperlink ref="K42" location="'Tabla I.31'!A1" display="T I.31" xr:uid="{729C0DBA-7551-489A-83CE-8D3E5E9B36BB}"/>
  </hyperlinks>
  <pageMargins left="0" right="0" top="0" bottom="0" header="0" footer="0"/>
  <pageSetup paperSize="9" scale="87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58"/>
  <sheetViews>
    <sheetView showGridLines="0" zoomScaleNormal="100" workbookViewId="0"/>
  </sheetViews>
  <sheetFormatPr baseColWidth="10" defaultColWidth="11.42578125" defaultRowHeight="14.25" x14ac:dyDescent="0.25"/>
  <cols>
    <col min="1" max="1" width="3.28515625" style="71" customWidth="1"/>
    <col min="2" max="2" width="26.85546875" style="71" customWidth="1"/>
    <col min="3" max="17" width="10.7109375" style="71" customWidth="1"/>
    <col min="18" max="18" width="3.2851562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8.75" customHeight="1" x14ac:dyDescent="0.25">
      <c r="B4" s="91"/>
    </row>
    <row r="5" spans="1:17" ht="15" customHeight="1" x14ac:dyDescent="0.25"/>
    <row r="6" spans="1:17" ht="15" customHeight="1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2023/2024</v>
      </c>
    </row>
    <row r="8" spans="1:17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7"/>
      <c r="B9" s="379" t="s">
        <v>428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</row>
    <row r="10" spans="1:17" ht="17.25" customHeight="1" x14ac:dyDescent="0.25">
      <c r="B10" s="380"/>
      <c r="C10" s="60" t="s">
        <v>51</v>
      </c>
      <c r="D10" s="60"/>
      <c r="E10" s="60"/>
      <c r="F10" s="60" t="s">
        <v>52</v>
      </c>
      <c r="G10" s="60"/>
      <c r="H10" s="60"/>
      <c r="I10" s="60" t="s">
        <v>53</v>
      </c>
      <c r="J10" s="60"/>
      <c r="K10" s="60"/>
      <c r="L10" s="60" t="s">
        <v>54</v>
      </c>
      <c r="M10" s="60"/>
      <c r="N10" s="60"/>
      <c r="O10" s="382" t="s">
        <v>1</v>
      </c>
      <c r="P10" s="382"/>
      <c r="Q10" s="382"/>
    </row>
    <row r="11" spans="1:17" ht="17.25" customHeight="1" thickBot="1" x14ac:dyDescent="0.3">
      <c r="B11" s="381"/>
      <c r="C11" s="61" t="s">
        <v>55</v>
      </c>
      <c r="D11" s="62" t="s">
        <v>40</v>
      </c>
      <c r="E11" s="61" t="s">
        <v>1</v>
      </c>
      <c r="F11" s="61" t="s">
        <v>55</v>
      </c>
      <c r="G11" s="62" t="s">
        <v>40</v>
      </c>
      <c r="H11" s="61" t="s">
        <v>1</v>
      </c>
      <c r="I11" s="61" t="s">
        <v>55</v>
      </c>
      <c r="J11" s="62" t="s">
        <v>40</v>
      </c>
      <c r="K11" s="61" t="s">
        <v>1</v>
      </c>
      <c r="L11" s="61" t="s">
        <v>55</v>
      </c>
      <c r="M11" s="62" t="s">
        <v>40</v>
      </c>
      <c r="N11" s="61" t="s">
        <v>1</v>
      </c>
      <c r="O11" s="61" t="s">
        <v>55</v>
      </c>
      <c r="P11" s="62" t="s">
        <v>40</v>
      </c>
      <c r="Q11" s="61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6">
        <v>0</v>
      </c>
      <c r="J13" s="66">
        <v>0</v>
      </c>
      <c r="K13" s="67">
        <v>0</v>
      </c>
      <c r="L13" s="66">
        <v>0</v>
      </c>
      <c r="M13" s="66">
        <v>0</v>
      </c>
      <c r="N13" s="67">
        <v>0</v>
      </c>
      <c r="O13" s="67">
        <v>0</v>
      </c>
      <c r="P13" s="67">
        <v>0</v>
      </c>
      <c r="Q13" s="67">
        <v>0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0</v>
      </c>
      <c r="D18" s="66">
        <v>0</v>
      </c>
      <c r="E18" s="67">
        <v>0</v>
      </c>
      <c r="F18" s="66">
        <v>0</v>
      </c>
      <c r="G18" s="66">
        <v>0</v>
      </c>
      <c r="H18" s="67">
        <v>0</v>
      </c>
      <c r="I18" s="66">
        <v>0</v>
      </c>
      <c r="J18" s="66">
        <v>0</v>
      </c>
      <c r="K18" s="67">
        <v>0</v>
      </c>
      <c r="L18" s="66">
        <v>0</v>
      </c>
      <c r="M18" s="66">
        <v>0</v>
      </c>
      <c r="N18" s="67">
        <v>0</v>
      </c>
      <c r="O18" s="67">
        <v>0</v>
      </c>
      <c r="P18" s="67">
        <v>0</v>
      </c>
      <c r="Q18" s="67">
        <v>0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0</v>
      </c>
      <c r="D23" s="66">
        <v>0</v>
      </c>
      <c r="E23" s="67">
        <v>0</v>
      </c>
      <c r="F23" s="66">
        <v>0</v>
      </c>
      <c r="G23" s="66">
        <v>0</v>
      </c>
      <c r="H23" s="67">
        <v>0</v>
      </c>
      <c r="I23" s="66">
        <v>0</v>
      </c>
      <c r="J23" s="66">
        <v>0</v>
      </c>
      <c r="K23" s="67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  <c r="Q23" s="67">
        <v>0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6">
        <v>0</v>
      </c>
      <c r="J28" s="66">
        <v>0</v>
      </c>
      <c r="K28" s="67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  <c r="Q28" s="67">
        <v>0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224</v>
      </c>
      <c r="D33" s="66">
        <v>223</v>
      </c>
      <c r="E33" s="67">
        <v>447</v>
      </c>
      <c r="F33" s="66">
        <v>51</v>
      </c>
      <c r="G33" s="66">
        <v>62</v>
      </c>
      <c r="H33" s="67">
        <v>113</v>
      </c>
      <c r="I33" s="66">
        <v>43</v>
      </c>
      <c r="J33" s="66">
        <v>49</v>
      </c>
      <c r="K33" s="67">
        <v>92</v>
      </c>
      <c r="L33" s="66">
        <v>44</v>
      </c>
      <c r="M33" s="66">
        <v>56</v>
      </c>
      <c r="N33" s="67">
        <v>100</v>
      </c>
      <c r="O33" s="67">
        <v>362</v>
      </c>
      <c r="P33" s="67">
        <v>390</v>
      </c>
      <c r="Q33" s="67">
        <v>752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224</v>
      </c>
      <c r="D36" s="68">
        <v>223</v>
      </c>
      <c r="E36" s="68">
        <v>447</v>
      </c>
      <c r="F36" s="68">
        <v>51</v>
      </c>
      <c r="G36" s="68">
        <v>62</v>
      </c>
      <c r="H36" s="68">
        <v>113</v>
      </c>
      <c r="I36" s="68">
        <v>43</v>
      </c>
      <c r="J36" s="68">
        <v>49</v>
      </c>
      <c r="K36" s="68">
        <v>92</v>
      </c>
      <c r="L36" s="68">
        <v>44</v>
      </c>
      <c r="M36" s="68">
        <v>56</v>
      </c>
      <c r="N36" s="68">
        <v>100</v>
      </c>
      <c r="O36" s="68">
        <v>362</v>
      </c>
      <c r="P36" s="68">
        <v>390</v>
      </c>
      <c r="Q36" s="68">
        <v>752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6</v>
      </c>
      <c r="D43" s="66">
        <v>8</v>
      </c>
      <c r="E43" s="67">
        <v>14</v>
      </c>
      <c r="F43" s="66">
        <v>0</v>
      </c>
      <c r="G43" s="66">
        <v>0</v>
      </c>
      <c r="H43" s="67">
        <v>0</v>
      </c>
      <c r="I43" s="66">
        <v>0</v>
      </c>
      <c r="J43" s="66">
        <v>3</v>
      </c>
      <c r="K43" s="67">
        <v>3</v>
      </c>
      <c r="L43" s="66">
        <v>2</v>
      </c>
      <c r="M43" s="66">
        <v>6</v>
      </c>
      <c r="N43" s="67">
        <v>8</v>
      </c>
      <c r="O43" s="67">
        <v>8</v>
      </c>
      <c r="P43" s="67">
        <v>17</v>
      </c>
      <c r="Q43" s="67">
        <v>25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6</v>
      </c>
      <c r="D46" s="68">
        <v>8</v>
      </c>
      <c r="E46" s="68">
        <v>14</v>
      </c>
      <c r="F46" s="68">
        <v>0</v>
      </c>
      <c r="G46" s="68">
        <v>0</v>
      </c>
      <c r="H46" s="68">
        <v>0</v>
      </c>
      <c r="I46" s="68">
        <v>0</v>
      </c>
      <c r="J46" s="68">
        <v>3</v>
      </c>
      <c r="K46" s="68">
        <v>3</v>
      </c>
      <c r="L46" s="68">
        <v>2</v>
      </c>
      <c r="M46" s="68">
        <v>6</v>
      </c>
      <c r="N46" s="68">
        <v>8</v>
      </c>
      <c r="O46" s="68">
        <v>8</v>
      </c>
      <c r="P46" s="68">
        <v>17</v>
      </c>
      <c r="Q46" s="68">
        <v>25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0</v>
      </c>
      <c r="D48" s="66">
        <v>0</v>
      </c>
      <c r="E48" s="67">
        <v>0</v>
      </c>
      <c r="F48" s="66">
        <v>0</v>
      </c>
      <c r="G48" s="66">
        <v>0</v>
      </c>
      <c r="H48" s="67">
        <v>0</v>
      </c>
      <c r="I48" s="66">
        <v>0</v>
      </c>
      <c r="J48" s="66">
        <v>0</v>
      </c>
      <c r="K48" s="67">
        <v>0</v>
      </c>
      <c r="L48" s="66">
        <v>0</v>
      </c>
      <c r="M48" s="66">
        <v>0</v>
      </c>
      <c r="N48" s="67">
        <v>0</v>
      </c>
      <c r="O48" s="67">
        <v>0</v>
      </c>
      <c r="P48" s="67">
        <v>0</v>
      </c>
      <c r="Q48" s="67">
        <v>0</v>
      </c>
    </row>
    <row r="49" spans="2:17" ht="15" customHeight="1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6">
        <v>0</v>
      </c>
      <c r="J49" s="66">
        <v>0</v>
      </c>
      <c r="K49" s="67">
        <v>0</v>
      </c>
      <c r="L49" s="66">
        <v>0</v>
      </c>
      <c r="M49" s="66">
        <v>0</v>
      </c>
      <c r="N49" s="67">
        <v>0</v>
      </c>
      <c r="O49" s="67">
        <v>0</v>
      </c>
      <c r="P49" s="67">
        <v>0</v>
      </c>
      <c r="Q49" s="67">
        <v>0</v>
      </c>
    </row>
    <row r="50" spans="2:17" ht="15" customHeight="1" x14ac:dyDescent="0.25">
      <c r="B50" s="27" t="s">
        <v>44</v>
      </c>
      <c r="C50" s="66">
        <v>3</v>
      </c>
      <c r="D50" s="66">
        <v>0</v>
      </c>
      <c r="E50" s="67">
        <v>3</v>
      </c>
      <c r="F50" s="66">
        <v>0</v>
      </c>
      <c r="G50" s="66">
        <v>1</v>
      </c>
      <c r="H50" s="67">
        <v>1</v>
      </c>
      <c r="I50" s="66">
        <v>0</v>
      </c>
      <c r="J50" s="66">
        <v>2</v>
      </c>
      <c r="K50" s="67">
        <v>2</v>
      </c>
      <c r="L50" s="66">
        <v>4</v>
      </c>
      <c r="M50" s="66">
        <v>0</v>
      </c>
      <c r="N50" s="67">
        <v>4</v>
      </c>
      <c r="O50" s="67">
        <v>7</v>
      </c>
      <c r="P50" s="67">
        <v>3</v>
      </c>
      <c r="Q50" s="67">
        <v>10</v>
      </c>
    </row>
    <row r="51" spans="2:17" ht="15" customHeight="1" x14ac:dyDescent="0.25">
      <c r="B51" s="30" t="s">
        <v>1</v>
      </c>
      <c r="C51" s="69">
        <v>3</v>
      </c>
      <c r="D51" s="69">
        <v>0</v>
      </c>
      <c r="E51" s="68">
        <v>3</v>
      </c>
      <c r="F51" s="69">
        <v>0</v>
      </c>
      <c r="G51" s="69">
        <v>1</v>
      </c>
      <c r="H51" s="68">
        <v>1</v>
      </c>
      <c r="I51" s="69">
        <v>0</v>
      </c>
      <c r="J51" s="69">
        <v>2</v>
      </c>
      <c r="K51" s="68">
        <v>2</v>
      </c>
      <c r="L51" s="69">
        <v>4</v>
      </c>
      <c r="M51" s="69">
        <v>0</v>
      </c>
      <c r="N51" s="68">
        <v>4</v>
      </c>
      <c r="O51" s="69">
        <v>7</v>
      </c>
      <c r="P51" s="69">
        <v>3</v>
      </c>
      <c r="Q51" s="68">
        <v>10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230</v>
      </c>
      <c r="D53" s="67">
        <v>231</v>
      </c>
      <c r="E53" s="67">
        <v>461</v>
      </c>
      <c r="F53" s="67">
        <v>51</v>
      </c>
      <c r="G53" s="67">
        <v>62</v>
      </c>
      <c r="H53" s="67">
        <v>113</v>
      </c>
      <c r="I53" s="67">
        <v>43</v>
      </c>
      <c r="J53" s="67">
        <v>52</v>
      </c>
      <c r="K53" s="67">
        <v>95</v>
      </c>
      <c r="L53" s="67">
        <v>46</v>
      </c>
      <c r="M53" s="67">
        <v>62</v>
      </c>
      <c r="N53" s="67">
        <v>108</v>
      </c>
      <c r="O53" s="67">
        <v>370</v>
      </c>
      <c r="P53" s="67">
        <v>407</v>
      </c>
      <c r="Q53" s="67">
        <v>777</v>
      </c>
    </row>
    <row r="54" spans="2:17" ht="15" customHeight="1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2:17" ht="15" customHeight="1" x14ac:dyDescent="0.25">
      <c r="B55" s="27" t="s">
        <v>44</v>
      </c>
      <c r="C55" s="67">
        <v>3</v>
      </c>
      <c r="D55" s="67">
        <v>0</v>
      </c>
      <c r="E55" s="67">
        <v>3</v>
      </c>
      <c r="F55" s="67">
        <v>0</v>
      </c>
      <c r="G55" s="67">
        <v>1</v>
      </c>
      <c r="H55" s="67">
        <v>1</v>
      </c>
      <c r="I55" s="67">
        <v>0</v>
      </c>
      <c r="J55" s="67">
        <v>2</v>
      </c>
      <c r="K55" s="67">
        <v>2</v>
      </c>
      <c r="L55" s="67">
        <v>4</v>
      </c>
      <c r="M55" s="67">
        <v>0</v>
      </c>
      <c r="N55" s="67">
        <v>4</v>
      </c>
      <c r="O55" s="67">
        <v>7</v>
      </c>
      <c r="P55" s="67">
        <v>3</v>
      </c>
      <c r="Q55" s="67">
        <v>10</v>
      </c>
    </row>
    <row r="56" spans="2:17" ht="15" thickBot="1" x14ac:dyDescent="0.3">
      <c r="B56" s="33" t="s">
        <v>1</v>
      </c>
      <c r="C56" s="70">
        <v>233</v>
      </c>
      <c r="D56" s="70">
        <v>231</v>
      </c>
      <c r="E56" s="70">
        <v>464</v>
      </c>
      <c r="F56" s="70">
        <v>51</v>
      </c>
      <c r="G56" s="70">
        <v>63</v>
      </c>
      <c r="H56" s="70">
        <v>114</v>
      </c>
      <c r="I56" s="70">
        <v>43</v>
      </c>
      <c r="J56" s="70">
        <v>54</v>
      </c>
      <c r="K56" s="70">
        <v>97</v>
      </c>
      <c r="L56" s="70">
        <v>50</v>
      </c>
      <c r="M56" s="70">
        <v>62</v>
      </c>
      <c r="N56" s="70">
        <v>112</v>
      </c>
      <c r="O56" s="70">
        <v>377</v>
      </c>
      <c r="P56" s="70">
        <v>410</v>
      </c>
      <c r="Q56" s="70">
        <v>787</v>
      </c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12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L61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4.85546875" style="71" customWidth="1"/>
    <col min="2" max="2" width="23.7109375" style="71" customWidth="1"/>
    <col min="3" max="11" width="10.7109375" style="71" customWidth="1"/>
    <col min="12" max="12" width="6.14062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2023/2024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79" t="s">
        <v>427</v>
      </c>
      <c r="C9" s="379"/>
      <c r="D9" s="379"/>
      <c r="E9" s="379"/>
      <c r="F9" s="379"/>
      <c r="G9" s="379"/>
      <c r="H9" s="379"/>
      <c r="I9" s="379"/>
      <c r="J9" s="379"/>
      <c r="K9" s="379"/>
    </row>
    <row r="10" spans="2:12" ht="17.25" customHeight="1" x14ac:dyDescent="0.25">
      <c r="B10" s="380"/>
      <c r="C10" s="77" t="s">
        <v>56</v>
      </c>
      <c r="D10" s="77"/>
      <c r="E10" s="60"/>
      <c r="F10" s="60" t="s">
        <v>57</v>
      </c>
      <c r="G10" s="60"/>
      <c r="H10" s="60"/>
      <c r="I10" s="383" t="s">
        <v>45</v>
      </c>
      <c r="J10" s="382"/>
      <c r="K10" s="384"/>
      <c r="L10" s="278"/>
    </row>
    <row r="11" spans="2:12" ht="17.25" customHeight="1" thickBot="1" x14ac:dyDescent="0.3">
      <c r="B11" s="381"/>
      <c r="C11" s="78" t="s">
        <v>55</v>
      </c>
      <c r="D11" s="79" t="s">
        <v>40</v>
      </c>
      <c r="E11" s="78" t="s">
        <v>1</v>
      </c>
      <c r="F11" s="78" t="s">
        <v>55</v>
      </c>
      <c r="G11" s="79" t="s">
        <v>40</v>
      </c>
      <c r="H11" s="78" t="s">
        <v>1</v>
      </c>
      <c r="I11" s="78" t="s">
        <v>55</v>
      </c>
      <c r="J11" s="79" t="s">
        <v>40</v>
      </c>
      <c r="K11" s="80" t="s">
        <v>1</v>
      </c>
      <c r="L11" s="82"/>
    </row>
    <row r="12" spans="2:12" ht="14.25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ht="14.25" x14ac:dyDescent="0.25">
      <c r="B13" s="27" t="s">
        <v>0</v>
      </c>
      <c r="C13" s="66">
        <v>2285</v>
      </c>
      <c r="D13" s="66">
        <v>2774</v>
      </c>
      <c r="E13" s="67">
        <v>5059</v>
      </c>
      <c r="F13" s="66">
        <v>1942</v>
      </c>
      <c r="G13" s="66">
        <v>2533</v>
      </c>
      <c r="H13" s="67">
        <v>4475</v>
      </c>
      <c r="I13" s="67">
        <v>4227</v>
      </c>
      <c r="J13" s="67">
        <v>5307</v>
      </c>
      <c r="K13" s="67">
        <v>9534</v>
      </c>
      <c r="L13" s="85"/>
    </row>
    <row r="14" spans="2:12" ht="14.25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ht="14.25" x14ac:dyDescent="0.25">
      <c r="B15" s="27" t="s">
        <v>44</v>
      </c>
      <c r="C15" s="66">
        <v>303</v>
      </c>
      <c r="D15" s="66">
        <v>333</v>
      </c>
      <c r="E15" s="67">
        <v>636</v>
      </c>
      <c r="F15" s="66">
        <v>302</v>
      </c>
      <c r="G15" s="66">
        <v>388</v>
      </c>
      <c r="H15" s="67">
        <v>690</v>
      </c>
      <c r="I15" s="67">
        <v>605</v>
      </c>
      <c r="J15" s="67">
        <v>721</v>
      </c>
      <c r="K15" s="67">
        <v>1326</v>
      </c>
      <c r="L15" s="85"/>
    </row>
    <row r="16" spans="2:12" ht="14.25" x14ac:dyDescent="0.25">
      <c r="B16" s="30" t="s">
        <v>1</v>
      </c>
      <c r="C16" s="68">
        <v>2588</v>
      </c>
      <c r="D16" s="68">
        <v>3107</v>
      </c>
      <c r="E16" s="68">
        <v>5695</v>
      </c>
      <c r="F16" s="68">
        <v>2244</v>
      </c>
      <c r="G16" s="68">
        <v>2921</v>
      </c>
      <c r="H16" s="68">
        <v>5165</v>
      </c>
      <c r="I16" s="68">
        <v>4832</v>
      </c>
      <c r="J16" s="68">
        <v>6028</v>
      </c>
      <c r="K16" s="68">
        <v>10860</v>
      </c>
      <c r="L16" s="86"/>
    </row>
    <row r="17" spans="2:12" ht="14.25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ht="14.25" x14ac:dyDescent="0.25">
      <c r="B18" s="27" t="s">
        <v>0</v>
      </c>
      <c r="C18" s="66">
        <v>4214</v>
      </c>
      <c r="D18" s="66">
        <v>4589</v>
      </c>
      <c r="E18" s="67">
        <v>8803</v>
      </c>
      <c r="F18" s="66">
        <v>3886</v>
      </c>
      <c r="G18" s="66">
        <v>4218</v>
      </c>
      <c r="H18" s="67">
        <v>8104</v>
      </c>
      <c r="I18" s="67">
        <v>8100</v>
      </c>
      <c r="J18" s="67">
        <v>8807</v>
      </c>
      <c r="K18" s="67">
        <v>16907</v>
      </c>
      <c r="L18" s="85"/>
    </row>
    <row r="19" spans="2:12" ht="14.25" x14ac:dyDescent="0.25">
      <c r="B19" s="27" t="s">
        <v>11</v>
      </c>
      <c r="C19" s="66">
        <v>378</v>
      </c>
      <c r="D19" s="66">
        <v>441</v>
      </c>
      <c r="E19" s="67">
        <v>819</v>
      </c>
      <c r="F19" s="66">
        <v>325</v>
      </c>
      <c r="G19" s="66">
        <v>389</v>
      </c>
      <c r="H19" s="67">
        <v>714</v>
      </c>
      <c r="I19" s="67">
        <v>703</v>
      </c>
      <c r="J19" s="67">
        <v>830</v>
      </c>
      <c r="K19" s="67">
        <v>1533</v>
      </c>
      <c r="L19" s="85"/>
    </row>
    <row r="20" spans="2:12" ht="14.25" x14ac:dyDescent="0.25">
      <c r="B20" s="27" t="s">
        <v>44</v>
      </c>
      <c r="C20" s="66">
        <v>480</v>
      </c>
      <c r="D20" s="66">
        <v>502</v>
      </c>
      <c r="E20" s="67">
        <v>982</v>
      </c>
      <c r="F20" s="66">
        <v>513</v>
      </c>
      <c r="G20" s="66">
        <v>570</v>
      </c>
      <c r="H20" s="67">
        <v>1083</v>
      </c>
      <c r="I20" s="67">
        <v>993</v>
      </c>
      <c r="J20" s="67">
        <v>1072</v>
      </c>
      <c r="K20" s="67">
        <v>2065</v>
      </c>
      <c r="L20" s="85"/>
    </row>
    <row r="21" spans="2:12" ht="14.25" x14ac:dyDescent="0.25">
      <c r="B21" s="30" t="s">
        <v>1</v>
      </c>
      <c r="C21" s="68">
        <v>5072</v>
      </c>
      <c r="D21" s="68">
        <v>5532</v>
      </c>
      <c r="E21" s="68">
        <v>10604</v>
      </c>
      <c r="F21" s="68">
        <v>4724</v>
      </c>
      <c r="G21" s="68">
        <v>5177</v>
      </c>
      <c r="H21" s="68">
        <v>9901</v>
      </c>
      <c r="I21" s="68">
        <v>9796</v>
      </c>
      <c r="J21" s="68">
        <v>10709</v>
      </c>
      <c r="K21" s="68">
        <v>20505</v>
      </c>
      <c r="L21" s="86"/>
    </row>
    <row r="22" spans="2:12" ht="14.25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ht="16.5" customHeight="1" x14ac:dyDescent="0.25">
      <c r="B23" s="27" t="s">
        <v>0</v>
      </c>
      <c r="C23" s="66">
        <v>2148</v>
      </c>
      <c r="D23" s="66">
        <v>2341</v>
      </c>
      <c r="E23" s="67">
        <v>4489</v>
      </c>
      <c r="F23" s="66">
        <v>2055</v>
      </c>
      <c r="G23" s="66">
        <v>2380</v>
      </c>
      <c r="H23" s="67">
        <v>4435</v>
      </c>
      <c r="I23" s="67">
        <v>4203</v>
      </c>
      <c r="J23" s="67">
        <v>4721</v>
      </c>
      <c r="K23" s="67">
        <v>8924</v>
      </c>
      <c r="L23" s="85"/>
    </row>
    <row r="24" spans="2:12" ht="14.25" x14ac:dyDescent="0.25">
      <c r="B24" s="27" t="s">
        <v>11</v>
      </c>
      <c r="C24" s="66">
        <v>155</v>
      </c>
      <c r="D24" s="66">
        <v>229</v>
      </c>
      <c r="E24" s="67">
        <v>384</v>
      </c>
      <c r="F24" s="66">
        <v>182</v>
      </c>
      <c r="G24" s="66">
        <v>195</v>
      </c>
      <c r="H24" s="67">
        <v>377</v>
      </c>
      <c r="I24" s="67">
        <v>337</v>
      </c>
      <c r="J24" s="67">
        <v>424</v>
      </c>
      <c r="K24" s="67">
        <v>761</v>
      </c>
      <c r="L24" s="85"/>
    </row>
    <row r="25" spans="2:12" ht="14.25" x14ac:dyDescent="0.25">
      <c r="B25" s="27" t="s">
        <v>44</v>
      </c>
      <c r="C25" s="66">
        <v>341</v>
      </c>
      <c r="D25" s="66">
        <v>304</v>
      </c>
      <c r="E25" s="67">
        <v>645</v>
      </c>
      <c r="F25" s="66">
        <v>314</v>
      </c>
      <c r="G25" s="66">
        <v>346</v>
      </c>
      <c r="H25" s="67">
        <v>660</v>
      </c>
      <c r="I25" s="67">
        <v>655</v>
      </c>
      <c r="J25" s="67">
        <v>650</v>
      </c>
      <c r="K25" s="67">
        <v>1305</v>
      </c>
      <c r="L25" s="85"/>
    </row>
    <row r="26" spans="2:12" ht="14.25" x14ac:dyDescent="0.25">
      <c r="B26" s="30" t="s">
        <v>1</v>
      </c>
      <c r="C26" s="68">
        <v>2644</v>
      </c>
      <c r="D26" s="68">
        <v>2874</v>
      </c>
      <c r="E26" s="68">
        <v>5518</v>
      </c>
      <c r="F26" s="68">
        <v>2551</v>
      </c>
      <c r="G26" s="68">
        <v>2921</v>
      </c>
      <c r="H26" s="68">
        <v>5472</v>
      </c>
      <c r="I26" s="68">
        <v>5195</v>
      </c>
      <c r="J26" s="68">
        <v>5795</v>
      </c>
      <c r="K26" s="68">
        <v>10990</v>
      </c>
      <c r="L26" s="86"/>
    </row>
    <row r="27" spans="2:12" ht="14.25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ht="14.25" x14ac:dyDescent="0.25">
      <c r="B28" s="27" t="s">
        <v>0</v>
      </c>
      <c r="C28" s="66">
        <v>2606</v>
      </c>
      <c r="D28" s="66">
        <v>3096</v>
      </c>
      <c r="E28" s="67">
        <v>5702</v>
      </c>
      <c r="F28" s="66">
        <v>2461</v>
      </c>
      <c r="G28" s="66">
        <v>2819</v>
      </c>
      <c r="H28" s="67">
        <v>5280</v>
      </c>
      <c r="I28" s="67">
        <v>5067</v>
      </c>
      <c r="J28" s="67">
        <v>5915</v>
      </c>
      <c r="K28" s="67">
        <v>10982</v>
      </c>
      <c r="L28" s="85"/>
    </row>
    <row r="29" spans="2:12" ht="14.25" x14ac:dyDescent="0.25">
      <c r="B29" s="27" t="s">
        <v>11</v>
      </c>
      <c r="C29" s="66">
        <v>416</v>
      </c>
      <c r="D29" s="66">
        <v>445</v>
      </c>
      <c r="E29" s="67">
        <v>861</v>
      </c>
      <c r="F29" s="66">
        <v>363</v>
      </c>
      <c r="G29" s="66">
        <v>446</v>
      </c>
      <c r="H29" s="67">
        <v>809</v>
      </c>
      <c r="I29" s="67">
        <v>779</v>
      </c>
      <c r="J29" s="67">
        <v>891</v>
      </c>
      <c r="K29" s="67">
        <v>1670</v>
      </c>
      <c r="L29" s="85"/>
    </row>
    <row r="30" spans="2:12" ht="14.25" x14ac:dyDescent="0.25">
      <c r="B30" s="27" t="s">
        <v>44</v>
      </c>
      <c r="C30" s="66">
        <v>454</v>
      </c>
      <c r="D30" s="66">
        <v>433</v>
      </c>
      <c r="E30" s="67">
        <v>887</v>
      </c>
      <c r="F30" s="66">
        <v>426</v>
      </c>
      <c r="G30" s="66">
        <v>462</v>
      </c>
      <c r="H30" s="67">
        <v>888</v>
      </c>
      <c r="I30" s="67">
        <v>880</v>
      </c>
      <c r="J30" s="67">
        <v>895</v>
      </c>
      <c r="K30" s="67">
        <v>1775</v>
      </c>
      <c r="L30" s="85"/>
    </row>
    <row r="31" spans="2:12" ht="14.25" x14ac:dyDescent="0.25">
      <c r="B31" s="30" t="s">
        <v>1</v>
      </c>
      <c r="C31" s="68">
        <v>3476</v>
      </c>
      <c r="D31" s="68">
        <v>3974</v>
      </c>
      <c r="E31" s="68">
        <v>7450</v>
      </c>
      <c r="F31" s="68">
        <v>3250</v>
      </c>
      <c r="G31" s="68">
        <v>3727</v>
      </c>
      <c r="H31" s="68">
        <v>6977</v>
      </c>
      <c r="I31" s="68">
        <v>6726</v>
      </c>
      <c r="J31" s="68">
        <v>7701</v>
      </c>
      <c r="K31" s="68">
        <v>14427</v>
      </c>
      <c r="L31" s="86"/>
    </row>
    <row r="32" spans="2:12" ht="14.25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ht="14.25" x14ac:dyDescent="0.25">
      <c r="B33" s="27" t="s">
        <v>0</v>
      </c>
      <c r="C33" s="66">
        <v>1500</v>
      </c>
      <c r="D33" s="66">
        <v>1797</v>
      </c>
      <c r="E33" s="67">
        <v>3297</v>
      </c>
      <c r="F33" s="66">
        <v>1325</v>
      </c>
      <c r="G33" s="66">
        <v>1632</v>
      </c>
      <c r="H33" s="67">
        <v>2957</v>
      </c>
      <c r="I33" s="67">
        <v>2825</v>
      </c>
      <c r="J33" s="67">
        <v>3429</v>
      </c>
      <c r="K33" s="67">
        <v>6254</v>
      </c>
      <c r="L33" s="85"/>
    </row>
    <row r="34" spans="2:12" ht="14.25" x14ac:dyDescent="0.25">
      <c r="B34" s="27" t="s">
        <v>11</v>
      </c>
      <c r="C34" s="66">
        <v>76</v>
      </c>
      <c r="D34" s="66">
        <v>58</v>
      </c>
      <c r="E34" s="67">
        <v>134</v>
      </c>
      <c r="F34" s="66">
        <v>62</v>
      </c>
      <c r="G34" s="66">
        <v>40</v>
      </c>
      <c r="H34" s="67">
        <v>102</v>
      </c>
      <c r="I34" s="67">
        <v>138</v>
      </c>
      <c r="J34" s="67">
        <v>98</v>
      </c>
      <c r="K34" s="67">
        <v>236</v>
      </c>
      <c r="L34" s="85"/>
    </row>
    <row r="35" spans="2:12" ht="14.25" x14ac:dyDescent="0.25">
      <c r="B35" s="27" t="s">
        <v>44</v>
      </c>
      <c r="C35" s="66">
        <v>104</v>
      </c>
      <c r="D35" s="66">
        <v>111</v>
      </c>
      <c r="E35" s="67">
        <v>215</v>
      </c>
      <c r="F35" s="66">
        <v>104</v>
      </c>
      <c r="G35" s="66">
        <v>115</v>
      </c>
      <c r="H35" s="67">
        <v>219</v>
      </c>
      <c r="I35" s="67">
        <v>208</v>
      </c>
      <c r="J35" s="67">
        <v>226</v>
      </c>
      <c r="K35" s="67">
        <v>434</v>
      </c>
      <c r="L35" s="85"/>
    </row>
    <row r="36" spans="2:12" ht="14.25" x14ac:dyDescent="0.25">
      <c r="B36" s="30" t="s">
        <v>1</v>
      </c>
      <c r="C36" s="68">
        <v>1680</v>
      </c>
      <c r="D36" s="68">
        <v>1966</v>
      </c>
      <c r="E36" s="68">
        <v>3646</v>
      </c>
      <c r="F36" s="68">
        <v>1491</v>
      </c>
      <c r="G36" s="68">
        <v>1787</v>
      </c>
      <c r="H36" s="68">
        <v>3278</v>
      </c>
      <c r="I36" s="68">
        <v>3171</v>
      </c>
      <c r="J36" s="68">
        <v>3753</v>
      </c>
      <c r="K36" s="68">
        <v>6924</v>
      </c>
      <c r="L36" s="86"/>
    </row>
    <row r="37" spans="2:12" ht="14.25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ht="14.25" x14ac:dyDescent="0.25">
      <c r="B38" s="27" t="s">
        <v>0</v>
      </c>
      <c r="C38" s="66">
        <v>1710</v>
      </c>
      <c r="D38" s="66">
        <v>2033</v>
      </c>
      <c r="E38" s="67">
        <v>3743</v>
      </c>
      <c r="F38" s="66">
        <v>1553</v>
      </c>
      <c r="G38" s="66">
        <v>2005</v>
      </c>
      <c r="H38" s="67">
        <v>3558</v>
      </c>
      <c r="I38" s="67">
        <v>3263</v>
      </c>
      <c r="J38" s="67">
        <v>4038</v>
      </c>
      <c r="K38" s="67">
        <v>7301</v>
      </c>
      <c r="L38" s="85"/>
    </row>
    <row r="39" spans="2:12" ht="14.25" x14ac:dyDescent="0.25">
      <c r="B39" s="27" t="s">
        <v>11</v>
      </c>
      <c r="C39" s="66">
        <v>202</v>
      </c>
      <c r="D39" s="66">
        <v>215</v>
      </c>
      <c r="E39" s="67">
        <v>417</v>
      </c>
      <c r="F39" s="66">
        <v>151</v>
      </c>
      <c r="G39" s="66">
        <v>175</v>
      </c>
      <c r="H39" s="67">
        <v>326</v>
      </c>
      <c r="I39" s="67">
        <v>353</v>
      </c>
      <c r="J39" s="67">
        <v>390</v>
      </c>
      <c r="K39" s="67">
        <v>743</v>
      </c>
      <c r="L39" s="85"/>
    </row>
    <row r="40" spans="2:12" ht="14.25" x14ac:dyDescent="0.25">
      <c r="B40" s="27" t="s">
        <v>44</v>
      </c>
      <c r="C40" s="66">
        <v>113</v>
      </c>
      <c r="D40" s="66">
        <v>108</v>
      </c>
      <c r="E40" s="67">
        <v>221</v>
      </c>
      <c r="F40" s="66">
        <v>137</v>
      </c>
      <c r="G40" s="66">
        <v>126</v>
      </c>
      <c r="H40" s="67">
        <v>263</v>
      </c>
      <c r="I40" s="67">
        <v>250</v>
      </c>
      <c r="J40" s="67">
        <v>234</v>
      </c>
      <c r="K40" s="67">
        <v>484</v>
      </c>
      <c r="L40" s="85"/>
    </row>
    <row r="41" spans="2:12" ht="14.25" x14ac:dyDescent="0.25">
      <c r="B41" s="30" t="s">
        <v>1</v>
      </c>
      <c r="C41" s="68">
        <v>2025</v>
      </c>
      <c r="D41" s="68">
        <v>2356</v>
      </c>
      <c r="E41" s="68">
        <v>4381</v>
      </c>
      <c r="F41" s="68">
        <v>1841</v>
      </c>
      <c r="G41" s="68">
        <v>2306</v>
      </c>
      <c r="H41" s="68">
        <v>4147</v>
      </c>
      <c r="I41" s="68">
        <v>3866</v>
      </c>
      <c r="J41" s="68">
        <v>4662</v>
      </c>
      <c r="K41" s="68">
        <v>8528</v>
      </c>
      <c r="L41" s="86"/>
    </row>
    <row r="42" spans="2:12" ht="14.25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ht="14.25" x14ac:dyDescent="0.25">
      <c r="B43" s="27" t="s">
        <v>0</v>
      </c>
      <c r="C43" s="66">
        <v>4894</v>
      </c>
      <c r="D43" s="66">
        <v>5534</v>
      </c>
      <c r="E43" s="67">
        <v>10428</v>
      </c>
      <c r="F43" s="66">
        <v>4472</v>
      </c>
      <c r="G43" s="66">
        <v>5183</v>
      </c>
      <c r="H43" s="67">
        <v>9655</v>
      </c>
      <c r="I43" s="67">
        <v>9366</v>
      </c>
      <c r="J43" s="67">
        <v>10717</v>
      </c>
      <c r="K43" s="67">
        <v>20083</v>
      </c>
      <c r="L43" s="85"/>
    </row>
    <row r="44" spans="2:12" ht="14.25" x14ac:dyDescent="0.25">
      <c r="B44" s="27" t="s">
        <v>11</v>
      </c>
      <c r="C44" s="66">
        <v>431</v>
      </c>
      <c r="D44" s="66">
        <v>517</v>
      </c>
      <c r="E44" s="67">
        <v>948</v>
      </c>
      <c r="F44" s="66">
        <v>403</v>
      </c>
      <c r="G44" s="66">
        <v>451</v>
      </c>
      <c r="H44" s="67">
        <v>854</v>
      </c>
      <c r="I44" s="67">
        <v>834</v>
      </c>
      <c r="J44" s="67">
        <v>968</v>
      </c>
      <c r="K44" s="67">
        <v>1802</v>
      </c>
      <c r="L44" s="85"/>
    </row>
    <row r="45" spans="2:12" ht="14.25" x14ac:dyDescent="0.25">
      <c r="B45" s="27" t="s">
        <v>44</v>
      </c>
      <c r="C45" s="66">
        <v>859</v>
      </c>
      <c r="D45" s="66">
        <v>972</v>
      </c>
      <c r="E45" s="67">
        <v>1831</v>
      </c>
      <c r="F45" s="66">
        <v>841</v>
      </c>
      <c r="G45" s="66">
        <v>907</v>
      </c>
      <c r="H45" s="67">
        <v>1748</v>
      </c>
      <c r="I45" s="67">
        <v>1700</v>
      </c>
      <c r="J45" s="67">
        <v>1879</v>
      </c>
      <c r="K45" s="67">
        <v>3579</v>
      </c>
      <c r="L45" s="85"/>
    </row>
    <row r="46" spans="2:12" ht="14.25" x14ac:dyDescent="0.25">
      <c r="B46" s="30" t="s">
        <v>1</v>
      </c>
      <c r="C46" s="68">
        <v>6184</v>
      </c>
      <c r="D46" s="68">
        <v>7023</v>
      </c>
      <c r="E46" s="68">
        <v>13207</v>
      </c>
      <c r="F46" s="68">
        <v>5716</v>
      </c>
      <c r="G46" s="68">
        <v>6541</v>
      </c>
      <c r="H46" s="68">
        <v>12257</v>
      </c>
      <c r="I46" s="68">
        <v>11900</v>
      </c>
      <c r="J46" s="68">
        <v>13564</v>
      </c>
      <c r="K46" s="68">
        <v>25464</v>
      </c>
      <c r="L46" s="86"/>
    </row>
    <row r="47" spans="2:12" ht="14.25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ht="14.25" x14ac:dyDescent="0.25">
      <c r="B48" s="27" t="s">
        <v>0</v>
      </c>
      <c r="C48" s="66">
        <v>5632</v>
      </c>
      <c r="D48" s="66">
        <v>6516</v>
      </c>
      <c r="E48" s="67">
        <v>12148</v>
      </c>
      <c r="F48" s="66">
        <v>5305</v>
      </c>
      <c r="G48" s="66">
        <v>5927</v>
      </c>
      <c r="H48" s="67">
        <v>11232</v>
      </c>
      <c r="I48" s="67">
        <v>10937</v>
      </c>
      <c r="J48" s="67">
        <v>12443</v>
      </c>
      <c r="K48" s="67">
        <v>23380</v>
      </c>
      <c r="L48" s="85"/>
    </row>
    <row r="49" spans="2:12" ht="14.25" x14ac:dyDescent="0.25">
      <c r="B49" s="27" t="s">
        <v>11</v>
      </c>
      <c r="C49" s="66">
        <v>309</v>
      </c>
      <c r="D49" s="66">
        <v>268</v>
      </c>
      <c r="E49" s="67">
        <v>577</v>
      </c>
      <c r="F49" s="66">
        <v>258</v>
      </c>
      <c r="G49" s="66">
        <v>207</v>
      </c>
      <c r="H49" s="67">
        <v>465</v>
      </c>
      <c r="I49" s="67">
        <v>567</v>
      </c>
      <c r="J49" s="67">
        <v>475</v>
      </c>
      <c r="K49" s="67">
        <v>1042</v>
      </c>
      <c r="L49" s="85"/>
    </row>
    <row r="50" spans="2:12" ht="14.25" x14ac:dyDescent="0.25">
      <c r="B50" s="27" t="s">
        <v>44</v>
      </c>
      <c r="C50" s="66">
        <v>1353</v>
      </c>
      <c r="D50" s="66">
        <v>1392</v>
      </c>
      <c r="E50" s="67">
        <v>2745</v>
      </c>
      <c r="F50" s="66">
        <v>1263</v>
      </c>
      <c r="G50" s="66">
        <v>1442</v>
      </c>
      <c r="H50" s="67">
        <v>2705</v>
      </c>
      <c r="I50" s="67">
        <v>2616</v>
      </c>
      <c r="J50" s="67">
        <v>2834</v>
      </c>
      <c r="K50" s="67">
        <v>5450</v>
      </c>
      <c r="L50" s="85"/>
    </row>
    <row r="51" spans="2:12" ht="14.25" x14ac:dyDescent="0.25">
      <c r="B51" s="30" t="s">
        <v>1</v>
      </c>
      <c r="C51" s="69">
        <v>7294</v>
      </c>
      <c r="D51" s="69">
        <v>8176</v>
      </c>
      <c r="E51" s="68">
        <v>15470</v>
      </c>
      <c r="F51" s="69">
        <v>6826</v>
      </c>
      <c r="G51" s="69">
        <v>7576</v>
      </c>
      <c r="H51" s="68">
        <v>14402</v>
      </c>
      <c r="I51" s="69">
        <v>14120</v>
      </c>
      <c r="J51" s="69">
        <v>15752</v>
      </c>
      <c r="K51" s="68">
        <v>29872</v>
      </c>
      <c r="L51" s="87"/>
    </row>
    <row r="52" spans="2:12" ht="14.25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ht="14.25" x14ac:dyDescent="0.25">
      <c r="B53" s="27" t="s">
        <v>0</v>
      </c>
      <c r="C53" s="67">
        <v>24989</v>
      </c>
      <c r="D53" s="67">
        <v>28680</v>
      </c>
      <c r="E53" s="67">
        <v>53669</v>
      </c>
      <c r="F53" s="67">
        <v>22999</v>
      </c>
      <c r="G53" s="67">
        <v>26697</v>
      </c>
      <c r="H53" s="67">
        <v>49696</v>
      </c>
      <c r="I53" s="67">
        <v>47988</v>
      </c>
      <c r="J53" s="67">
        <v>55377</v>
      </c>
      <c r="K53" s="67">
        <v>103365</v>
      </c>
      <c r="L53" s="86"/>
    </row>
    <row r="54" spans="2:12" ht="14.25" x14ac:dyDescent="0.25">
      <c r="B54" s="27" t="s">
        <v>11</v>
      </c>
      <c r="C54" s="67">
        <v>1967</v>
      </c>
      <c r="D54" s="67">
        <v>2173</v>
      </c>
      <c r="E54" s="67">
        <v>4140</v>
      </c>
      <c r="F54" s="67">
        <v>1744</v>
      </c>
      <c r="G54" s="67">
        <v>1903</v>
      </c>
      <c r="H54" s="67">
        <v>3647</v>
      </c>
      <c r="I54" s="67">
        <v>3711</v>
      </c>
      <c r="J54" s="67">
        <v>4076</v>
      </c>
      <c r="K54" s="67">
        <v>7787</v>
      </c>
      <c r="L54" s="86"/>
    </row>
    <row r="55" spans="2:12" ht="14.25" x14ac:dyDescent="0.25">
      <c r="B55" s="27" t="s">
        <v>44</v>
      </c>
      <c r="C55" s="67">
        <v>4007</v>
      </c>
      <c r="D55" s="67">
        <v>4155</v>
      </c>
      <c r="E55" s="67">
        <v>8162</v>
      </c>
      <c r="F55" s="67">
        <v>3900</v>
      </c>
      <c r="G55" s="67">
        <v>4356</v>
      </c>
      <c r="H55" s="67">
        <v>8256</v>
      </c>
      <c r="I55" s="67">
        <v>7907</v>
      </c>
      <c r="J55" s="67">
        <v>8511</v>
      </c>
      <c r="K55" s="67">
        <v>16418</v>
      </c>
      <c r="L55" s="86"/>
    </row>
    <row r="56" spans="2:12" thickBot="1" x14ac:dyDescent="0.3">
      <c r="B56" s="33" t="s">
        <v>1</v>
      </c>
      <c r="C56" s="70">
        <v>30963</v>
      </c>
      <c r="D56" s="70">
        <v>35008</v>
      </c>
      <c r="E56" s="70">
        <v>65971</v>
      </c>
      <c r="F56" s="70">
        <v>28643</v>
      </c>
      <c r="G56" s="70">
        <v>32956</v>
      </c>
      <c r="H56" s="70">
        <v>61599</v>
      </c>
      <c r="I56" s="70">
        <v>59606</v>
      </c>
      <c r="J56" s="70">
        <v>67964</v>
      </c>
      <c r="K56" s="70">
        <v>127570</v>
      </c>
      <c r="L56" s="86"/>
    </row>
    <row r="58" spans="2:12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  <row r="61" spans="2:12" ht="15" customHeight="1" x14ac:dyDescent="0.25">
      <c r="B61" s="81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300-000000000000}"/>
  </hyperlinks>
  <pageMargins left="0" right="0" top="0" bottom="0" header="0" footer="0"/>
  <pageSetup paperSize="9" scale="78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L59"/>
  <sheetViews>
    <sheetView showGridLines="0" zoomScaleNormal="100" workbookViewId="0"/>
  </sheetViews>
  <sheetFormatPr baseColWidth="10" defaultColWidth="11.42578125" defaultRowHeight="14.25" x14ac:dyDescent="0.25"/>
  <cols>
    <col min="1" max="1" width="2.5703125" style="71" customWidth="1"/>
    <col min="2" max="2" width="25" style="71" customWidth="1"/>
    <col min="3" max="11" width="10.7109375" style="71" customWidth="1"/>
    <col min="12" max="12" width="5.2851562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2023/2024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ht="15" customHeight="1" x14ac:dyDescent="0.25"/>
    <row r="10" spans="2:12" s="82" customFormat="1" ht="39.950000000000003" customHeight="1" thickBot="1" x14ac:dyDescent="0.25">
      <c r="B10" s="379" t="s">
        <v>426</v>
      </c>
      <c r="C10" s="379"/>
      <c r="D10" s="379"/>
      <c r="E10" s="379"/>
      <c r="F10" s="379"/>
      <c r="G10" s="379"/>
      <c r="H10" s="379"/>
      <c r="I10" s="379"/>
      <c r="J10" s="379"/>
      <c r="K10" s="379"/>
    </row>
    <row r="11" spans="2:12" ht="17.25" customHeight="1" x14ac:dyDescent="0.25">
      <c r="B11" s="380"/>
      <c r="C11" s="77" t="s">
        <v>56</v>
      </c>
      <c r="D11" s="77"/>
      <c r="E11" s="60"/>
      <c r="F11" s="60" t="s">
        <v>57</v>
      </c>
      <c r="G11" s="60"/>
      <c r="H11" s="60"/>
      <c r="I11" s="383" t="s">
        <v>45</v>
      </c>
      <c r="J11" s="382"/>
      <c r="K11" s="384"/>
      <c r="L11" s="83"/>
    </row>
    <row r="12" spans="2:12" ht="17.25" customHeight="1" thickBot="1" x14ac:dyDescent="0.3">
      <c r="B12" s="381"/>
      <c r="C12" s="78" t="s">
        <v>55</v>
      </c>
      <c r="D12" s="79" t="s">
        <v>40</v>
      </c>
      <c r="E12" s="78" t="s">
        <v>1</v>
      </c>
      <c r="F12" s="78" t="s">
        <v>55</v>
      </c>
      <c r="G12" s="79" t="s">
        <v>40</v>
      </c>
      <c r="H12" s="78" t="s">
        <v>1</v>
      </c>
      <c r="I12" s="78" t="s">
        <v>55</v>
      </c>
      <c r="J12" s="79" t="s">
        <v>40</v>
      </c>
      <c r="K12" s="80" t="s">
        <v>1</v>
      </c>
      <c r="L12" s="84"/>
    </row>
    <row r="13" spans="2:12" x14ac:dyDescent="0.25">
      <c r="B13" s="25" t="s">
        <v>10</v>
      </c>
      <c r="C13" s="64"/>
      <c r="D13" s="64"/>
      <c r="E13" s="65"/>
      <c r="F13" s="64"/>
      <c r="G13" s="64"/>
      <c r="H13" s="65"/>
      <c r="I13" s="65"/>
      <c r="J13" s="65"/>
      <c r="K13" s="65"/>
      <c r="L13" s="64"/>
    </row>
    <row r="14" spans="2:12" x14ac:dyDescent="0.25">
      <c r="B14" s="27" t="s">
        <v>0</v>
      </c>
      <c r="C14" s="66">
        <v>49</v>
      </c>
      <c r="D14" s="66">
        <v>74</v>
      </c>
      <c r="E14" s="67">
        <v>123</v>
      </c>
      <c r="F14" s="66">
        <v>50</v>
      </c>
      <c r="G14" s="66">
        <v>70</v>
      </c>
      <c r="H14" s="67">
        <v>120</v>
      </c>
      <c r="I14" s="67">
        <v>99</v>
      </c>
      <c r="J14" s="67">
        <v>144</v>
      </c>
      <c r="K14" s="67">
        <v>243</v>
      </c>
      <c r="L14" s="85"/>
    </row>
    <row r="15" spans="2:12" x14ac:dyDescent="0.25">
      <c r="B15" s="27" t="s">
        <v>11</v>
      </c>
      <c r="C15" s="66"/>
      <c r="D15" s="66"/>
      <c r="E15" s="67"/>
      <c r="F15" s="66"/>
      <c r="G15" s="66"/>
      <c r="H15" s="67"/>
      <c r="I15" s="67"/>
      <c r="J15" s="67"/>
      <c r="K15" s="67"/>
      <c r="L15" s="85"/>
    </row>
    <row r="16" spans="2:12" x14ac:dyDescent="0.25">
      <c r="B16" s="27" t="s">
        <v>44</v>
      </c>
      <c r="C16" s="66">
        <v>0</v>
      </c>
      <c r="D16" s="66">
        <v>0</v>
      </c>
      <c r="E16" s="67">
        <v>0</v>
      </c>
      <c r="F16" s="66">
        <v>0</v>
      </c>
      <c r="G16" s="66">
        <v>3</v>
      </c>
      <c r="H16" s="67">
        <v>3</v>
      </c>
      <c r="I16" s="67">
        <v>0</v>
      </c>
      <c r="J16" s="67">
        <v>3</v>
      </c>
      <c r="K16" s="67">
        <v>3</v>
      </c>
      <c r="L16" s="85"/>
    </row>
    <row r="17" spans="2:12" x14ac:dyDescent="0.25">
      <c r="B17" s="30" t="s">
        <v>1</v>
      </c>
      <c r="C17" s="68">
        <v>49</v>
      </c>
      <c r="D17" s="68">
        <v>74</v>
      </c>
      <c r="E17" s="68">
        <v>123</v>
      </c>
      <c r="F17" s="68">
        <v>50</v>
      </c>
      <c r="G17" s="68">
        <v>73</v>
      </c>
      <c r="H17" s="68">
        <v>123</v>
      </c>
      <c r="I17" s="68">
        <v>99</v>
      </c>
      <c r="J17" s="68">
        <v>147</v>
      </c>
      <c r="K17" s="68">
        <v>246</v>
      </c>
      <c r="L17" s="86"/>
    </row>
    <row r="18" spans="2:12" x14ac:dyDescent="0.25">
      <c r="B18" s="32" t="s">
        <v>2</v>
      </c>
      <c r="C18" s="66"/>
      <c r="D18" s="66"/>
      <c r="E18" s="67"/>
      <c r="F18" s="66"/>
      <c r="G18" s="66"/>
      <c r="H18" s="67"/>
      <c r="I18" s="67"/>
      <c r="J18" s="67"/>
      <c r="K18" s="67"/>
      <c r="L18" s="85"/>
    </row>
    <row r="19" spans="2:12" x14ac:dyDescent="0.25">
      <c r="B19" s="27" t="s">
        <v>0</v>
      </c>
      <c r="C19" s="66">
        <v>89</v>
      </c>
      <c r="D19" s="66">
        <v>123</v>
      </c>
      <c r="E19" s="67">
        <v>212</v>
      </c>
      <c r="F19" s="66">
        <v>103</v>
      </c>
      <c r="G19" s="66">
        <v>109</v>
      </c>
      <c r="H19" s="67">
        <v>212</v>
      </c>
      <c r="I19" s="67">
        <v>192</v>
      </c>
      <c r="J19" s="67">
        <v>232</v>
      </c>
      <c r="K19" s="67">
        <v>424</v>
      </c>
      <c r="L19" s="85"/>
    </row>
    <row r="20" spans="2:12" x14ac:dyDescent="0.25">
      <c r="B20" s="27" t="s">
        <v>11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27" t="s">
        <v>44</v>
      </c>
      <c r="C21" s="66">
        <v>0</v>
      </c>
      <c r="D21" s="66">
        <v>0</v>
      </c>
      <c r="E21" s="67">
        <v>0</v>
      </c>
      <c r="F21" s="66">
        <v>0</v>
      </c>
      <c r="G21" s="66">
        <v>0</v>
      </c>
      <c r="H21" s="67">
        <v>0</v>
      </c>
      <c r="I21" s="67">
        <v>0</v>
      </c>
      <c r="J21" s="67">
        <v>0</v>
      </c>
      <c r="K21" s="67">
        <v>0</v>
      </c>
      <c r="L21" s="85"/>
    </row>
    <row r="22" spans="2:12" x14ac:dyDescent="0.25">
      <c r="B22" s="30" t="s">
        <v>1</v>
      </c>
      <c r="C22" s="68">
        <v>89</v>
      </c>
      <c r="D22" s="68">
        <v>123</v>
      </c>
      <c r="E22" s="68">
        <v>212</v>
      </c>
      <c r="F22" s="68">
        <v>103</v>
      </c>
      <c r="G22" s="68">
        <v>109</v>
      </c>
      <c r="H22" s="68">
        <v>212</v>
      </c>
      <c r="I22" s="68">
        <v>192</v>
      </c>
      <c r="J22" s="68">
        <v>232</v>
      </c>
      <c r="K22" s="68">
        <v>424</v>
      </c>
      <c r="L22" s="86"/>
    </row>
    <row r="23" spans="2:12" x14ac:dyDescent="0.25">
      <c r="B23" s="32" t="s">
        <v>3</v>
      </c>
      <c r="C23" s="66"/>
      <c r="D23" s="66"/>
      <c r="E23" s="67"/>
      <c r="F23" s="66"/>
      <c r="G23" s="66"/>
      <c r="H23" s="67"/>
      <c r="I23" s="67"/>
      <c r="J23" s="67"/>
      <c r="K23" s="67"/>
      <c r="L23" s="85"/>
    </row>
    <row r="24" spans="2:12" x14ac:dyDescent="0.25">
      <c r="B24" s="27" t="s">
        <v>0</v>
      </c>
      <c r="C24" s="66">
        <v>59</v>
      </c>
      <c r="D24" s="66">
        <v>81</v>
      </c>
      <c r="E24" s="67">
        <v>140</v>
      </c>
      <c r="F24" s="66">
        <v>38</v>
      </c>
      <c r="G24" s="66">
        <v>60</v>
      </c>
      <c r="H24" s="67">
        <v>98</v>
      </c>
      <c r="I24" s="67">
        <v>97</v>
      </c>
      <c r="J24" s="67">
        <v>141</v>
      </c>
      <c r="K24" s="67">
        <v>238</v>
      </c>
      <c r="L24" s="85"/>
    </row>
    <row r="25" spans="2:12" x14ac:dyDescent="0.25">
      <c r="B25" s="27" t="s">
        <v>11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27" t="s">
        <v>44</v>
      </c>
      <c r="C26" s="66">
        <v>0</v>
      </c>
      <c r="D26" s="66">
        <v>0</v>
      </c>
      <c r="E26" s="67">
        <v>0</v>
      </c>
      <c r="F26" s="66">
        <v>0</v>
      </c>
      <c r="G26" s="66">
        <v>0</v>
      </c>
      <c r="H26" s="67">
        <v>0</v>
      </c>
      <c r="I26" s="67">
        <v>0</v>
      </c>
      <c r="J26" s="67">
        <v>0</v>
      </c>
      <c r="K26" s="67">
        <v>0</v>
      </c>
      <c r="L26" s="85"/>
    </row>
    <row r="27" spans="2:12" x14ac:dyDescent="0.25">
      <c r="B27" s="30" t="s">
        <v>1</v>
      </c>
      <c r="C27" s="68">
        <v>59</v>
      </c>
      <c r="D27" s="68">
        <v>81</v>
      </c>
      <c r="E27" s="68">
        <v>140</v>
      </c>
      <c r="F27" s="68">
        <v>38</v>
      </c>
      <c r="G27" s="68">
        <v>60</v>
      </c>
      <c r="H27" s="68">
        <v>98</v>
      </c>
      <c r="I27" s="68">
        <v>97</v>
      </c>
      <c r="J27" s="68">
        <v>141</v>
      </c>
      <c r="K27" s="68">
        <v>238</v>
      </c>
      <c r="L27" s="86"/>
    </row>
    <row r="28" spans="2:12" x14ac:dyDescent="0.25">
      <c r="B28" s="32" t="s">
        <v>5</v>
      </c>
      <c r="C28" s="66"/>
      <c r="D28" s="66"/>
      <c r="E28" s="67"/>
      <c r="F28" s="66"/>
      <c r="G28" s="66"/>
      <c r="H28" s="67"/>
      <c r="I28" s="67"/>
      <c r="J28" s="67"/>
      <c r="K28" s="67"/>
      <c r="L28" s="85"/>
    </row>
    <row r="29" spans="2:12" x14ac:dyDescent="0.25">
      <c r="B29" s="27" t="s">
        <v>0</v>
      </c>
      <c r="C29" s="66">
        <v>76</v>
      </c>
      <c r="D29" s="66">
        <v>111</v>
      </c>
      <c r="E29" s="67">
        <v>187</v>
      </c>
      <c r="F29" s="66">
        <v>63</v>
      </c>
      <c r="G29" s="66">
        <v>112</v>
      </c>
      <c r="H29" s="67">
        <v>175</v>
      </c>
      <c r="I29" s="67">
        <v>139</v>
      </c>
      <c r="J29" s="67">
        <v>223</v>
      </c>
      <c r="K29" s="67">
        <v>362</v>
      </c>
      <c r="L29" s="85"/>
    </row>
    <row r="30" spans="2:12" x14ac:dyDescent="0.25">
      <c r="B30" s="27" t="s">
        <v>11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27" t="s">
        <v>44</v>
      </c>
      <c r="C31" s="66">
        <v>0</v>
      </c>
      <c r="D31" s="66">
        <v>0</v>
      </c>
      <c r="E31" s="67">
        <v>0</v>
      </c>
      <c r="F31" s="66">
        <v>0</v>
      </c>
      <c r="G31" s="66">
        <v>0</v>
      </c>
      <c r="H31" s="67">
        <v>0</v>
      </c>
      <c r="I31" s="67">
        <v>0</v>
      </c>
      <c r="J31" s="67">
        <v>0</v>
      </c>
      <c r="K31" s="67">
        <v>0</v>
      </c>
      <c r="L31" s="85"/>
    </row>
    <row r="32" spans="2:12" x14ac:dyDescent="0.25">
      <c r="B32" s="30" t="s">
        <v>1</v>
      </c>
      <c r="C32" s="68">
        <v>76</v>
      </c>
      <c r="D32" s="68">
        <v>111</v>
      </c>
      <c r="E32" s="68">
        <v>187</v>
      </c>
      <c r="F32" s="68">
        <v>63</v>
      </c>
      <c r="G32" s="68">
        <v>112</v>
      </c>
      <c r="H32" s="68">
        <v>175</v>
      </c>
      <c r="I32" s="68">
        <v>139</v>
      </c>
      <c r="J32" s="68">
        <v>223</v>
      </c>
      <c r="K32" s="68">
        <v>362</v>
      </c>
      <c r="L32" s="86"/>
    </row>
    <row r="33" spans="2:12" x14ac:dyDescent="0.25">
      <c r="B33" s="32" t="s">
        <v>4</v>
      </c>
      <c r="C33" s="66"/>
      <c r="D33" s="66"/>
      <c r="E33" s="67"/>
      <c r="F33" s="66"/>
      <c r="G33" s="66"/>
      <c r="H33" s="67"/>
      <c r="I33" s="67"/>
      <c r="J33" s="67"/>
      <c r="K33" s="67"/>
      <c r="L33" s="85"/>
    </row>
    <row r="34" spans="2:12" x14ac:dyDescent="0.25">
      <c r="B34" s="27" t="s">
        <v>0</v>
      </c>
      <c r="C34" s="66">
        <v>34</v>
      </c>
      <c r="D34" s="66">
        <v>59</v>
      </c>
      <c r="E34" s="67">
        <v>93</v>
      </c>
      <c r="F34" s="66">
        <v>28</v>
      </c>
      <c r="G34" s="66">
        <v>54</v>
      </c>
      <c r="H34" s="67">
        <v>82</v>
      </c>
      <c r="I34" s="67">
        <v>62</v>
      </c>
      <c r="J34" s="67">
        <v>113</v>
      </c>
      <c r="K34" s="67">
        <v>175</v>
      </c>
      <c r="L34" s="85"/>
    </row>
    <row r="35" spans="2:12" x14ac:dyDescent="0.25">
      <c r="B35" s="27" t="s">
        <v>11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27" t="s">
        <v>44</v>
      </c>
      <c r="C36" s="66">
        <v>0</v>
      </c>
      <c r="D36" s="66">
        <v>0</v>
      </c>
      <c r="E36" s="67">
        <v>0</v>
      </c>
      <c r="F36" s="66">
        <v>0</v>
      </c>
      <c r="G36" s="66">
        <v>0</v>
      </c>
      <c r="H36" s="67">
        <v>0</v>
      </c>
      <c r="I36" s="67">
        <v>0</v>
      </c>
      <c r="J36" s="67">
        <v>0</v>
      </c>
      <c r="K36" s="67">
        <v>0</v>
      </c>
      <c r="L36" s="85"/>
    </row>
    <row r="37" spans="2:12" x14ac:dyDescent="0.25">
      <c r="B37" s="30" t="s">
        <v>1</v>
      </c>
      <c r="C37" s="68">
        <v>34</v>
      </c>
      <c r="D37" s="68">
        <v>59</v>
      </c>
      <c r="E37" s="68">
        <v>93</v>
      </c>
      <c r="F37" s="68">
        <v>28</v>
      </c>
      <c r="G37" s="68">
        <v>54</v>
      </c>
      <c r="H37" s="68">
        <v>82</v>
      </c>
      <c r="I37" s="68">
        <v>62</v>
      </c>
      <c r="J37" s="68">
        <v>113</v>
      </c>
      <c r="K37" s="68">
        <v>175</v>
      </c>
      <c r="L37" s="86"/>
    </row>
    <row r="38" spans="2:12" x14ac:dyDescent="0.25">
      <c r="B38" s="32" t="s">
        <v>6</v>
      </c>
      <c r="C38" s="66"/>
      <c r="D38" s="66"/>
      <c r="E38" s="67"/>
      <c r="F38" s="66"/>
      <c r="G38" s="66"/>
      <c r="H38" s="67"/>
      <c r="I38" s="67"/>
      <c r="J38" s="67"/>
      <c r="K38" s="67"/>
      <c r="L38" s="85"/>
    </row>
    <row r="39" spans="2:12" x14ac:dyDescent="0.25">
      <c r="B39" s="27" t="s">
        <v>0</v>
      </c>
      <c r="C39" s="66">
        <v>54</v>
      </c>
      <c r="D39" s="66">
        <v>78</v>
      </c>
      <c r="E39" s="67">
        <v>132</v>
      </c>
      <c r="F39" s="66">
        <v>39</v>
      </c>
      <c r="G39" s="66">
        <v>79</v>
      </c>
      <c r="H39" s="67">
        <v>118</v>
      </c>
      <c r="I39" s="67">
        <v>93</v>
      </c>
      <c r="J39" s="67">
        <v>157</v>
      </c>
      <c r="K39" s="67">
        <v>250</v>
      </c>
      <c r="L39" s="85"/>
    </row>
    <row r="40" spans="2:12" x14ac:dyDescent="0.25">
      <c r="B40" s="27" t="s">
        <v>11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27" t="s">
        <v>44</v>
      </c>
      <c r="C41" s="66">
        <v>0</v>
      </c>
      <c r="D41" s="66">
        <v>0</v>
      </c>
      <c r="E41" s="67">
        <v>0</v>
      </c>
      <c r="F41" s="66">
        <v>0</v>
      </c>
      <c r="G41" s="66">
        <v>0</v>
      </c>
      <c r="H41" s="67">
        <v>0</v>
      </c>
      <c r="I41" s="67">
        <v>0</v>
      </c>
      <c r="J41" s="67">
        <v>0</v>
      </c>
      <c r="K41" s="67">
        <v>0</v>
      </c>
      <c r="L41" s="85"/>
    </row>
    <row r="42" spans="2:12" x14ac:dyDescent="0.25">
      <c r="B42" s="30" t="s">
        <v>1</v>
      </c>
      <c r="C42" s="68">
        <v>54</v>
      </c>
      <c r="D42" s="68">
        <v>78</v>
      </c>
      <c r="E42" s="68">
        <v>132</v>
      </c>
      <c r="F42" s="68">
        <v>39</v>
      </c>
      <c r="G42" s="68">
        <v>79</v>
      </c>
      <c r="H42" s="68">
        <v>118</v>
      </c>
      <c r="I42" s="68">
        <v>93</v>
      </c>
      <c r="J42" s="68">
        <v>157</v>
      </c>
      <c r="K42" s="68">
        <v>250</v>
      </c>
      <c r="L42" s="86"/>
    </row>
    <row r="43" spans="2:12" x14ac:dyDescent="0.25">
      <c r="B43" s="32" t="s">
        <v>7</v>
      </c>
      <c r="C43" s="66"/>
      <c r="D43" s="66"/>
      <c r="E43" s="67"/>
      <c r="F43" s="66"/>
      <c r="G43" s="66"/>
      <c r="H43" s="67"/>
      <c r="I43" s="67"/>
      <c r="J43" s="67"/>
      <c r="K43" s="67"/>
      <c r="L43" s="85"/>
    </row>
    <row r="44" spans="2:12" x14ac:dyDescent="0.25">
      <c r="B44" s="27" t="s">
        <v>0</v>
      </c>
      <c r="C44" s="66">
        <v>87</v>
      </c>
      <c r="D44" s="66">
        <v>90</v>
      </c>
      <c r="E44" s="67">
        <v>177</v>
      </c>
      <c r="F44" s="66">
        <v>68</v>
      </c>
      <c r="G44" s="66">
        <v>100</v>
      </c>
      <c r="H44" s="67">
        <v>168</v>
      </c>
      <c r="I44" s="67">
        <v>155</v>
      </c>
      <c r="J44" s="67">
        <v>190</v>
      </c>
      <c r="K44" s="67">
        <v>345</v>
      </c>
      <c r="L44" s="85"/>
    </row>
    <row r="45" spans="2:12" x14ac:dyDescent="0.25">
      <c r="B45" s="27" t="s">
        <v>11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27" t="s">
        <v>44</v>
      </c>
      <c r="C46" s="66">
        <v>0</v>
      </c>
      <c r="D46" s="66">
        <v>0</v>
      </c>
      <c r="E46" s="67">
        <v>0</v>
      </c>
      <c r="F46" s="66">
        <v>0</v>
      </c>
      <c r="G46" s="66">
        <v>0</v>
      </c>
      <c r="H46" s="67">
        <v>0</v>
      </c>
      <c r="I46" s="67">
        <v>0</v>
      </c>
      <c r="J46" s="67">
        <v>0</v>
      </c>
      <c r="K46" s="67">
        <v>0</v>
      </c>
      <c r="L46" s="85"/>
    </row>
    <row r="47" spans="2:12" x14ac:dyDescent="0.25">
      <c r="B47" s="30" t="s">
        <v>1</v>
      </c>
      <c r="C47" s="68">
        <v>87</v>
      </c>
      <c r="D47" s="68">
        <v>90</v>
      </c>
      <c r="E47" s="68">
        <v>177</v>
      </c>
      <c r="F47" s="68">
        <v>68</v>
      </c>
      <c r="G47" s="68">
        <v>100</v>
      </c>
      <c r="H47" s="68">
        <v>168</v>
      </c>
      <c r="I47" s="68">
        <v>155</v>
      </c>
      <c r="J47" s="68">
        <v>190</v>
      </c>
      <c r="K47" s="68">
        <v>345</v>
      </c>
      <c r="L47" s="86"/>
    </row>
    <row r="48" spans="2:12" x14ac:dyDescent="0.25">
      <c r="B48" s="32" t="s">
        <v>9</v>
      </c>
      <c r="C48" s="66"/>
      <c r="D48" s="66"/>
      <c r="E48" s="67"/>
      <c r="F48" s="66"/>
      <c r="G48" s="66"/>
      <c r="H48" s="67"/>
      <c r="I48" s="67"/>
      <c r="J48" s="67"/>
      <c r="K48" s="67"/>
      <c r="L48" s="85"/>
    </row>
    <row r="49" spans="2:12" x14ac:dyDescent="0.25">
      <c r="B49" s="27" t="s">
        <v>0</v>
      </c>
      <c r="C49" s="66">
        <v>164</v>
      </c>
      <c r="D49" s="66">
        <v>261</v>
      </c>
      <c r="E49" s="67">
        <v>425</v>
      </c>
      <c r="F49" s="66">
        <v>177</v>
      </c>
      <c r="G49" s="66">
        <v>282</v>
      </c>
      <c r="H49" s="67">
        <v>459</v>
      </c>
      <c r="I49" s="67">
        <v>341</v>
      </c>
      <c r="J49" s="67">
        <v>543</v>
      </c>
      <c r="K49" s="67">
        <v>884</v>
      </c>
      <c r="L49" s="85"/>
    </row>
    <row r="50" spans="2:12" x14ac:dyDescent="0.25">
      <c r="B50" s="27" t="s">
        <v>11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7">
        <v>0</v>
      </c>
      <c r="J50" s="67">
        <v>0</v>
      </c>
      <c r="K50" s="67">
        <v>0</v>
      </c>
      <c r="L50" s="85"/>
    </row>
    <row r="51" spans="2:12" x14ac:dyDescent="0.25">
      <c r="B51" s="27" t="s">
        <v>44</v>
      </c>
      <c r="C51" s="66">
        <v>24</v>
      </c>
      <c r="D51" s="66">
        <v>13</v>
      </c>
      <c r="E51" s="67">
        <v>37</v>
      </c>
      <c r="F51" s="66">
        <v>11</v>
      </c>
      <c r="G51" s="66">
        <v>20</v>
      </c>
      <c r="H51" s="67">
        <v>31</v>
      </c>
      <c r="I51" s="67">
        <v>35</v>
      </c>
      <c r="J51" s="67">
        <v>33</v>
      </c>
      <c r="K51" s="67">
        <v>68</v>
      </c>
      <c r="L51" s="85"/>
    </row>
    <row r="52" spans="2:12" x14ac:dyDescent="0.25">
      <c r="B52" s="30" t="s">
        <v>1</v>
      </c>
      <c r="C52" s="69">
        <v>188</v>
      </c>
      <c r="D52" s="69">
        <v>274</v>
      </c>
      <c r="E52" s="68">
        <v>462</v>
      </c>
      <c r="F52" s="69">
        <v>188</v>
      </c>
      <c r="G52" s="69">
        <v>302</v>
      </c>
      <c r="H52" s="68">
        <v>490</v>
      </c>
      <c r="I52" s="69">
        <v>376</v>
      </c>
      <c r="J52" s="69">
        <v>576</v>
      </c>
      <c r="K52" s="68">
        <v>952</v>
      </c>
      <c r="L52" s="87"/>
    </row>
    <row r="53" spans="2:12" x14ac:dyDescent="0.25">
      <c r="B53" s="32" t="s">
        <v>8</v>
      </c>
      <c r="C53" s="66"/>
      <c r="D53" s="66"/>
      <c r="E53" s="67"/>
      <c r="F53" s="66"/>
      <c r="G53" s="66"/>
      <c r="H53" s="67"/>
      <c r="I53" s="67"/>
      <c r="J53" s="67"/>
      <c r="K53" s="67"/>
      <c r="L53" s="85"/>
    </row>
    <row r="54" spans="2:12" x14ac:dyDescent="0.25">
      <c r="B54" s="27" t="s">
        <v>0</v>
      </c>
      <c r="C54" s="67">
        <v>612</v>
      </c>
      <c r="D54" s="67">
        <v>877</v>
      </c>
      <c r="E54" s="67">
        <v>1489</v>
      </c>
      <c r="F54" s="67">
        <v>566</v>
      </c>
      <c r="G54" s="67">
        <v>866</v>
      </c>
      <c r="H54" s="67">
        <v>1432</v>
      </c>
      <c r="I54" s="67">
        <v>1178</v>
      </c>
      <c r="J54" s="67">
        <v>1743</v>
      </c>
      <c r="K54" s="67">
        <v>2921</v>
      </c>
      <c r="L54" s="86"/>
    </row>
    <row r="55" spans="2:12" x14ac:dyDescent="0.25">
      <c r="B55" s="27" t="s">
        <v>11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86"/>
    </row>
    <row r="56" spans="2:12" x14ac:dyDescent="0.25">
      <c r="B56" s="27" t="s">
        <v>44</v>
      </c>
      <c r="C56" s="67">
        <v>24</v>
      </c>
      <c r="D56" s="67">
        <v>13</v>
      </c>
      <c r="E56" s="67">
        <v>37</v>
      </c>
      <c r="F56" s="67">
        <v>11</v>
      </c>
      <c r="G56" s="67">
        <v>23</v>
      </c>
      <c r="H56" s="67">
        <v>34</v>
      </c>
      <c r="I56" s="67">
        <v>35</v>
      </c>
      <c r="J56" s="67">
        <v>36</v>
      </c>
      <c r="K56" s="67">
        <v>71</v>
      </c>
      <c r="L56" s="86"/>
    </row>
    <row r="57" spans="2:12" ht="15" thickBot="1" x14ac:dyDescent="0.3">
      <c r="B57" s="33" t="s">
        <v>1</v>
      </c>
      <c r="C57" s="70">
        <v>636</v>
      </c>
      <c r="D57" s="70">
        <v>890</v>
      </c>
      <c r="E57" s="70">
        <v>1526</v>
      </c>
      <c r="F57" s="70">
        <v>577</v>
      </c>
      <c r="G57" s="70">
        <v>889</v>
      </c>
      <c r="H57" s="70">
        <v>1466</v>
      </c>
      <c r="I57" s="70">
        <v>1213</v>
      </c>
      <c r="J57" s="70">
        <v>1779</v>
      </c>
      <c r="K57" s="70">
        <v>2992</v>
      </c>
      <c r="L57" s="86"/>
    </row>
    <row r="59" spans="2:12" s="21" customFormat="1" ht="15" customHeight="1" x14ac:dyDescent="0.2">
      <c r="B59" s="375" t="s">
        <v>266</v>
      </c>
      <c r="C59" s="375"/>
      <c r="D59" s="375"/>
      <c r="E59" s="375"/>
      <c r="F59" s="375"/>
      <c r="G59" s="375"/>
      <c r="H59" s="337"/>
      <c r="I59" s="337"/>
      <c r="J59" s="337"/>
      <c r="K59" s="337"/>
    </row>
  </sheetData>
  <mergeCells count="4">
    <mergeCell ref="B10:K10"/>
    <mergeCell ref="B11:B12"/>
    <mergeCell ref="I11:K11"/>
    <mergeCell ref="B59:G59"/>
  </mergeCells>
  <hyperlinks>
    <hyperlink ref="J6" location="Índice!A1" display="Índice" xr:uid="{00000000-0004-0000-14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L58"/>
  <sheetViews>
    <sheetView showGridLines="0" zoomScaleNormal="100" workbookViewId="0"/>
  </sheetViews>
  <sheetFormatPr baseColWidth="10" defaultColWidth="11.42578125" defaultRowHeight="14.25" x14ac:dyDescent="0.25"/>
  <cols>
    <col min="1" max="1" width="3.140625" style="71" customWidth="1"/>
    <col min="2" max="2" width="24.7109375" style="71" customWidth="1"/>
    <col min="3" max="11" width="10.7109375" style="71" customWidth="1"/>
    <col min="12" max="12" width="4.71093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9.5" customHeight="1" x14ac:dyDescent="0.25">
      <c r="B7" s="19" t="str">
        <f>Índice!C9</f>
        <v>Curso 2023/2024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79" t="s">
        <v>425</v>
      </c>
      <c r="C9" s="379"/>
      <c r="D9" s="379"/>
      <c r="E9" s="379"/>
      <c r="F9" s="379"/>
      <c r="G9" s="379"/>
      <c r="H9" s="379"/>
      <c r="I9" s="379"/>
      <c r="J9" s="379"/>
      <c r="K9" s="379"/>
    </row>
    <row r="10" spans="2:12" ht="17.25" customHeight="1" x14ac:dyDescent="0.25">
      <c r="B10" s="380"/>
      <c r="C10" s="77" t="s">
        <v>56</v>
      </c>
      <c r="D10" s="77"/>
      <c r="E10" s="60"/>
      <c r="F10" s="60" t="s">
        <v>57</v>
      </c>
      <c r="G10" s="60"/>
      <c r="H10" s="60"/>
      <c r="I10" s="383" t="s">
        <v>45</v>
      </c>
      <c r="J10" s="382"/>
      <c r="K10" s="384"/>
      <c r="L10" s="83"/>
    </row>
    <row r="11" spans="2:12" ht="17.25" customHeight="1" thickBot="1" x14ac:dyDescent="0.3">
      <c r="B11" s="381"/>
      <c r="C11" s="78" t="s">
        <v>55</v>
      </c>
      <c r="D11" s="79" t="s">
        <v>40</v>
      </c>
      <c r="E11" s="78" t="s">
        <v>1</v>
      </c>
      <c r="F11" s="78" t="s">
        <v>55</v>
      </c>
      <c r="G11" s="79" t="s">
        <v>40</v>
      </c>
      <c r="H11" s="78" t="s">
        <v>1</v>
      </c>
      <c r="I11" s="78" t="s">
        <v>55</v>
      </c>
      <c r="J11" s="79" t="s">
        <v>40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8</v>
      </c>
      <c r="D13" s="66">
        <v>14</v>
      </c>
      <c r="E13" s="67">
        <v>22</v>
      </c>
      <c r="F13" s="66">
        <v>4</v>
      </c>
      <c r="G13" s="66">
        <v>3</v>
      </c>
      <c r="H13" s="67">
        <v>7</v>
      </c>
      <c r="I13" s="67">
        <v>12</v>
      </c>
      <c r="J13" s="67">
        <v>17</v>
      </c>
      <c r="K13" s="67">
        <v>29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7">
        <v>0</v>
      </c>
      <c r="J15" s="67">
        <v>0</v>
      </c>
      <c r="K15" s="67">
        <v>0</v>
      </c>
      <c r="L15" s="85"/>
    </row>
    <row r="16" spans="2:12" x14ac:dyDescent="0.25">
      <c r="B16" s="30" t="s">
        <v>1</v>
      </c>
      <c r="C16" s="68">
        <v>8</v>
      </c>
      <c r="D16" s="68">
        <v>14</v>
      </c>
      <c r="E16" s="68">
        <v>22</v>
      </c>
      <c r="F16" s="68">
        <v>4</v>
      </c>
      <c r="G16" s="68">
        <v>3</v>
      </c>
      <c r="H16" s="68">
        <v>7</v>
      </c>
      <c r="I16" s="68">
        <v>12</v>
      </c>
      <c r="J16" s="68">
        <v>17</v>
      </c>
      <c r="K16" s="68">
        <v>29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10</v>
      </c>
      <c r="D18" s="66">
        <v>19</v>
      </c>
      <c r="E18" s="67">
        <v>29</v>
      </c>
      <c r="F18" s="66">
        <v>11</v>
      </c>
      <c r="G18" s="66">
        <v>12</v>
      </c>
      <c r="H18" s="67">
        <v>23</v>
      </c>
      <c r="I18" s="67">
        <v>21</v>
      </c>
      <c r="J18" s="67">
        <v>31</v>
      </c>
      <c r="K18" s="67">
        <v>52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10</v>
      </c>
      <c r="D21" s="68">
        <v>19</v>
      </c>
      <c r="E21" s="68">
        <v>29</v>
      </c>
      <c r="F21" s="68">
        <v>11</v>
      </c>
      <c r="G21" s="68">
        <v>12</v>
      </c>
      <c r="H21" s="68">
        <v>23</v>
      </c>
      <c r="I21" s="68">
        <v>21</v>
      </c>
      <c r="J21" s="68">
        <v>31</v>
      </c>
      <c r="K21" s="68">
        <v>52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12</v>
      </c>
      <c r="D23" s="66">
        <v>2</v>
      </c>
      <c r="E23" s="67">
        <v>14</v>
      </c>
      <c r="F23" s="66">
        <v>4</v>
      </c>
      <c r="G23" s="66">
        <v>6</v>
      </c>
      <c r="H23" s="67">
        <v>10</v>
      </c>
      <c r="I23" s="67">
        <v>16</v>
      </c>
      <c r="J23" s="67">
        <v>8</v>
      </c>
      <c r="K23" s="67">
        <v>24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12</v>
      </c>
      <c r="D26" s="68">
        <v>2</v>
      </c>
      <c r="E26" s="68">
        <v>14</v>
      </c>
      <c r="F26" s="68">
        <v>4</v>
      </c>
      <c r="G26" s="68">
        <v>6</v>
      </c>
      <c r="H26" s="68">
        <v>10</v>
      </c>
      <c r="I26" s="68">
        <v>16</v>
      </c>
      <c r="J26" s="68">
        <v>8</v>
      </c>
      <c r="K26" s="68">
        <v>24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7">
        <v>0</v>
      </c>
      <c r="J28" s="67">
        <v>0</v>
      </c>
      <c r="K28" s="67">
        <v>0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7">
        <v>0</v>
      </c>
      <c r="J33" s="67">
        <v>0</v>
      </c>
      <c r="K33" s="67">
        <v>0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7">
        <v>0</v>
      </c>
      <c r="J38" s="67">
        <v>0</v>
      </c>
      <c r="K38" s="67">
        <v>0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3</v>
      </c>
      <c r="D43" s="66">
        <v>5</v>
      </c>
      <c r="E43" s="67">
        <v>8</v>
      </c>
      <c r="F43" s="66">
        <v>10</v>
      </c>
      <c r="G43" s="66">
        <v>13</v>
      </c>
      <c r="H43" s="67">
        <v>23</v>
      </c>
      <c r="I43" s="67">
        <v>13</v>
      </c>
      <c r="J43" s="67">
        <v>18</v>
      </c>
      <c r="K43" s="67">
        <v>31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3</v>
      </c>
      <c r="D46" s="68">
        <v>5</v>
      </c>
      <c r="E46" s="68">
        <v>8</v>
      </c>
      <c r="F46" s="68">
        <v>10</v>
      </c>
      <c r="G46" s="68">
        <v>13</v>
      </c>
      <c r="H46" s="68">
        <v>23</v>
      </c>
      <c r="I46" s="68">
        <v>13</v>
      </c>
      <c r="J46" s="68">
        <v>18</v>
      </c>
      <c r="K46" s="68">
        <v>31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6</v>
      </c>
      <c r="D48" s="66">
        <v>7</v>
      </c>
      <c r="E48" s="67">
        <v>13</v>
      </c>
      <c r="F48" s="66">
        <v>6</v>
      </c>
      <c r="G48" s="66">
        <v>11</v>
      </c>
      <c r="H48" s="67">
        <v>17</v>
      </c>
      <c r="I48" s="67">
        <v>12</v>
      </c>
      <c r="J48" s="67">
        <v>18</v>
      </c>
      <c r="K48" s="67">
        <v>30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44</v>
      </c>
      <c r="C50" s="66">
        <v>27</v>
      </c>
      <c r="D50" s="66">
        <v>25</v>
      </c>
      <c r="E50" s="67">
        <v>52</v>
      </c>
      <c r="F50" s="66">
        <v>20</v>
      </c>
      <c r="G50" s="66">
        <v>26</v>
      </c>
      <c r="H50" s="67">
        <v>46</v>
      </c>
      <c r="I50" s="67">
        <v>47</v>
      </c>
      <c r="J50" s="67">
        <v>51</v>
      </c>
      <c r="K50" s="67">
        <v>98</v>
      </c>
      <c r="L50" s="85"/>
    </row>
    <row r="51" spans="2:12" x14ac:dyDescent="0.25">
      <c r="B51" s="30" t="s">
        <v>1</v>
      </c>
      <c r="C51" s="69">
        <v>33</v>
      </c>
      <c r="D51" s="69">
        <v>32</v>
      </c>
      <c r="E51" s="68">
        <v>65</v>
      </c>
      <c r="F51" s="69">
        <v>26</v>
      </c>
      <c r="G51" s="69">
        <v>37</v>
      </c>
      <c r="H51" s="68">
        <v>63</v>
      </c>
      <c r="I51" s="69">
        <v>59</v>
      </c>
      <c r="J51" s="69">
        <v>69</v>
      </c>
      <c r="K51" s="68">
        <v>128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39</v>
      </c>
      <c r="D53" s="67">
        <v>47</v>
      </c>
      <c r="E53" s="67">
        <v>86</v>
      </c>
      <c r="F53" s="67">
        <v>35</v>
      </c>
      <c r="G53" s="67">
        <v>45</v>
      </c>
      <c r="H53" s="67">
        <v>80</v>
      </c>
      <c r="I53" s="67">
        <v>74</v>
      </c>
      <c r="J53" s="67">
        <v>92</v>
      </c>
      <c r="K53" s="67">
        <v>166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44</v>
      </c>
      <c r="C55" s="67">
        <v>27</v>
      </c>
      <c r="D55" s="67">
        <v>25</v>
      </c>
      <c r="E55" s="67">
        <v>52</v>
      </c>
      <c r="F55" s="67">
        <v>20</v>
      </c>
      <c r="G55" s="67">
        <v>26</v>
      </c>
      <c r="H55" s="67">
        <v>46</v>
      </c>
      <c r="I55" s="67">
        <v>47</v>
      </c>
      <c r="J55" s="67">
        <v>51</v>
      </c>
      <c r="K55" s="67">
        <v>98</v>
      </c>
      <c r="L55" s="86"/>
    </row>
    <row r="56" spans="2:12" ht="15" thickBot="1" x14ac:dyDescent="0.3">
      <c r="B56" s="33" t="s">
        <v>1</v>
      </c>
      <c r="C56" s="70">
        <v>66</v>
      </c>
      <c r="D56" s="70">
        <v>72</v>
      </c>
      <c r="E56" s="70">
        <v>138</v>
      </c>
      <c r="F56" s="70">
        <v>55</v>
      </c>
      <c r="G56" s="70">
        <v>71</v>
      </c>
      <c r="H56" s="70">
        <v>126</v>
      </c>
      <c r="I56" s="70">
        <v>121</v>
      </c>
      <c r="J56" s="70">
        <v>143</v>
      </c>
      <c r="K56" s="70">
        <v>264</v>
      </c>
      <c r="L56" s="86"/>
    </row>
    <row r="58" spans="2:12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5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L58"/>
  <sheetViews>
    <sheetView showGridLines="0" zoomScaleNormal="100" workbookViewId="0"/>
  </sheetViews>
  <sheetFormatPr baseColWidth="10" defaultColWidth="11.42578125" defaultRowHeight="14.25" x14ac:dyDescent="0.25"/>
  <cols>
    <col min="1" max="1" width="2.28515625" style="71" customWidth="1"/>
    <col min="2" max="2" width="25.140625" style="71" customWidth="1"/>
    <col min="3" max="11" width="10.7109375" style="71" customWidth="1"/>
    <col min="12" max="12" width="5.14062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2023/2024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79" t="s">
        <v>424</v>
      </c>
      <c r="C9" s="379"/>
      <c r="D9" s="379"/>
      <c r="E9" s="379"/>
      <c r="F9" s="379"/>
      <c r="G9" s="379"/>
      <c r="H9" s="379"/>
      <c r="I9" s="379"/>
      <c r="J9" s="379"/>
      <c r="K9" s="379"/>
      <c r="L9" s="261"/>
    </row>
    <row r="10" spans="2:12" ht="17.25" customHeight="1" x14ac:dyDescent="0.25">
      <c r="B10" s="380"/>
      <c r="C10" s="77" t="s">
        <v>56</v>
      </c>
      <c r="D10" s="77"/>
      <c r="E10" s="60"/>
      <c r="F10" s="60" t="s">
        <v>57</v>
      </c>
      <c r="G10" s="60"/>
      <c r="H10" s="60"/>
      <c r="I10" s="383" t="s">
        <v>45</v>
      </c>
      <c r="J10" s="382"/>
      <c r="K10" s="384"/>
      <c r="L10" s="83"/>
    </row>
    <row r="11" spans="2:12" ht="17.25" customHeight="1" thickBot="1" x14ac:dyDescent="0.3">
      <c r="B11" s="381"/>
      <c r="C11" s="78" t="s">
        <v>55</v>
      </c>
      <c r="D11" s="79" t="s">
        <v>40</v>
      </c>
      <c r="E11" s="78" t="s">
        <v>1</v>
      </c>
      <c r="F11" s="78" t="s">
        <v>55</v>
      </c>
      <c r="G11" s="79" t="s">
        <v>40</v>
      </c>
      <c r="H11" s="78" t="s">
        <v>1</v>
      </c>
      <c r="I11" s="78" t="s">
        <v>55</v>
      </c>
      <c r="J11" s="79" t="s">
        <v>40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10</v>
      </c>
      <c r="D13" s="66">
        <v>28</v>
      </c>
      <c r="E13" s="67">
        <v>38</v>
      </c>
      <c r="F13" s="66">
        <v>9</v>
      </c>
      <c r="G13" s="66">
        <v>16</v>
      </c>
      <c r="H13" s="67">
        <v>25</v>
      </c>
      <c r="I13" s="67">
        <v>19</v>
      </c>
      <c r="J13" s="67">
        <v>44</v>
      </c>
      <c r="K13" s="67">
        <v>63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3</v>
      </c>
      <c r="H15" s="67">
        <v>3</v>
      </c>
      <c r="I15" s="67">
        <v>0</v>
      </c>
      <c r="J15" s="67">
        <v>3</v>
      </c>
      <c r="K15" s="67">
        <v>3</v>
      </c>
      <c r="L15" s="85"/>
    </row>
    <row r="16" spans="2:12" x14ac:dyDescent="0.25">
      <c r="B16" s="30" t="s">
        <v>1</v>
      </c>
      <c r="C16" s="68">
        <v>10</v>
      </c>
      <c r="D16" s="68">
        <v>28</v>
      </c>
      <c r="E16" s="68">
        <v>38</v>
      </c>
      <c r="F16" s="68">
        <v>9</v>
      </c>
      <c r="G16" s="68">
        <v>19</v>
      </c>
      <c r="H16" s="68">
        <v>28</v>
      </c>
      <c r="I16" s="68">
        <v>19</v>
      </c>
      <c r="J16" s="68">
        <v>47</v>
      </c>
      <c r="K16" s="68">
        <v>66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43</v>
      </c>
      <c r="D18" s="66">
        <v>69</v>
      </c>
      <c r="E18" s="67">
        <v>112</v>
      </c>
      <c r="F18" s="66">
        <v>27</v>
      </c>
      <c r="G18" s="66">
        <v>28</v>
      </c>
      <c r="H18" s="67">
        <v>55</v>
      </c>
      <c r="I18" s="67">
        <v>70</v>
      </c>
      <c r="J18" s="67">
        <v>97</v>
      </c>
      <c r="K18" s="67">
        <v>167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43</v>
      </c>
      <c r="D21" s="68">
        <v>69</v>
      </c>
      <c r="E21" s="68">
        <v>112</v>
      </c>
      <c r="F21" s="68">
        <v>27</v>
      </c>
      <c r="G21" s="68">
        <v>28</v>
      </c>
      <c r="H21" s="68">
        <v>55</v>
      </c>
      <c r="I21" s="68">
        <v>70</v>
      </c>
      <c r="J21" s="68">
        <v>97</v>
      </c>
      <c r="K21" s="68">
        <v>167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29</v>
      </c>
      <c r="D23" s="66">
        <v>47</v>
      </c>
      <c r="E23" s="67">
        <v>76</v>
      </c>
      <c r="F23" s="66">
        <v>6</v>
      </c>
      <c r="G23" s="66">
        <v>9</v>
      </c>
      <c r="H23" s="67">
        <v>15</v>
      </c>
      <c r="I23" s="67">
        <v>35</v>
      </c>
      <c r="J23" s="67">
        <v>56</v>
      </c>
      <c r="K23" s="67">
        <v>91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29</v>
      </c>
      <c r="D26" s="68">
        <v>47</v>
      </c>
      <c r="E26" s="68">
        <v>76</v>
      </c>
      <c r="F26" s="68">
        <v>6</v>
      </c>
      <c r="G26" s="68">
        <v>9</v>
      </c>
      <c r="H26" s="68">
        <v>15</v>
      </c>
      <c r="I26" s="68">
        <v>35</v>
      </c>
      <c r="J26" s="68">
        <v>56</v>
      </c>
      <c r="K26" s="68">
        <v>91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37</v>
      </c>
      <c r="D28" s="66">
        <v>67</v>
      </c>
      <c r="E28" s="67">
        <v>104</v>
      </c>
      <c r="F28" s="66">
        <v>9</v>
      </c>
      <c r="G28" s="66">
        <v>36</v>
      </c>
      <c r="H28" s="67">
        <v>45</v>
      </c>
      <c r="I28" s="67">
        <v>46</v>
      </c>
      <c r="J28" s="67">
        <v>103</v>
      </c>
      <c r="K28" s="67">
        <v>149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30" t="s">
        <v>1</v>
      </c>
      <c r="C31" s="68">
        <v>37</v>
      </c>
      <c r="D31" s="68">
        <v>67</v>
      </c>
      <c r="E31" s="68">
        <v>104</v>
      </c>
      <c r="F31" s="68">
        <v>9</v>
      </c>
      <c r="G31" s="68">
        <v>36</v>
      </c>
      <c r="H31" s="68">
        <v>45</v>
      </c>
      <c r="I31" s="68">
        <v>46</v>
      </c>
      <c r="J31" s="68">
        <v>103</v>
      </c>
      <c r="K31" s="68">
        <v>149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3</v>
      </c>
      <c r="D33" s="66">
        <v>20</v>
      </c>
      <c r="E33" s="67">
        <v>23</v>
      </c>
      <c r="F33" s="66">
        <v>11</v>
      </c>
      <c r="G33" s="66">
        <v>22</v>
      </c>
      <c r="H33" s="67">
        <v>33</v>
      </c>
      <c r="I33" s="67">
        <v>14</v>
      </c>
      <c r="J33" s="67">
        <v>42</v>
      </c>
      <c r="K33" s="67">
        <v>56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3</v>
      </c>
      <c r="D36" s="68">
        <v>20</v>
      </c>
      <c r="E36" s="68">
        <v>23</v>
      </c>
      <c r="F36" s="68">
        <v>11</v>
      </c>
      <c r="G36" s="68">
        <v>22</v>
      </c>
      <c r="H36" s="68">
        <v>33</v>
      </c>
      <c r="I36" s="68">
        <v>14</v>
      </c>
      <c r="J36" s="68">
        <v>42</v>
      </c>
      <c r="K36" s="68">
        <v>56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31</v>
      </c>
      <c r="D38" s="66">
        <v>45</v>
      </c>
      <c r="E38" s="67">
        <v>76</v>
      </c>
      <c r="F38" s="66">
        <v>13</v>
      </c>
      <c r="G38" s="66">
        <v>31</v>
      </c>
      <c r="H38" s="67">
        <v>44</v>
      </c>
      <c r="I38" s="67">
        <v>44</v>
      </c>
      <c r="J38" s="67">
        <v>76</v>
      </c>
      <c r="K38" s="67">
        <v>120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31</v>
      </c>
      <c r="D41" s="68">
        <v>45</v>
      </c>
      <c r="E41" s="68">
        <v>76</v>
      </c>
      <c r="F41" s="68">
        <v>13</v>
      </c>
      <c r="G41" s="68">
        <v>31</v>
      </c>
      <c r="H41" s="68">
        <v>44</v>
      </c>
      <c r="I41" s="68">
        <v>44</v>
      </c>
      <c r="J41" s="68">
        <v>76</v>
      </c>
      <c r="K41" s="68">
        <v>120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36</v>
      </c>
      <c r="D43" s="66">
        <v>48</v>
      </c>
      <c r="E43" s="67">
        <v>84</v>
      </c>
      <c r="F43" s="66">
        <v>16</v>
      </c>
      <c r="G43" s="66">
        <v>16</v>
      </c>
      <c r="H43" s="67">
        <v>32</v>
      </c>
      <c r="I43" s="67">
        <v>52</v>
      </c>
      <c r="J43" s="67">
        <v>64</v>
      </c>
      <c r="K43" s="67">
        <v>116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36</v>
      </c>
      <c r="D46" s="68">
        <v>48</v>
      </c>
      <c r="E46" s="68">
        <v>84</v>
      </c>
      <c r="F46" s="68">
        <v>16</v>
      </c>
      <c r="G46" s="68">
        <v>16</v>
      </c>
      <c r="H46" s="68">
        <v>32</v>
      </c>
      <c r="I46" s="68">
        <v>52</v>
      </c>
      <c r="J46" s="68">
        <v>64</v>
      </c>
      <c r="K46" s="68">
        <v>116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76</v>
      </c>
      <c r="D48" s="66">
        <v>131</v>
      </c>
      <c r="E48" s="67">
        <v>207</v>
      </c>
      <c r="F48" s="66">
        <v>50</v>
      </c>
      <c r="G48" s="66">
        <v>80</v>
      </c>
      <c r="H48" s="67">
        <v>130</v>
      </c>
      <c r="I48" s="67">
        <v>126</v>
      </c>
      <c r="J48" s="67">
        <v>211</v>
      </c>
      <c r="K48" s="67">
        <v>337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44</v>
      </c>
      <c r="C50" s="66">
        <v>51</v>
      </c>
      <c r="D50" s="66">
        <v>38</v>
      </c>
      <c r="E50" s="67">
        <v>89</v>
      </c>
      <c r="F50" s="66">
        <v>31</v>
      </c>
      <c r="G50" s="66">
        <v>45</v>
      </c>
      <c r="H50" s="67">
        <v>76</v>
      </c>
      <c r="I50" s="67">
        <v>82</v>
      </c>
      <c r="J50" s="67">
        <v>83</v>
      </c>
      <c r="K50" s="67">
        <v>165</v>
      </c>
      <c r="L50" s="85"/>
    </row>
    <row r="51" spans="2:12" x14ac:dyDescent="0.25">
      <c r="B51" s="30" t="s">
        <v>1</v>
      </c>
      <c r="C51" s="69">
        <v>127</v>
      </c>
      <c r="D51" s="69">
        <v>169</v>
      </c>
      <c r="E51" s="68">
        <v>296</v>
      </c>
      <c r="F51" s="69">
        <v>81</v>
      </c>
      <c r="G51" s="69">
        <v>125</v>
      </c>
      <c r="H51" s="68">
        <v>206</v>
      </c>
      <c r="I51" s="69">
        <v>208</v>
      </c>
      <c r="J51" s="69">
        <v>294</v>
      </c>
      <c r="K51" s="68">
        <v>502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265</v>
      </c>
      <c r="D53" s="67">
        <v>455</v>
      </c>
      <c r="E53" s="67">
        <v>720</v>
      </c>
      <c r="F53" s="67">
        <v>141</v>
      </c>
      <c r="G53" s="67">
        <v>238</v>
      </c>
      <c r="H53" s="67">
        <v>379</v>
      </c>
      <c r="I53" s="67">
        <v>406</v>
      </c>
      <c r="J53" s="67">
        <v>693</v>
      </c>
      <c r="K53" s="67">
        <v>1099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44</v>
      </c>
      <c r="C55" s="67">
        <v>51</v>
      </c>
      <c r="D55" s="67">
        <v>38</v>
      </c>
      <c r="E55" s="67">
        <v>89</v>
      </c>
      <c r="F55" s="67">
        <v>31</v>
      </c>
      <c r="G55" s="67">
        <v>48</v>
      </c>
      <c r="H55" s="67">
        <v>79</v>
      </c>
      <c r="I55" s="67">
        <v>82</v>
      </c>
      <c r="J55" s="67">
        <v>86</v>
      </c>
      <c r="K55" s="67">
        <v>168</v>
      </c>
      <c r="L55" s="86"/>
    </row>
    <row r="56" spans="2:12" ht="15" thickBot="1" x14ac:dyDescent="0.3">
      <c r="B56" s="33" t="s">
        <v>1</v>
      </c>
      <c r="C56" s="70">
        <v>316</v>
      </c>
      <c r="D56" s="70">
        <v>493</v>
      </c>
      <c r="E56" s="70">
        <v>809</v>
      </c>
      <c r="F56" s="70">
        <v>172</v>
      </c>
      <c r="G56" s="70">
        <v>286</v>
      </c>
      <c r="H56" s="70">
        <v>458</v>
      </c>
      <c r="I56" s="70">
        <v>488</v>
      </c>
      <c r="J56" s="70">
        <v>779</v>
      </c>
      <c r="K56" s="70">
        <v>1267</v>
      </c>
      <c r="L56" s="86"/>
    </row>
    <row r="58" spans="2:12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6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M59"/>
  <sheetViews>
    <sheetView showGridLines="0" zoomScaleNormal="100" workbookViewId="0"/>
  </sheetViews>
  <sheetFormatPr baseColWidth="10" defaultColWidth="11.42578125" defaultRowHeight="14.25" x14ac:dyDescent="0.25"/>
  <cols>
    <col min="1" max="1" width="2.28515625" style="71" customWidth="1"/>
    <col min="2" max="2" width="25" style="71" customWidth="1"/>
    <col min="3" max="11" width="10.7109375" style="71" customWidth="1"/>
    <col min="12" max="12" width="5.140625" style="71" customWidth="1"/>
    <col min="13" max="13" width="8.140625" style="71" bestFit="1" customWidth="1"/>
    <col min="14" max="16384" width="11.42578125" style="71"/>
  </cols>
  <sheetData>
    <row r="1" spans="2:13" s="73" customFormat="1" ht="14.25" customHeight="1" x14ac:dyDescent="0.25"/>
    <row r="2" spans="2:13" s="73" customFormat="1" ht="30" customHeight="1" x14ac:dyDescent="0.45">
      <c r="B2" s="74" t="s">
        <v>17</v>
      </c>
    </row>
    <row r="3" spans="2:13" s="76" customFormat="1" ht="17.25" x14ac:dyDescent="0.3">
      <c r="B3" s="11" t="str">
        <f>Índice!B3</f>
        <v>Consejería de Desarrollo Educativo y Formación Profesional</v>
      </c>
    </row>
    <row r="4" spans="2:13" ht="15" customHeight="1" x14ac:dyDescent="0.25"/>
    <row r="5" spans="2:13" ht="15" customHeight="1" x14ac:dyDescent="0.25"/>
    <row r="6" spans="2:13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3" ht="18.75" customHeight="1" x14ac:dyDescent="0.25">
      <c r="B7" s="19" t="str">
        <f>Índice!C9</f>
        <v>Curso 2023/2024</v>
      </c>
    </row>
    <row r="8" spans="2:13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3" ht="15" customHeight="1" x14ac:dyDescent="0.25"/>
    <row r="10" spans="2:13" s="82" customFormat="1" ht="39.950000000000003" customHeight="1" thickBot="1" x14ac:dyDescent="0.25">
      <c r="B10" s="379" t="s">
        <v>423</v>
      </c>
      <c r="C10" s="379"/>
      <c r="D10" s="379"/>
      <c r="E10" s="379"/>
      <c r="F10" s="379"/>
      <c r="G10" s="379"/>
      <c r="H10" s="379"/>
      <c r="I10" s="379"/>
      <c r="J10" s="379"/>
      <c r="K10" s="379"/>
      <c r="L10" s="261"/>
    </row>
    <row r="11" spans="2:13" ht="17.25" customHeight="1" x14ac:dyDescent="0.25">
      <c r="B11" s="380"/>
      <c r="C11" s="77" t="s">
        <v>56</v>
      </c>
      <c r="D11" s="77"/>
      <c r="E11" s="60"/>
      <c r="F11" s="60" t="s">
        <v>57</v>
      </c>
      <c r="G11" s="60"/>
      <c r="H11" s="60"/>
      <c r="I11" s="383" t="s">
        <v>45</v>
      </c>
      <c r="J11" s="382"/>
      <c r="K11" s="384"/>
      <c r="L11" s="83"/>
      <c r="M11" s="83"/>
    </row>
    <row r="12" spans="2:13" ht="17.25" customHeight="1" thickBot="1" x14ac:dyDescent="0.3">
      <c r="B12" s="381"/>
      <c r="C12" s="78" t="s">
        <v>55</v>
      </c>
      <c r="D12" s="79" t="s">
        <v>40</v>
      </c>
      <c r="E12" s="78" t="s">
        <v>1</v>
      </c>
      <c r="F12" s="78" t="s">
        <v>55</v>
      </c>
      <c r="G12" s="79" t="s">
        <v>40</v>
      </c>
      <c r="H12" s="78" t="s">
        <v>1</v>
      </c>
      <c r="I12" s="78" t="s">
        <v>55</v>
      </c>
      <c r="J12" s="79" t="s">
        <v>40</v>
      </c>
      <c r="K12" s="80" t="s">
        <v>1</v>
      </c>
      <c r="L12" s="84"/>
      <c r="M12" s="84"/>
    </row>
    <row r="13" spans="2:13" x14ac:dyDescent="0.25">
      <c r="B13" s="25" t="s">
        <v>10</v>
      </c>
      <c r="C13" s="64"/>
      <c r="D13" s="64"/>
      <c r="E13" s="65"/>
      <c r="F13" s="64"/>
      <c r="G13" s="64"/>
      <c r="H13" s="65"/>
      <c r="I13" s="65"/>
      <c r="J13" s="65"/>
      <c r="K13" s="65"/>
      <c r="L13" s="64"/>
      <c r="M13" s="64"/>
    </row>
    <row r="14" spans="2:13" x14ac:dyDescent="0.25">
      <c r="B14" s="27" t="s">
        <v>0</v>
      </c>
      <c r="C14" s="66">
        <v>465</v>
      </c>
      <c r="D14" s="66">
        <v>764</v>
      </c>
      <c r="E14" s="67">
        <v>1229</v>
      </c>
      <c r="F14" s="66">
        <v>366</v>
      </c>
      <c r="G14" s="66">
        <v>653</v>
      </c>
      <c r="H14" s="67">
        <v>1019</v>
      </c>
      <c r="I14" s="67">
        <v>831</v>
      </c>
      <c r="J14" s="67">
        <v>1417</v>
      </c>
      <c r="K14" s="67">
        <v>2248</v>
      </c>
      <c r="L14" s="85"/>
      <c r="M14" s="85"/>
    </row>
    <row r="15" spans="2:13" x14ac:dyDescent="0.25">
      <c r="B15" s="27" t="s">
        <v>11</v>
      </c>
      <c r="C15" s="66"/>
      <c r="D15" s="66"/>
      <c r="E15" s="67"/>
      <c r="F15" s="66"/>
      <c r="G15" s="66"/>
      <c r="H15" s="67"/>
      <c r="I15" s="67"/>
      <c r="J15" s="67"/>
      <c r="K15" s="67"/>
      <c r="L15" s="85"/>
      <c r="M15" s="85"/>
    </row>
    <row r="16" spans="2:13" x14ac:dyDescent="0.25">
      <c r="B16" s="27" t="s">
        <v>44</v>
      </c>
      <c r="C16" s="66">
        <v>163</v>
      </c>
      <c r="D16" s="66">
        <v>196</v>
      </c>
      <c r="E16" s="67">
        <v>359</v>
      </c>
      <c r="F16" s="66">
        <v>97</v>
      </c>
      <c r="G16" s="66">
        <v>162</v>
      </c>
      <c r="H16" s="67">
        <v>259</v>
      </c>
      <c r="I16" s="67">
        <v>260</v>
      </c>
      <c r="J16" s="67">
        <v>358</v>
      </c>
      <c r="K16" s="67">
        <v>618</v>
      </c>
      <c r="L16" s="85"/>
      <c r="M16" s="85"/>
    </row>
    <row r="17" spans="2:13" x14ac:dyDescent="0.25">
      <c r="B17" s="30" t="s">
        <v>1</v>
      </c>
      <c r="C17" s="68">
        <v>628</v>
      </c>
      <c r="D17" s="68">
        <v>960</v>
      </c>
      <c r="E17" s="68">
        <v>1588</v>
      </c>
      <c r="F17" s="68">
        <v>463</v>
      </c>
      <c r="G17" s="68">
        <v>815</v>
      </c>
      <c r="H17" s="68">
        <v>1278</v>
      </c>
      <c r="I17" s="68">
        <v>1091</v>
      </c>
      <c r="J17" s="68">
        <v>1775</v>
      </c>
      <c r="K17" s="68">
        <v>2866</v>
      </c>
      <c r="L17" s="86"/>
      <c r="M17" s="86"/>
    </row>
    <row r="18" spans="2:13" x14ac:dyDescent="0.25">
      <c r="B18" s="32" t="s">
        <v>2</v>
      </c>
      <c r="C18" s="66"/>
      <c r="D18" s="66"/>
      <c r="E18" s="67"/>
      <c r="F18" s="66"/>
      <c r="G18" s="66"/>
      <c r="H18" s="67"/>
      <c r="I18" s="67"/>
      <c r="J18" s="67"/>
      <c r="K18" s="67"/>
      <c r="L18" s="85"/>
      <c r="M18" s="85"/>
    </row>
    <row r="19" spans="2:13" x14ac:dyDescent="0.25">
      <c r="B19" s="27" t="s">
        <v>0</v>
      </c>
      <c r="C19" s="66">
        <v>1056</v>
      </c>
      <c r="D19" s="66">
        <v>1739</v>
      </c>
      <c r="E19" s="67">
        <v>2795</v>
      </c>
      <c r="F19" s="66">
        <v>893</v>
      </c>
      <c r="G19" s="66">
        <v>1390</v>
      </c>
      <c r="H19" s="67">
        <v>2283</v>
      </c>
      <c r="I19" s="67">
        <v>1949</v>
      </c>
      <c r="J19" s="67">
        <v>3129</v>
      </c>
      <c r="K19" s="67">
        <v>5078</v>
      </c>
      <c r="L19" s="85"/>
      <c r="M19" s="85"/>
    </row>
    <row r="20" spans="2:13" x14ac:dyDescent="0.25">
      <c r="B20" s="27" t="s">
        <v>11</v>
      </c>
      <c r="C20" s="66">
        <v>176</v>
      </c>
      <c r="D20" s="66">
        <v>250</v>
      </c>
      <c r="E20" s="67">
        <v>426</v>
      </c>
      <c r="F20" s="66">
        <v>69</v>
      </c>
      <c r="G20" s="66">
        <v>134</v>
      </c>
      <c r="H20" s="67">
        <v>203</v>
      </c>
      <c r="I20" s="67">
        <v>245</v>
      </c>
      <c r="J20" s="67">
        <v>384</v>
      </c>
      <c r="K20" s="67">
        <v>629</v>
      </c>
      <c r="L20" s="85"/>
      <c r="M20" s="85"/>
    </row>
    <row r="21" spans="2:13" x14ac:dyDescent="0.25">
      <c r="B21" s="27" t="s">
        <v>44</v>
      </c>
      <c r="C21" s="66">
        <v>260</v>
      </c>
      <c r="D21" s="66">
        <v>298</v>
      </c>
      <c r="E21" s="67">
        <v>558</v>
      </c>
      <c r="F21" s="66">
        <v>211</v>
      </c>
      <c r="G21" s="66">
        <v>260</v>
      </c>
      <c r="H21" s="67">
        <v>471</v>
      </c>
      <c r="I21" s="67">
        <v>471</v>
      </c>
      <c r="J21" s="67">
        <v>558</v>
      </c>
      <c r="K21" s="67">
        <v>1029</v>
      </c>
      <c r="L21" s="85"/>
      <c r="M21" s="85"/>
    </row>
    <row r="22" spans="2:13" x14ac:dyDescent="0.25">
      <c r="B22" s="30" t="s">
        <v>1</v>
      </c>
      <c r="C22" s="68">
        <v>1492</v>
      </c>
      <c r="D22" s="68">
        <v>2287</v>
      </c>
      <c r="E22" s="68">
        <v>3779</v>
      </c>
      <c r="F22" s="68">
        <v>1173</v>
      </c>
      <c r="G22" s="68">
        <v>1784</v>
      </c>
      <c r="H22" s="68">
        <v>2957</v>
      </c>
      <c r="I22" s="68">
        <v>2665</v>
      </c>
      <c r="J22" s="68">
        <v>4071</v>
      </c>
      <c r="K22" s="68">
        <v>6736</v>
      </c>
      <c r="L22" s="86"/>
      <c r="M22" s="86"/>
    </row>
    <row r="23" spans="2:13" x14ac:dyDescent="0.25">
      <c r="B23" s="32" t="s">
        <v>3</v>
      </c>
      <c r="C23" s="66"/>
      <c r="D23" s="66"/>
      <c r="E23" s="67"/>
      <c r="F23" s="66"/>
      <c r="G23" s="66"/>
      <c r="H23" s="67"/>
      <c r="I23" s="67"/>
      <c r="J23" s="67"/>
      <c r="K23" s="67"/>
      <c r="L23" s="85"/>
      <c r="M23" s="85"/>
    </row>
    <row r="24" spans="2:13" x14ac:dyDescent="0.25">
      <c r="B24" s="27" t="s">
        <v>0</v>
      </c>
      <c r="C24" s="66">
        <v>400</v>
      </c>
      <c r="D24" s="66">
        <v>692</v>
      </c>
      <c r="E24" s="67">
        <v>1092</v>
      </c>
      <c r="F24" s="66">
        <v>237</v>
      </c>
      <c r="G24" s="66">
        <v>468</v>
      </c>
      <c r="H24" s="67">
        <v>705</v>
      </c>
      <c r="I24" s="67">
        <v>637</v>
      </c>
      <c r="J24" s="67">
        <v>1160</v>
      </c>
      <c r="K24" s="67">
        <v>1797</v>
      </c>
      <c r="L24" s="85"/>
      <c r="M24" s="85"/>
    </row>
    <row r="25" spans="2:13" x14ac:dyDescent="0.25">
      <c r="B25" s="27" t="s">
        <v>11</v>
      </c>
      <c r="C25" s="66">
        <v>51</v>
      </c>
      <c r="D25" s="66">
        <v>109</v>
      </c>
      <c r="E25" s="67">
        <v>160</v>
      </c>
      <c r="F25" s="66">
        <v>57</v>
      </c>
      <c r="G25" s="66">
        <v>113</v>
      </c>
      <c r="H25" s="67">
        <v>170</v>
      </c>
      <c r="I25" s="67">
        <v>108</v>
      </c>
      <c r="J25" s="67">
        <v>222</v>
      </c>
      <c r="K25" s="67">
        <v>330</v>
      </c>
      <c r="L25" s="85"/>
      <c r="M25" s="85"/>
    </row>
    <row r="26" spans="2:13" x14ac:dyDescent="0.25">
      <c r="B26" s="27" t="s">
        <v>44</v>
      </c>
      <c r="C26" s="66">
        <v>83</v>
      </c>
      <c r="D26" s="66">
        <v>106</v>
      </c>
      <c r="E26" s="67">
        <v>189</v>
      </c>
      <c r="F26" s="66">
        <v>62</v>
      </c>
      <c r="G26" s="66">
        <v>101</v>
      </c>
      <c r="H26" s="67">
        <v>163</v>
      </c>
      <c r="I26" s="67">
        <v>145</v>
      </c>
      <c r="J26" s="67">
        <v>207</v>
      </c>
      <c r="K26" s="67">
        <v>352</v>
      </c>
      <c r="L26" s="85"/>
      <c r="M26" s="85"/>
    </row>
    <row r="27" spans="2:13" x14ac:dyDescent="0.25">
      <c r="B27" s="30" t="s">
        <v>1</v>
      </c>
      <c r="C27" s="68">
        <v>534</v>
      </c>
      <c r="D27" s="68">
        <v>907</v>
      </c>
      <c r="E27" s="68">
        <v>1441</v>
      </c>
      <c r="F27" s="68">
        <v>356</v>
      </c>
      <c r="G27" s="68">
        <v>682</v>
      </c>
      <c r="H27" s="68">
        <v>1038</v>
      </c>
      <c r="I27" s="68">
        <v>890</v>
      </c>
      <c r="J27" s="68">
        <v>1589</v>
      </c>
      <c r="K27" s="68">
        <v>2479</v>
      </c>
      <c r="L27" s="86"/>
      <c r="M27" s="86"/>
    </row>
    <row r="28" spans="2:13" x14ac:dyDescent="0.25">
      <c r="B28" s="32" t="s">
        <v>5</v>
      </c>
      <c r="C28" s="66"/>
      <c r="D28" s="66"/>
      <c r="E28" s="67"/>
      <c r="F28" s="66"/>
      <c r="G28" s="66"/>
      <c r="H28" s="67"/>
      <c r="I28" s="67"/>
      <c r="J28" s="67"/>
      <c r="K28" s="67"/>
      <c r="L28" s="85"/>
      <c r="M28" s="85"/>
    </row>
    <row r="29" spans="2:13" x14ac:dyDescent="0.25">
      <c r="B29" s="27" t="s">
        <v>0</v>
      </c>
      <c r="C29" s="66">
        <v>586</v>
      </c>
      <c r="D29" s="66">
        <v>944</v>
      </c>
      <c r="E29" s="67">
        <v>1530</v>
      </c>
      <c r="F29" s="66">
        <v>425</v>
      </c>
      <c r="G29" s="66">
        <v>672</v>
      </c>
      <c r="H29" s="67">
        <v>1097</v>
      </c>
      <c r="I29" s="67">
        <v>1011</v>
      </c>
      <c r="J29" s="67">
        <v>1616</v>
      </c>
      <c r="K29" s="67">
        <v>2627</v>
      </c>
      <c r="L29" s="85"/>
      <c r="M29" s="85"/>
    </row>
    <row r="30" spans="2:13" x14ac:dyDescent="0.25">
      <c r="B30" s="27" t="s">
        <v>11</v>
      </c>
      <c r="C30" s="66">
        <v>104</v>
      </c>
      <c r="D30" s="66">
        <v>180</v>
      </c>
      <c r="E30" s="67">
        <v>284</v>
      </c>
      <c r="F30" s="66">
        <v>47</v>
      </c>
      <c r="G30" s="66">
        <v>87</v>
      </c>
      <c r="H30" s="67">
        <v>134</v>
      </c>
      <c r="I30" s="67">
        <v>151</v>
      </c>
      <c r="J30" s="67">
        <v>267</v>
      </c>
      <c r="K30" s="67">
        <v>418</v>
      </c>
      <c r="L30" s="85"/>
      <c r="M30" s="85"/>
    </row>
    <row r="31" spans="2:13" x14ac:dyDescent="0.25">
      <c r="B31" s="27" t="s">
        <v>44</v>
      </c>
      <c r="C31" s="66">
        <v>196</v>
      </c>
      <c r="D31" s="66">
        <v>210</v>
      </c>
      <c r="E31" s="67">
        <v>406</v>
      </c>
      <c r="F31" s="66">
        <v>92</v>
      </c>
      <c r="G31" s="66">
        <v>157</v>
      </c>
      <c r="H31" s="67">
        <v>249</v>
      </c>
      <c r="I31" s="67">
        <v>288</v>
      </c>
      <c r="J31" s="67">
        <v>367</v>
      </c>
      <c r="K31" s="67">
        <v>655</v>
      </c>
      <c r="L31" s="85"/>
      <c r="M31" s="85"/>
    </row>
    <row r="32" spans="2:13" x14ac:dyDescent="0.25">
      <c r="B32" s="30" t="s">
        <v>1</v>
      </c>
      <c r="C32" s="68">
        <v>886</v>
      </c>
      <c r="D32" s="68">
        <v>1334</v>
      </c>
      <c r="E32" s="68">
        <v>2220</v>
      </c>
      <c r="F32" s="68">
        <v>564</v>
      </c>
      <c r="G32" s="68">
        <v>916</v>
      </c>
      <c r="H32" s="68">
        <v>1480</v>
      </c>
      <c r="I32" s="68">
        <v>1450</v>
      </c>
      <c r="J32" s="68">
        <v>2250</v>
      </c>
      <c r="K32" s="68">
        <v>3700</v>
      </c>
      <c r="L32" s="86"/>
      <c r="M32" s="86"/>
    </row>
    <row r="33" spans="2:13" x14ac:dyDescent="0.25">
      <c r="B33" s="32" t="s">
        <v>4</v>
      </c>
      <c r="C33" s="66"/>
      <c r="D33" s="66"/>
      <c r="E33" s="67"/>
      <c r="F33" s="66"/>
      <c r="G33" s="66"/>
      <c r="H33" s="67"/>
      <c r="I33" s="67"/>
      <c r="J33" s="67"/>
      <c r="K33" s="67"/>
      <c r="L33" s="85"/>
      <c r="M33" s="85"/>
    </row>
    <row r="34" spans="2:13" x14ac:dyDescent="0.25">
      <c r="B34" s="27" t="s">
        <v>0</v>
      </c>
      <c r="C34" s="66">
        <v>341</v>
      </c>
      <c r="D34" s="66">
        <v>522</v>
      </c>
      <c r="E34" s="67">
        <v>863</v>
      </c>
      <c r="F34" s="66">
        <v>170</v>
      </c>
      <c r="G34" s="66">
        <v>349</v>
      </c>
      <c r="H34" s="67">
        <v>519</v>
      </c>
      <c r="I34" s="67">
        <v>511</v>
      </c>
      <c r="J34" s="67">
        <v>871</v>
      </c>
      <c r="K34" s="67">
        <v>1382</v>
      </c>
      <c r="L34" s="85"/>
      <c r="M34" s="85"/>
    </row>
    <row r="35" spans="2:13" x14ac:dyDescent="0.25">
      <c r="B35" s="27" t="s">
        <v>11</v>
      </c>
      <c r="C35" s="66">
        <v>31</v>
      </c>
      <c r="D35" s="66">
        <v>25</v>
      </c>
      <c r="E35" s="67">
        <v>56</v>
      </c>
      <c r="F35" s="66">
        <v>20</v>
      </c>
      <c r="G35" s="66">
        <v>13</v>
      </c>
      <c r="H35" s="67">
        <v>33</v>
      </c>
      <c r="I35" s="67">
        <v>51</v>
      </c>
      <c r="J35" s="67">
        <v>38</v>
      </c>
      <c r="K35" s="67">
        <v>89</v>
      </c>
      <c r="L35" s="85"/>
      <c r="M35" s="85"/>
    </row>
    <row r="36" spans="2:13" x14ac:dyDescent="0.25">
      <c r="B36" s="27" t="s">
        <v>44</v>
      </c>
      <c r="C36" s="66">
        <v>75</v>
      </c>
      <c r="D36" s="66">
        <v>79</v>
      </c>
      <c r="E36" s="67">
        <v>154</v>
      </c>
      <c r="F36" s="66">
        <v>9</v>
      </c>
      <c r="G36" s="66">
        <v>21</v>
      </c>
      <c r="H36" s="67">
        <v>30</v>
      </c>
      <c r="I36" s="67">
        <v>84</v>
      </c>
      <c r="J36" s="67">
        <v>100</v>
      </c>
      <c r="K36" s="67">
        <v>184</v>
      </c>
      <c r="L36" s="85"/>
      <c r="M36" s="85"/>
    </row>
    <row r="37" spans="2:13" x14ac:dyDescent="0.25">
      <c r="B37" s="30" t="s">
        <v>1</v>
      </c>
      <c r="C37" s="68">
        <v>447</v>
      </c>
      <c r="D37" s="68">
        <v>626</v>
      </c>
      <c r="E37" s="68">
        <v>1073</v>
      </c>
      <c r="F37" s="68">
        <v>199</v>
      </c>
      <c r="G37" s="68">
        <v>383</v>
      </c>
      <c r="H37" s="68">
        <v>582</v>
      </c>
      <c r="I37" s="68">
        <v>646</v>
      </c>
      <c r="J37" s="68">
        <v>1009</v>
      </c>
      <c r="K37" s="68">
        <v>1655</v>
      </c>
      <c r="L37" s="86"/>
      <c r="M37" s="86"/>
    </row>
    <row r="38" spans="2:13" x14ac:dyDescent="0.25">
      <c r="B38" s="32" t="s">
        <v>6</v>
      </c>
      <c r="C38" s="66"/>
      <c r="D38" s="66"/>
      <c r="E38" s="67"/>
      <c r="F38" s="66"/>
      <c r="G38" s="66"/>
      <c r="H38" s="67"/>
      <c r="I38" s="67"/>
      <c r="J38" s="67"/>
      <c r="K38" s="67"/>
      <c r="L38" s="85"/>
      <c r="M38" s="85"/>
    </row>
    <row r="39" spans="2:13" x14ac:dyDescent="0.25">
      <c r="B39" s="27" t="s">
        <v>0</v>
      </c>
      <c r="C39" s="66">
        <v>339</v>
      </c>
      <c r="D39" s="66">
        <v>707</v>
      </c>
      <c r="E39" s="67">
        <v>1046</v>
      </c>
      <c r="F39" s="66">
        <v>170</v>
      </c>
      <c r="G39" s="66">
        <v>430</v>
      </c>
      <c r="H39" s="67">
        <v>600</v>
      </c>
      <c r="I39" s="67">
        <v>509</v>
      </c>
      <c r="J39" s="67">
        <v>1137</v>
      </c>
      <c r="K39" s="67">
        <v>1646</v>
      </c>
      <c r="L39" s="85"/>
      <c r="M39" s="85"/>
    </row>
    <row r="40" spans="2:13" x14ac:dyDescent="0.25">
      <c r="B40" s="27" t="s">
        <v>11</v>
      </c>
      <c r="C40" s="66">
        <v>52</v>
      </c>
      <c r="D40" s="66">
        <v>82</v>
      </c>
      <c r="E40" s="67">
        <v>134</v>
      </c>
      <c r="F40" s="66">
        <v>21</v>
      </c>
      <c r="G40" s="66">
        <v>52</v>
      </c>
      <c r="H40" s="67">
        <v>73</v>
      </c>
      <c r="I40" s="67">
        <v>73</v>
      </c>
      <c r="J40" s="67">
        <v>134</v>
      </c>
      <c r="K40" s="67">
        <v>207</v>
      </c>
      <c r="L40" s="85"/>
      <c r="M40" s="85"/>
    </row>
    <row r="41" spans="2:13" x14ac:dyDescent="0.25">
      <c r="B41" s="27" t="s">
        <v>44</v>
      </c>
      <c r="C41" s="66">
        <v>72</v>
      </c>
      <c r="D41" s="66">
        <v>90</v>
      </c>
      <c r="E41" s="67">
        <v>162</v>
      </c>
      <c r="F41" s="66">
        <v>51</v>
      </c>
      <c r="G41" s="66">
        <v>60</v>
      </c>
      <c r="H41" s="67">
        <v>111</v>
      </c>
      <c r="I41" s="67">
        <v>123</v>
      </c>
      <c r="J41" s="67">
        <v>150</v>
      </c>
      <c r="K41" s="67">
        <v>273</v>
      </c>
      <c r="L41" s="85"/>
      <c r="M41" s="85"/>
    </row>
    <row r="42" spans="2:13" x14ac:dyDescent="0.25">
      <c r="B42" s="30" t="s">
        <v>1</v>
      </c>
      <c r="C42" s="68">
        <v>463</v>
      </c>
      <c r="D42" s="68">
        <v>879</v>
      </c>
      <c r="E42" s="68">
        <v>1342</v>
      </c>
      <c r="F42" s="68">
        <v>242</v>
      </c>
      <c r="G42" s="68">
        <v>542</v>
      </c>
      <c r="H42" s="68">
        <v>784</v>
      </c>
      <c r="I42" s="68">
        <v>705</v>
      </c>
      <c r="J42" s="68">
        <v>1421</v>
      </c>
      <c r="K42" s="68">
        <v>2126</v>
      </c>
      <c r="L42" s="86"/>
      <c r="M42" s="86"/>
    </row>
    <row r="43" spans="2:13" x14ac:dyDescent="0.25">
      <c r="B43" s="32" t="s">
        <v>7</v>
      </c>
      <c r="C43" s="66"/>
      <c r="D43" s="66"/>
      <c r="E43" s="67"/>
      <c r="F43" s="66"/>
      <c r="G43" s="66"/>
      <c r="H43" s="67"/>
      <c r="I43" s="67"/>
      <c r="J43" s="67"/>
      <c r="K43" s="67"/>
      <c r="L43" s="85"/>
      <c r="M43" s="85"/>
    </row>
    <row r="44" spans="2:13" x14ac:dyDescent="0.25">
      <c r="B44" s="27" t="s">
        <v>0</v>
      </c>
      <c r="C44" s="66">
        <v>1025</v>
      </c>
      <c r="D44" s="66">
        <v>1653</v>
      </c>
      <c r="E44" s="67">
        <v>2678</v>
      </c>
      <c r="F44" s="66">
        <v>678</v>
      </c>
      <c r="G44" s="66">
        <v>1325</v>
      </c>
      <c r="H44" s="67">
        <v>2003</v>
      </c>
      <c r="I44" s="67">
        <v>1703</v>
      </c>
      <c r="J44" s="67">
        <v>2978</v>
      </c>
      <c r="K44" s="67">
        <v>4681</v>
      </c>
      <c r="L44" s="85"/>
      <c r="M44" s="85"/>
    </row>
    <row r="45" spans="2:13" x14ac:dyDescent="0.25">
      <c r="B45" s="27" t="s">
        <v>11</v>
      </c>
      <c r="C45" s="66">
        <v>109</v>
      </c>
      <c r="D45" s="66">
        <v>158</v>
      </c>
      <c r="E45" s="67">
        <v>267</v>
      </c>
      <c r="F45" s="66">
        <v>22</v>
      </c>
      <c r="G45" s="66">
        <v>63</v>
      </c>
      <c r="H45" s="67">
        <v>85</v>
      </c>
      <c r="I45" s="67">
        <v>131</v>
      </c>
      <c r="J45" s="67">
        <v>221</v>
      </c>
      <c r="K45" s="67">
        <v>352</v>
      </c>
      <c r="L45" s="85"/>
      <c r="M45" s="85"/>
    </row>
    <row r="46" spans="2:13" x14ac:dyDescent="0.25">
      <c r="B46" s="27" t="s">
        <v>44</v>
      </c>
      <c r="C46" s="66">
        <v>472</v>
      </c>
      <c r="D46" s="66">
        <v>578</v>
      </c>
      <c r="E46" s="67">
        <v>1050</v>
      </c>
      <c r="F46" s="66">
        <v>281</v>
      </c>
      <c r="G46" s="66">
        <v>418</v>
      </c>
      <c r="H46" s="67">
        <v>699</v>
      </c>
      <c r="I46" s="67">
        <v>753</v>
      </c>
      <c r="J46" s="67">
        <v>996</v>
      </c>
      <c r="K46" s="67">
        <v>1749</v>
      </c>
      <c r="L46" s="85"/>
      <c r="M46" s="85"/>
    </row>
    <row r="47" spans="2:13" x14ac:dyDescent="0.25">
      <c r="B47" s="30" t="s">
        <v>1</v>
      </c>
      <c r="C47" s="68">
        <v>1606</v>
      </c>
      <c r="D47" s="68">
        <v>2389</v>
      </c>
      <c r="E47" s="68">
        <v>3995</v>
      </c>
      <c r="F47" s="68">
        <v>981</v>
      </c>
      <c r="G47" s="68">
        <v>1806</v>
      </c>
      <c r="H47" s="68">
        <v>2787</v>
      </c>
      <c r="I47" s="68">
        <v>2587</v>
      </c>
      <c r="J47" s="68">
        <v>4195</v>
      </c>
      <c r="K47" s="68">
        <v>6782</v>
      </c>
      <c r="L47" s="86"/>
      <c r="M47" s="86"/>
    </row>
    <row r="48" spans="2:13" x14ac:dyDescent="0.25">
      <c r="B48" s="32" t="s">
        <v>9</v>
      </c>
      <c r="C48" s="66"/>
      <c r="D48" s="66"/>
      <c r="E48" s="67"/>
      <c r="F48" s="66"/>
      <c r="G48" s="66"/>
      <c r="H48" s="67"/>
      <c r="I48" s="67"/>
      <c r="J48" s="67"/>
      <c r="K48" s="67"/>
      <c r="L48" s="85"/>
      <c r="M48" s="85"/>
    </row>
    <row r="49" spans="2:13" x14ac:dyDescent="0.25">
      <c r="B49" s="27" t="s">
        <v>0</v>
      </c>
      <c r="C49" s="66">
        <v>1077</v>
      </c>
      <c r="D49" s="66">
        <v>1884</v>
      </c>
      <c r="E49" s="67">
        <v>2961</v>
      </c>
      <c r="F49" s="66">
        <v>810</v>
      </c>
      <c r="G49" s="66">
        <v>1321</v>
      </c>
      <c r="H49" s="67">
        <v>2131</v>
      </c>
      <c r="I49" s="67">
        <v>1887</v>
      </c>
      <c r="J49" s="67">
        <v>3205</v>
      </c>
      <c r="K49" s="67">
        <v>5092</v>
      </c>
      <c r="L49" s="85"/>
      <c r="M49" s="85"/>
    </row>
    <row r="50" spans="2:13" x14ac:dyDescent="0.25">
      <c r="B50" s="27" t="s">
        <v>11</v>
      </c>
      <c r="C50" s="66">
        <v>143</v>
      </c>
      <c r="D50" s="66">
        <v>158</v>
      </c>
      <c r="E50" s="67">
        <v>301</v>
      </c>
      <c r="F50" s="66">
        <v>97</v>
      </c>
      <c r="G50" s="66">
        <v>112</v>
      </c>
      <c r="H50" s="67">
        <v>209</v>
      </c>
      <c r="I50" s="67">
        <v>240</v>
      </c>
      <c r="J50" s="67">
        <v>270</v>
      </c>
      <c r="K50" s="67">
        <v>510</v>
      </c>
      <c r="L50" s="85"/>
      <c r="M50" s="85"/>
    </row>
    <row r="51" spans="2:13" x14ac:dyDescent="0.25">
      <c r="B51" s="27" t="s">
        <v>44</v>
      </c>
      <c r="C51" s="66">
        <v>636</v>
      </c>
      <c r="D51" s="66">
        <v>709</v>
      </c>
      <c r="E51" s="67">
        <v>1345</v>
      </c>
      <c r="F51" s="66">
        <v>242</v>
      </c>
      <c r="G51" s="66">
        <v>337</v>
      </c>
      <c r="H51" s="67">
        <v>579</v>
      </c>
      <c r="I51" s="67">
        <v>878</v>
      </c>
      <c r="J51" s="67">
        <v>1046</v>
      </c>
      <c r="K51" s="67">
        <v>1924</v>
      </c>
      <c r="L51" s="85"/>
      <c r="M51" s="85"/>
    </row>
    <row r="52" spans="2:13" x14ac:dyDescent="0.25">
      <c r="B52" s="30" t="s">
        <v>1</v>
      </c>
      <c r="C52" s="69">
        <v>1856</v>
      </c>
      <c r="D52" s="69">
        <v>2751</v>
      </c>
      <c r="E52" s="68">
        <v>4607</v>
      </c>
      <c r="F52" s="69">
        <v>1149</v>
      </c>
      <c r="G52" s="69">
        <v>1770</v>
      </c>
      <c r="H52" s="68">
        <v>2919</v>
      </c>
      <c r="I52" s="69">
        <v>3005</v>
      </c>
      <c r="J52" s="69">
        <v>4521</v>
      </c>
      <c r="K52" s="68">
        <v>7526</v>
      </c>
      <c r="L52" s="87"/>
      <c r="M52" s="87"/>
    </row>
    <row r="53" spans="2:13" x14ac:dyDescent="0.25">
      <c r="B53" s="32" t="s">
        <v>8</v>
      </c>
      <c r="C53" s="66"/>
      <c r="D53" s="66"/>
      <c r="E53" s="67"/>
      <c r="F53" s="66"/>
      <c r="G53" s="66"/>
      <c r="H53" s="67"/>
      <c r="I53" s="67"/>
      <c r="J53" s="67"/>
      <c r="K53" s="67"/>
      <c r="L53" s="85"/>
      <c r="M53" s="85"/>
    </row>
    <row r="54" spans="2:13" x14ac:dyDescent="0.25">
      <c r="B54" s="27" t="s">
        <v>0</v>
      </c>
      <c r="C54" s="67">
        <v>5289</v>
      </c>
      <c r="D54" s="67">
        <v>8905</v>
      </c>
      <c r="E54" s="67">
        <v>14194</v>
      </c>
      <c r="F54" s="67">
        <v>3749</v>
      </c>
      <c r="G54" s="67">
        <v>6608</v>
      </c>
      <c r="H54" s="67">
        <v>10357</v>
      </c>
      <c r="I54" s="67">
        <v>9038</v>
      </c>
      <c r="J54" s="67">
        <v>15513</v>
      </c>
      <c r="K54" s="67">
        <v>24551</v>
      </c>
      <c r="L54" s="86"/>
      <c r="M54" s="86"/>
    </row>
    <row r="55" spans="2:13" x14ac:dyDescent="0.25">
      <c r="B55" s="27" t="s">
        <v>11</v>
      </c>
      <c r="C55" s="67">
        <v>666</v>
      </c>
      <c r="D55" s="67">
        <v>962</v>
      </c>
      <c r="E55" s="67">
        <v>1628</v>
      </c>
      <c r="F55" s="67">
        <v>333</v>
      </c>
      <c r="G55" s="67">
        <v>574</v>
      </c>
      <c r="H55" s="67">
        <v>907</v>
      </c>
      <c r="I55" s="67">
        <v>999</v>
      </c>
      <c r="J55" s="67">
        <v>1536</v>
      </c>
      <c r="K55" s="67">
        <v>2535</v>
      </c>
      <c r="L55" s="86"/>
      <c r="M55" s="86"/>
    </row>
    <row r="56" spans="2:13" x14ac:dyDescent="0.25">
      <c r="B56" s="27" t="s">
        <v>44</v>
      </c>
      <c r="C56" s="67">
        <v>1957</v>
      </c>
      <c r="D56" s="67">
        <v>2266</v>
      </c>
      <c r="E56" s="67">
        <v>4223</v>
      </c>
      <c r="F56" s="67">
        <v>1045</v>
      </c>
      <c r="G56" s="67">
        <v>1516</v>
      </c>
      <c r="H56" s="67">
        <v>2561</v>
      </c>
      <c r="I56" s="67">
        <v>3002</v>
      </c>
      <c r="J56" s="67">
        <v>3782</v>
      </c>
      <c r="K56" s="67">
        <v>6784</v>
      </c>
      <c r="L56" s="86"/>
      <c r="M56" s="86"/>
    </row>
    <row r="57" spans="2:13" ht="15" thickBot="1" x14ac:dyDescent="0.3">
      <c r="B57" s="33" t="s">
        <v>1</v>
      </c>
      <c r="C57" s="70">
        <v>7912</v>
      </c>
      <c r="D57" s="70">
        <v>12133</v>
      </c>
      <c r="E57" s="70">
        <v>20045</v>
      </c>
      <c r="F57" s="70">
        <v>5127</v>
      </c>
      <c r="G57" s="70">
        <v>8698</v>
      </c>
      <c r="H57" s="70">
        <v>13825</v>
      </c>
      <c r="I57" s="70">
        <v>13039</v>
      </c>
      <c r="J57" s="70">
        <v>20831</v>
      </c>
      <c r="K57" s="70">
        <v>33870</v>
      </c>
      <c r="L57" s="86"/>
      <c r="M57" s="86"/>
    </row>
    <row r="59" spans="2:13" s="21" customFormat="1" ht="15" customHeight="1" x14ac:dyDescent="0.2">
      <c r="B59" s="375" t="s">
        <v>266</v>
      </c>
      <c r="C59" s="375"/>
      <c r="D59" s="375"/>
      <c r="E59" s="375"/>
      <c r="F59" s="375"/>
      <c r="G59" s="375"/>
      <c r="H59" s="337"/>
      <c r="I59" s="337"/>
      <c r="J59" s="337"/>
      <c r="K59" s="337"/>
    </row>
  </sheetData>
  <mergeCells count="4">
    <mergeCell ref="B10:K10"/>
    <mergeCell ref="B11:B12"/>
    <mergeCell ref="I11:K11"/>
    <mergeCell ref="B59:G59"/>
  </mergeCells>
  <hyperlinks>
    <hyperlink ref="J6" location="Índice!A1" display="Índice" xr:uid="{00000000-0004-0000-1700-000000000000}"/>
  </hyperlinks>
  <pageMargins left="0" right="0" top="0" bottom="0" header="0" footer="0"/>
  <pageSetup paperSize="9" scale="8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L58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3.140625" style="71" customWidth="1"/>
    <col min="2" max="2" width="25.42578125" style="71" customWidth="1"/>
    <col min="3" max="11" width="10.7109375" style="71" customWidth="1"/>
    <col min="12" max="12" width="3.855468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2023/2024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85" t="s">
        <v>422</v>
      </c>
      <c r="C9" s="385"/>
      <c r="D9" s="385"/>
      <c r="E9" s="385"/>
      <c r="F9" s="385"/>
      <c r="G9" s="385"/>
      <c r="H9" s="385"/>
      <c r="I9" s="385"/>
      <c r="J9" s="385"/>
      <c r="K9" s="385"/>
      <c r="L9" s="279"/>
    </row>
    <row r="10" spans="2:12" ht="17.25" customHeight="1" x14ac:dyDescent="0.25">
      <c r="B10" s="380"/>
      <c r="C10" s="77" t="s">
        <v>56</v>
      </c>
      <c r="D10" s="77"/>
      <c r="E10" s="60"/>
      <c r="F10" s="60" t="s">
        <v>57</v>
      </c>
      <c r="G10" s="60"/>
      <c r="H10" s="60"/>
      <c r="I10" s="383" t="s">
        <v>45</v>
      </c>
      <c r="J10" s="382"/>
      <c r="K10" s="384"/>
      <c r="L10" s="83"/>
    </row>
    <row r="11" spans="2:12" ht="17.25" customHeight="1" thickBot="1" x14ac:dyDescent="0.3">
      <c r="B11" s="381"/>
      <c r="C11" s="78" t="s">
        <v>55</v>
      </c>
      <c r="D11" s="79" t="s">
        <v>40</v>
      </c>
      <c r="E11" s="78" t="s">
        <v>1</v>
      </c>
      <c r="F11" s="78" t="s">
        <v>55</v>
      </c>
      <c r="G11" s="79" t="s">
        <v>40</v>
      </c>
      <c r="H11" s="78" t="s">
        <v>1</v>
      </c>
      <c r="I11" s="78" t="s">
        <v>55</v>
      </c>
      <c r="J11" s="79" t="s">
        <v>40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44</v>
      </c>
      <c r="C15" s="66">
        <v>28</v>
      </c>
      <c r="D15" s="66">
        <v>40</v>
      </c>
      <c r="E15" s="67">
        <v>68</v>
      </c>
      <c r="F15" s="66">
        <v>4</v>
      </c>
      <c r="G15" s="66">
        <v>9</v>
      </c>
      <c r="H15" s="67">
        <v>13</v>
      </c>
      <c r="I15" s="67">
        <v>32</v>
      </c>
      <c r="J15" s="67">
        <v>49</v>
      </c>
      <c r="K15" s="67">
        <v>81</v>
      </c>
      <c r="L15" s="85"/>
    </row>
    <row r="16" spans="2:12" x14ac:dyDescent="0.25">
      <c r="B16" s="30" t="s">
        <v>1</v>
      </c>
      <c r="C16" s="68">
        <v>28</v>
      </c>
      <c r="D16" s="68">
        <v>40</v>
      </c>
      <c r="E16" s="68">
        <v>68</v>
      </c>
      <c r="F16" s="68">
        <v>4</v>
      </c>
      <c r="G16" s="68">
        <v>9</v>
      </c>
      <c r="H16" s="68">
        <v>13</v>
      </c>
      <c r="I16" s="68">
        <v>32</v>
      </c>
      <c r="J16" s="68">
        <v>49</v>
      </c>
      <c r="K16" s="68">
        <v>81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29</v>
      </c>
      <c r="D18" s="66">
        <v>21</v>
      </c>
      <c r="E18" s="67">
        <v>50</v>
      </c>
      <c r="F18" s="66">
        <v>9</v>
      </c>
      <c r="G18" s="66">
        <v>6</v>
      </c>
      <c r="H18" s="67">
        <v>15</v>
      </c>
      <c r="I18" s="67">
        <v>38</v>
      </c>
      <c r="J18" s="67">
        <v>27</v>
      </c>
      <c r="K18" s="67">
        <v>65</v>
      </c>
      <c r="L18" s="85"/>
    </row>
    <row r="19" spans="2:12" x14ac:dyDescent="0.25">
      <c r="B19" s="27" t="s">
        <v>11</v>
      </c>
      <c r="C19" s="66">
        <v>26</v>
      </c>
      <c r="D19" s="66">
        <v>14</v>
      </c>
      <c r="E19" s="67">
        <v>40</v>
      </c>
      <c r="F19" s="66">
        <v>5</v>
      </c>
      <c r="G19" s="66">
        <v>8</v>
      </c>
      <c r="H19" s="67">
        <v>13</v>
      </c>
      <c r="I19" s="67">
        <v>31</v>
      </c>
      <c r="J19" s="67">
        <v>22</v>
      </c>
      <c r="K19" s="67">
        <v>53</v>
      </c>
      <c r="L19" s="85"/>
    </row>
    <row r="20" spans="2:12" x14ac:dyDescent="0.25">
      <c r="B20" s="27" t="s">
        <v>44</v>
      </c>
      <c r="C20" s="66">
        <v>61</v>
      </c>
      <c r="D20" s="66">
        <v>49</v>
      </c>
      <c r="E20" s="67">
        <v>110</v>
      </c>
      <c r="F20" s="66">
        <v>21</v>
      </c>
      <c r="G20" s="66">
        <v>23</v>
      </c>
      <c r="H20" s="67">
        <v>44</v>
      </c>
      <c r="I20" s="67">
        <v>82</v>
      </c>
      <c r="J20" s="67">
        <v>72</v>
      </c>
      <c r="K20" s="67">
        <v>154</v>
      </c>
      <c r="L20" s="85"/>
    </row>
    <row r="21" spans="2:12" x14ac:dyDescent="0.25">
      <c r="B21" s="30" t="s">
        <v>1</v>
      </c>
      <c r="C21" s="68">
        <v>116</v>
      </c>
      <c r="D21" s="68">
        <v>84</v>
      </c>
      <c r="E21" s="68">
        <v>200</v>
      </c>
      <c r="F21" s="68">
        <v>35</v>
      </c>
      <c r="G21" s="68">
        <v>37</v>
      </c>
      <c r="H21" s="68">
        <v>72</v>
      </c>
      <c r="I21" s="68">
        <v>151</v>
      </c>
      <c r="J21" s="68">
        <v>121</v>
      </c>
      <c r="K21" s="68">
        <v>272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0</v>
      </c>
      <c r="D23" s="66">
        <v>0</v>
      </c>
      <c r="E23" s="67">
        <v>0</v>
      </c>
      <c r="F23" s="66">
        <v>0</v>
      </c>
      <c r="G23" s="66">
        <v>0</v>
      </c>
      <c r="H23" s="67">
        <v>0</v>
      </c>
      <c r="I23" s="67">
        <v>0</v>
      </c>
      <c r="J23" s="67">
        <v>0</v>
      </c>
      <c r="K23" s="67">
        <v>0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44</v>
      </c>
      <c r="C25" s="66">
        <v>3</v>
      </c>
      <c r="D25" s="66">
        <v>6</v>
      </c>
      <c r="E25" s="67">
        <v>9</v>
      </c>
      <c r="F25" s="66">
        <v>6</v>
      </c>
      <c r="G25" s="66">
        <v>2</v>
      </c>
      <c r="H25" s="67">
        <v>8</v>
      </c>
      <c r="I25" s="67">
        <v>9</v>
      </c>
      <c r="J25" s="67">
        <v>8</v>
      </c>
      <c r="K25" s="67">
        <v>17</v>
      </c>
      <c r="L25" s="85"/>
    </row>
    <row r="26" spans="2:12" x14ac:dyDescent="0.25">
      <c r="B26" s="30" t="s">
        <v>1</v>
      </c>
      <c r="C26" s="68">
        <v>3</v>
      </c>
      <c r="D26" s="68">
        <v>6</v>
      </c>
      <c r="E26" s="68">
        <v>9</v>
      </c>
      <c r="F26" s="68">
        <v>6</v>
      </c>
      <c r="G26" s="68">
        <v>2</v>
      </c>
      <c r="H26" s="68">
        <v>8</v>
      </c>
      <c r="I26" s="68">
        <v>9</v>
      </c>
      <c r="J26" s="68">
        <v>8</v>
      </c>
      <c r="K26" s="68">
        <v>17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29</v>
      </c>
      <c r="D28" s="66">
        <v>31</v>
      </c>
      <c r="E28" s="67">
        <v>60</v>
      </c>
      <c r="F28" s="66">
        <v>13</v>
      </c>
      <c r="G28" s="66">
        <v>15</v>
      </c>
      <c r="H28" s="67">
        <v>28</v>
      </c>
      <c r="I28" s="67">
        <v>42</v>
      </c>
      <c r="J28" s="67">
        <v>46</v>
      </c>
      <c r="K28" s="67">
        <v>88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44</v>
      </c>
      <c r="C30" s="66">
        <v>40</v>
      </c>
      <c r="D30" s="66">
        <v>48</v>
      </c>
      <c r="E30" s="67">
        <v>88</v>
      </c>
      <c r="F30" s="66">
        <v>50</v>
      </c>
      <c r="G30" s="66">
        <v>50</v>
      </c>
      <c r="H30" s="67">
        <v>100</v>
      </c>
      <c r="I30" s="67">
        <v>90</v>
      </c>
      <c r="J30" s="67">
        <v>98</v>
      </c>
      <c r="K30" s="67">
        <v>188</v>
      </c>
      <c r="L30" s="85"/>
    </row>
    <row r="31" spans="2:12" x14ac:dyDescent="0.25">
      <c r="B31" s="30" t="s">
        <v>1</v>
      </c>
      <c r="C31" s="68">
        <v>69</v>
      </c>
      <c r="D31" s="68">
        <v>79</v>
      </c>
      <c r="E31" s="68">
        <v>148</v>
      </c>
      <c r="F31" s="68">
        <v>63</v>
      </c>
      <c r="G31" s="68">
        <v>65</v>
      </c>
      <c r="H31" s="68">
        <v>128</v>
      </c>
      <c r="I31" s="68">
        <v>132</v>
      </c>
      <c r="J31" s="68">
        <v>144</v>
      </c>
      <c r="K31" s="68">
        <v>276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7">
        <v>0</v>
      </c>
      <c r="J33" s="67">
        <v>0</v>
      </c>
      <c r="K33" s="67">
        <v>0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17</v>
      </c>
      <c r="D38" s="66">
        <v>17</v>
      </c>
      <c r="E38" s="67">
        <v>34</v>
      </c>
      <c r="F38" s="66">
        <v>4</v>
      </c>
      <c r="G38" s="66">
        <v>5</v>
      </c>
      <c r="H38" s="67">
        <v>9</v>
      </c>
      <c r="I38" s="67">
        <v>21</v>
      </c>
      <c r="J38" s="67">
        <v>22</v>
      </c>
      <c r="K38" s="67">
        <v>43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17</v>
      </c>
      <c r="D41" s="68">
        <v>17</v>
      </c>
      <c r="E41" s="68">
        <v>34</v>
      </c>
      <c r="F41" s="68">
        <v>4</v>
      </c>
      <c r="G41" s="68">
        <v>5</v>
      </c>
      <c r="H41" s="68">
        <v>9</v>
      </c>
      <c r="I41" s="68">
        <v>21</v>
      </c>
      <c r="J41" s="68">
        <v>22</v>
      </c>
      <c r="K41" s="68">
        <v>43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50</v>
      </c>
      <c r="D43" s="66">
        <v>50</v>
      </c>
      <c r="E43" s="67">
        <v>100</v>
      </c>
      <c r="F43" s="66">
        <v>9</v>
      </c>
      <c r="G43" s="66">
        <v>8</v>
      </c>
      <c r="H43" s="67">
        <v>17</v>
      </c>
      <c r="I43" s="67">
        <v>59</v>
      </c>
      <c r="J43" s="67">
        <v>58</v>
      </c>
      <c r="K43" s="67">
        <v>117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44</v>
      </c>
      <c r="C45" s="66">
        <v>95</v>
      </c>
      <c r="D45" s="66">
        <v>108</v>
      </c>
      <c r="E45" s="67">
        <v>203</v>
      </c>
      <c r="F45" s="66">
        <v>40</v>
      </c>
      <c r="G45" s="66">
        <v>39</v>
      </c>
      <c r="H45" s="67">
        <v>79</v>
      </c>
      <c r="I45" s="67">
        <v>135</v>
      </c>
      <c r="J45" s="67">
        <v>147</v>
      </c>
      <c r="K45" s="67">
        <v>282</v>
      </c>
      <c r="L45" s="85"/>
    </row>
    <row r="46" spans="2:12" x14ac:dyDescent="0.25">
      <c r="B46" s="30" t="s">
        <v>1</v>
      </c>
      <c r="C46" s="68">
        <v>145</v>
      </c>
      <c r="D46" s="68">
        <v>158</v>
      </c>
      <c r="E46" s="68">
        <v>303</v>
      </c>
      <c r="F46" s="68">
        <v>49</v>
      </c>
      <c r="G46" s="68">
        <v>47</v>
      </c>
      <c r="H46" s="68">
        <v>96</v>
      </c>
      <c r="I46" s="68">
        <v>194</v>
      </c>
      <c r="J46" s="68">
        <v>205</v>
      </c>
      <c r="K46" s="68">
        <v>399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28</v>
      </c>
      <c r="D48" s="66">
        <v>24</v>
      </c>
      <c r="E48" s="67">
        <v>52</v>
      </c>
      <c r="F48" s="66">
        <v>8</v>
      </c>
      <c r="G48" s="66">
        <v>4</v>
      </c>
      <c r="H48" s="67">
        <v>12</v>
      </c>
      <c r="I48" s="67">
        <v>36</v>
      </c>
      <c r="J48" s="67">
        <v>28</v>
      </c>
      <c r="K48" s="67">
        <v>64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44</v>
      </c>
      <c r="C50" s="66">
        <v>168</v>
      </c>
      <c r="D50" s="66">
        <v>107</v>
      </c>
      <c r="E50" s="67">
        <v>275</v>
      </c>
      <c r="F50" s="66">
        <v>54</v>
      </c>
      <c r="G50" s="66">
        <v>38</v>
      </c>
      <c r="H50" s="67">
        <v>92</v>
      </c>
      <c r="I50" s="67">
        <v>222</v>
      </c>
      <c r="J50" s="67">
        <v>145</v>
      </c>
      <c r="K50" s="67">
        <v>367</v>
      </c>
      <c r="L50" s="85"/>
    </row>
    <row r="51" spans="2:12" x14ac:dyDescent="0.25">
      <c r="B51" s="30" t="s">
        <v>1</v>
      </c>
      <c r="C51" s="69">
        <v>196</v>
      </c>
      <c r="D51" s="69">
        <v>131</v>
      </c>
      <c r="E51" s="68">
        <v>327</v>
      </c>
      <c r="F51" s="69">
        <v>62</v>
      </c>
      <c r="G51" s="69">
        <v>42</v>
      </c>
      <c r="H51" s="68">
        <v>104</v>
      </c>
      <c r="I51" s="69">
        <v>258</v>
      </c>
      <c r="J51" s="69">
        <v>173</v>
      </c>
      <c r="K51" s="68">
        <v>431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153</v>
      </c>
      <c r="D53" s="67">
        <v>143</v>
      </c>
      <c r="E53" s="67">
        <v>296</v>
      </c>
      <c r="F53" s="67">
        <v>43</v>
      </c>
      <c r="G53" s="67">
        <v>38</v>
      </c>
      <c r="H53" s="67">
        <v>81</v>
      </c>
      <c r="I53" s="67">
        <v>196</v>
      </c>
      <c r="J53" s="67">
        <v>181</v>
      </c>
      <c r="K53" s="67">
        <v>377</v>
      </c>
      <c r="L53" s="86"/>
    </row>
    <row r="54" spans="2:12" x14ac:dyDescent="0.25">
      <c r="B54" s="27" t="s">
        <v>11</v>
      </c>
      <c r="C54" s="67">
        <v>26</v>
      </c>
      <c r="D54" s="67">
        <v>14</v>
      </c>
      <c r="E54" s="67">
        <v>40</v>
      </c>
      <c r="F54" s="67">
        <v>5</v>
      </c>
      <c r="G54" s="67">
        <v>8</v>
      </c>
      <c r="H54" s="67">
        <v>13</v>
      </c>
      <c r="I54" s="67">
        <v>31</v>
      </c>
      <c r="J54" s="67">
        <v>22</v>
      </c>
      <c r="K54" s="67">
        <v>53</v>
      </c>
      <c r="L54" s="86"/>
    </row>
    <row r="55" spans="2:12" x14ac:dyDescent="0.25">
      <c r="B55" s="27" t="s">
        <v>44</v>
      </c>
      <c r="C55" s="67">
        <v>395</v>
      </c>
      <c r="D55" s="67">
        <v>358</v>
      </c>
      <c r="E55" s="67">
        <v>753</v>
      </c>
      <c r="F55" s="67">
        <v>175</v>
      </c>
      <c r="G55" s="67">
        <v>161</v>
      </c>
      <c r="H55" s="67">
        <v>336</v>
      </c>
      <c r="I55" s="67">
        <v>570</v>
      </c>
      <c r="J55" s="67">
        <v>519</v>
      </c>
      <c r="K55" s="67">
        <v>1089</v>
      </c>
      <c r="L55" s="86"/>
    </row>
    <row r="56" spans="2:12" ht="15" thickBot="1" x14ac:dyDescent="0.3">
      <c r="B56" s="33" t="s">
        <v>1</v>
      </c>
      <c r="C56" s="70">
        <v>574</v>
      </c>
      <c r="D56" s="70">
        <v>515</v>
      </c>
      <c r="E56" s="70">
        <v>1089</v>
      </c>
      <c r="F56" s="70">
        <v>223</v>
      </c>
      <c r="G56" s="70">
        <v>207</v>
      </c>
      <c r="H56" s="70">
        <v>430</v>
      </c>
      <c r="I56" s="70">
        <v>797</v>
      </c>
      <c r="J56" s="70">
        <v>722</v>
      </c>
      <c r="K56" s="70">
        <v>1519</v>
      </c>
      <c r="L56" s="86"/>
    </row>
    <row r="58" spans="2:12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800-000000000000}"/>
  </hyperlinks>
  <pageMargins left="0" right="0" top="0" bottom="0" header="0" footer="0"/>
  <pageSetup paperSize="9" scale="8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L58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4.85546875" style="71" customWidth="1"/>
    <col min="2" max="2" width="25.85546875" style="71" customWidth="1"/>
    <col min="3" max="11" width="10.7109375" style="71" customWidth="1"/>
    <col min="12" max="12" width="3.855468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9.5" customHeight="1" x14ac:dyDescent="0.25">
      <c r="B7" s="19" t="str">
        <f>Índice!C9</f>
        <v>Curso 2023/2024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79" t="s">
        <v>421</v>
      </c>
      <c r="C9" s="379"/>
      <c r="D9" s="379"/>
      <c r="E9" s="379"/>
      <c r="F9" s="379"/>
      <c r="G9" s="379"/>
      <c r="H9" s="379"/>
      <c r="I9" s="379"/>
      <c r="J9" s="379"/>
      <c r="K9" s="379"/>
      <c r="L9" s="279"/>
    </row>
    <row r="10" spans="2:12" ht="17.25" customHeight="1" x14ac:dyDescent="0.25">
      <c r="B10" s="380"/>
      <c r="C10" s="77" t="s">
        <v>56</v>
      </c>
      <c r="D10" s="77"/>
      <c r="E10" s="60"/>
      <c r="F10" s="60" t="s">
        <v>57</v>
      </c>
      <c r="G10" s="60"/>
      <c r="H10" s="60"/>
      <c r="I10" s="383" t="s">
        <v>45</v>
      </c>
      <c r="J10" s="382"/>
      <c r="K10" s="384"/>
      <c r="L10" s="83"/>
    </row>
    <row r="11" spans="2:12" ht="17.25" customHeight="1" thickBot="1" x14ac:dyDescent="0.3">
      <c r="B11" s="381"/>
      <c r="C11" s="78" t="s">
        <v>55</v>
      </c>
      <c r="D11" s="79" t="s">
        <v>40</v>
      </c>
      <c r="E11" s="78" t="s">
        <v>1</v>
      </c>
      <c r="F11" s="78" t="s">
        <v>55</v>
      </c>
      <c r="G11" s="79" t="s">
        <v>40</v>
      </c>
      <c r="H11" s="78" t="s">
        <v>1</v>
      </c>
      <c r="I11" s="78" t="s">
        <v>55</v>
      </c>
      <c r="J11" s="79" t="s">
        <v>40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7">
        <v>0</v>
      </c>
      <c r="J15" s="67">
        <v>0</v>
      </c>
      <c r="K15" s="67">
        <v>0</v>
      </c>
      <c r="L15" s="85"/>
    </row>
    <row r="16" spans="2:12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0</v>
      </c>
      <c r="D18" s="66">
        <v>0</v>
      </c>
      <c r="E18" s="67">
        <v>0</v>
      </c>
      <c r="F18" s="66">
        <v>0</v>
      </c>
      <c r="G18" s="66">
        <v>0</v>
      </c>
      <c r="H18" s="67">
        <v>0</v>
      </c>
      <c r="I18" s="67">
        <v>0</v>
      </c>
      <c r="J18" s="67">
        <v>0</v>
      </c>
      <c r="K18" s="67">
        <v>0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22</v>
      </c>
      <c r="D23" s="66">
        <v>22</v>
      </c>
      <c r="E23" s="67">
        <v>44</v>
      </c>
      <c r="F23" s="66">
        <v>3</v>
      </c>
      <c r="G23" s="66">
        <v>14</v>
      </c>
      <c r="H23" s="67">
        <v>17</v>
      </c>
      <c r="I23" s="67">
        <v>25</v>
      </c>
      <c r="J23" s="67">
        <v>36</v>
      </c>
      <c r="K23" s="67">
        <v>61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22</v>
      </c>
      <c r="D26" s="68">
        <v>22</v>
      </c>
      <c r="E26" s="68">
        <v>44</v>
      </c>
      <c r="F26" s="68">
        <v>3</v>
      </c>
      <c r="G26" s="68">
        <v>14</v>
      </c>
      <c r="H26" s="68">
        <v>17</v>
      </c>
      <c r="I26" s="68">
        <v>25</v>
      </c>
      <c r="J26" s="68">
        <v>36</v>
      </c>
      <c r="K26" s="68">
        <v>61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7">
        <v>0</v>
      </c>
      <c r="J28" s="67">
        <v>0</v>
      </c>
      <c r="K28" s="67">
        <v>0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7">
        <v>0</v>
      </c>
      <c r="J33" s="67">
        <v>0</v>
      </c>
      <c r="K33" s="67">
        <v>0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7">
        <v>0</v>
      </c>
      <c r="J38" s="67">
        <v>0</v>
      </c>
      <c r="K38" s="67">
        <v>0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6</v>
      </c>
      <c r="D43" s="66">
        <v>23</v>
      </c>
      <c r="E43" s="67">
        <v>29</v>
      </c>
      <c r="F43" s="66">
        <v>3</v>
      </c>
      <c r="G43" s="66">
        <v>17</v>
      </c>
      <c r="H43" s="67">
        <v>20</v>
      </c>
      <c r="I43" s="67">
        <v>9</v>
      </c>
      <c r="J43" s="67">
        <v>40</v>
      </c>
      <c r="K43" s="67">
        <v>49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6</v>
      </c>
      <c r="D46" s="68">
        <v>23</v>
      </c>
      <c r="E46" s="68">
        <v>29</v>
      </c>
      <c r="F46" s="68">
        <v>3</v>
      </c>
      <c r="G46" s="68">
        <v>17</v>
      </c>
      <c r="H46" s="68">
        <v>20</v>
      </c>
      <c r="I46" s="68">
        <v>9</v>
      </c>
      <c r="J46" s="68">
        <v>40</v>
      </c>
      <c r="K46" s="68">
        <v>49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16</v>
      </c>
      <c r="D48" s="66">
        <v>24</v>
      </c>
      <c r="E48" s="67">
        <v>40</v>
      </c>
      <c r="F48" s="66">
        <v>13</v>
      </c>
      <c r="G48" s="66">
        <v>21</v>
      </c>
      <c r="H48" s="67">
        <v>34</v>
      </c>
      <c r="I48" s="67">
        <v>29</v>
      </c>
      <c r="J48" s="67">
        <v>45</v>
      </c>
      <c r="K48" s="67">
        <v>74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44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7">
        <v>0</v>
      </c>
      <c r="J50" s="67">
        <v>0</v>
      </c>
      <c r="K50" s="67">
        <v>0</v>
      </c>
      <c r="L50" s="85"/>
    </row>
    <row r="51" spans="2:12" x14ac:dyDescent="0.25">
      <c r="B51" s="30" t="s">
        <v>1</v>
      </c>
      <c r="C51" s="69">
        <v>16</v>
      </c>
      <c r="D51" s="69">
        <v>24</v>
      </c>
      <c r="E51" s="68">
        <v>40</v>
      </c>
      <c r="F51" s="69">
        <v>13</v>
      </c>
      <c r="G51" s="69">
        <v>21</v>
      </c>
      <c r="H51" s="68">
        <v>34</v>
      </c>
      <c r="I51" s="69">
        <v>29</v>
      </c>
      <c r="J51" s="69">
        <v>45</v>
      </c>
      <c r="K51" s="68">
        <v>74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44</v>
      </c>
      <c r="D53" s="67">
        <v>69</v>
      </c>
      <c r="E53" s="67">
        <v>113</v>
      </c>
      <c r="F53" s="67">
        <v>19</v>
      </c>
      <c r="G53" s="67">
        <v>52</v>
      </c>
      <c r="H53" s="67">
        <v>71</v>
      </c>
      <c r="I53" s="67">
        <v>63</v>
      </c>
      <c r="J53" s="67">
        <v>121</v>
      </c>
      <c r="K53" s="67">
        <v>184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44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86"/>
    </row>
    <row r="56" spans="2:12" ht="15" thickBot="1" x14ac:dyDescent="0.3">
      <c r="B56" s="33" t="s">
        <v>1</v>
      </c>
      <c r="C56" s="70">
        <v>44</v>
      </c>
      <c r="D56" s="70">
        <v>69</v>
      </c>
      <c r="E56" s="70">
        <v>113</v>
      </c>
      <c r="F56" s="70">
        <v>19</v>
      </c>
      <c r="G56" s="70">
        <v>52</v>
      </c>
      <c r="H56" s="70">
        <v>71</v>
      </c>
      <c r="I56" s="70">
        <v>63</v>
      </c>
      <c r="J56" s="70">
        <v>121</v>
      </c>
      <c r="K56" s="70">
        <v>184</v>
      </c>
      <c r="L56" s="86"/>
    </row>
    <row r="58" spans="2:12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900-000000000000}"/>
  </hyperlinks>
  <pageMargins left="0" right="0" top="0" bottom="0" header="0" footer="0"/>
  <pageSetup paperSize="9" scale="78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L58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4.85546875" style="71" customWidth="1"/>
    <col min="2" max="2" width="26.140625" style="71" customWidth="1"/>
    <col min="3" max="11" width="10.7109375" style="71" customWidth="1"/>
    <col min="12" max="12" width="5.71093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.75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9.5" customHeight="1" x14ac:dyDescent="0.25">
      <c r="B7" s="19" t="str">
        <f>Índice!C9</f>
        <v>Curso 2023/2024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86" t="s">
        <v>420</v>
      </c>
      <c r="C9" s="386"/>
      <c r="D9" s="386"/>
      <c r="E9" s="386"/>
      <c r="F9" s="386"/>
      <c r="G9" s="386"/>
      <c r="H9" s="386"/>
      <c r="I9" s="386"/>
      <c r="J9" s="386"/>
      <c r="K9" s="386"/>
      <c r="L9" s="279"/>
    </row>
    <row r="10" spans="2:12" ht="17.25" customHeight="1" x14ac:dyDescent="0.25">
      <c r="B10" s="380"/>
      <c r="C10" s="77" t="s">
        <v>56</v>
      </c>
      <c r="D10" s="77"/>
      <c r="E10" s="60"/>
      <c r="F10" s="60" t="s">
        <v>57</v>
      </c>
      <c r="G10" s="60"/>
      <c r="H10" s="60"/>
      <c r="I10" s="383" t="s">
        <v>45</v>
      </c>
      <c r="J10" s="382"/>
      <c r="K10" s="384"/>
      <c r="L10" s="83"/>
    </row>
    <row r="11" spans="2:12" ht="17.25" customHeight="1" thickBot="1" x14ac:dyDescent="0.3">
      <c r="B11" s="381"/>
      <c r="C11" s="78" t="s">
        <v>55</v>
      </c>
      <c r="D11" s="79" t="s">
        <v>40</v>
      </c>
      <c r="E11" s="78" t="s">
        <v>1</v>
      </c>
      <c r="F11" s="78" t="s">
        <v>55</v>
      </c>
      <c r="G11" s="79" t="s">
        <v>40</v>
      </c>
      <c r="H11" s="78" t="s">
        <v>1</v>
      </c>
      <c r="I11" s="78" t="s">
        <v>55</v>
      </c>
      <c r="J11" s="79" t="s">
        <v>40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44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7">
        <v>0</v>
      </c>
      <c r="J15" s="67">
        <v>0</v>
      </c>
      <c r="K15" s="67">
        <v>0</v>
      </c>
      <c r="L15" s="85"/>
    </row>
    <row r="16" spans="2:12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0</v>
      </c>
      <c r="D18" s="66">
        <v>0</v>
      </c>
      <c r="E18" s="67">
        <v>0</v>
      </c>
      <c r="F18" s="66">
        <v>0</v>
      </c>
      <c r="G18" s="66">
        <v>0</v>
      </c>
      <c r="H18" s="67">
        <v>0</v>
      </c>
      <c r="I18" s="67">
        <v>0</v>
      </c>
      <c r="J18" s="67">
        <v>0</v>
      </c>
      <c r="K18" s="67">
        <v>0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44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0</v>
      </c>
      <c r="D23" s="66">
        <v>0</v>
      </c>
      <c r="E23" s="67">
        <v>0</v>
      </c>
      <c r="F23" s="66">
        <v>0</v>
      </c>
      <c r="G23" s="66">
        <v>0</v>
      </c>
      <c r="H23" s="67">
        <v>0</v>
      </c>
      <c r="I23" s="67">
        <v>0</v>
      </c>
      <c r="J23" s="67">
        <v>0</v>
      </c>
      <c r="K23" s="67">
        <v>0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44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7">
        <v>0</v>
      </c>
      <c r="J28" s="67">
        <v>0</v>
      </c>
      <c r="K28" s="67">
        <v>0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44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32</v>
      </c>
      <c r="D33" s="66">
        <v>30</v>
      </c>
      <c r="E33" s="67">
        <v>62</v>
      </c>
      <c r="F33" s="66">
        <v>26</v>
      </c>
      <c r="G33" s="66">
        <v>51</v>
      </c>
      <c r="H33" s="67">
        <v>77</v>
      </c>
      <c r="I33" s="67">
        <v>58</v>
      </c>
      <c r="J33" s="67">
        <v>81</v>
      </c>
      <c r="K33" s="67">
        <v>139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44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32</v>
      </c>
      <c r="D36" s="68">
        <v>30</v>
      </c>
      <c r="E36" s="68">
        <v>62</v>
      </c>
      <c r="F36" s="68">
        <v>26</v>
      </c>
      <c r="G36" s="68">
        <v>51</v>
      </c>
      <c r="H36" s="68">
        <v>77</v>
      </c>
      <c r="I36" s="68">
        <v>58</v>
      </c>
      <c r="J36" s="68">
        <v>81</v>
      </c>
      <c r="K36" s="68">
        <v>139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7">
        <v>0</v>
      </c>
      <c r="J38" s="67">
        <v>0</v>
      </c>
      <c r="K38" s="67">
        <v>0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44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5</v>
      </c>
      <c r="D43" s="66">
        <v>9</v>
      </c>
      <c r="E43" s="67">
        <v>14</v>
      </c>
      <c r="F43" s="66">
        <v>10</v>
      </c>
      <c r="G43" s="66">
        <v>16</v>
      </c>
      <c r="H43" s="67">
        <v>26</v>
      </c>
      <c r="I43" s="67">
        <v>15</v>
      </c>
      <c r="J43" s="67">
        <v>25</v>
      </c>
      <c r="K43" s="67">
        <v>40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44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5</v>
      </c>
      <c r="D46" s="68">
        <v>9</v>
      </c>
      <c r="E46" s="68">
        <v>14</v>
      </c>
      <c r="F46" s="68">
        <v>10</v>
      </c>
      <c r="G46" s="68">
        <v>16</v>
      </c>
      <c r="H46" s="68">
        <v>26</v>
      </c>
      <c r="I46" s="68">
        <v>15</v>
      </c>
      <c r="J46" s="68">
        <v>25</v>
      </c>
      <c r="K46" s="68">
        <v>40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0</v>
      </c>
      <c r="D48" s="66">
        <v>0</v>
      </c>
      <c r="E48" s="67">
        <v>0</v>
      </c>
      <c r="F48" s="66">
        <v>0</v>
      </c>
      <c r="G48" s="66">
        <v>0</v>
      </c>
      <c r="H48" s="67">
        <v>0</v>
      </c>
      <c r="I48" s="67">
        <v>0</v>
      </c>
      <c r="J48" s="67">
        <v>0</v>
      </c>
      <c r="K48" s="67">
        <v>0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44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7">
        <v>0</v>
      </c>
      <c r="J50" s="67">
        <v>0</v>
      </c>
      <c r="K50" s="67">
        <v>0</v>
      </c>
      <c r="L50" s="85"/>
    </row>
    <row r="51" spans="2:12" x14ac:dyDescent="0.25">
      <c r="B51" s="30" t="s">
        <v>1</v>
      </c>
      <c r="C51" s="69">
        <v>0</v>
      </c>
      <c r="D51" s="69">
        <v>0</v>
      </c>
      <c r="E51" s="68">
        <v>0</v>
      </c>
      <c r="F51" s="69">
        <v>0</v>
      </c>
      <c r="G51" s="69">
        <v>0</v>
      </c>
      <c r="H51" s="68">
        <v>0</v>
      </c>
      <c r="I51" s="69">
        <v>0</v>
      </c>
      <c r="J51" s="69">
        <v>0</v>
      </c>
      <c r="K51" s="68">
        <v>0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37</v>
      </c>
      <c r="D53" s="67">
        <v>39</v>
      </c>
      <c r="E53" s="67">
        <v>76</v>
      </c>
      <c r="F53" s="67">
        <v>36</v>
      </c>
      <c r="G53" s="67">
        <v>67</v>
      </c>
      <c r="H53" s="67">
        <v>103</v>
      </c>
      <c r="I53" s="67">
        <v>73</v>
      </c>
      <c r="J53" s="67">
        <v>106</v>
      </c>
      <c r="K53" s="67">
        <v>179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44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86"/>
    </row>
    <row r="56" spans="2:12" ht="15" thickBot="1" x14ac:dyDescent="0.3">
      <c r="B56" s="33" t="s">
        <v>1</v>
      </c>
      <c r="C56" s="70">
        <v>37</v>
      </c>
      <c r="D56" s="70">
        <v>39</v>
      </c>
      <c r="E56" s="70">
        <v>76</v>
      </c>
      <c r="F56" s="70">
        <v>36</v>
      </c>
      <c r="G56" s="70">
        <v>67</v>
      </c>
      <c r="H56" s="70">
        <v>103</v>
      </c>
      <c r="I56" s="70">
        <v>73</v>
      </c>
      <c r="J56" s="70">
        <v>106</v>
      </c>
      <c r="K56" s="70">
        <v>179</v>
      </c>
      <c r="L56" s="86"/>
    </row>
    <row r="58" spans="2:12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A00-000000000000}"/>
  </hyperlinks>
  <pageMargins left="0" right="0" top="0" bottom="0" header="0" footer="0"/>
  <pageSetup paperSize="9" scale="8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58"/>
  <sheetViews>
    <sheetView showGridLines="0" zoomScaleNormal="100" workbookViewId="0"/>
  </sheetViews>
  <sheetFormatPr baseColWidth="10" defaultColWidth="11.5703125" defaultRowHeight="14.25" x14ac:dyDescent="0.25"/>
  <cols>
    <col min="1" max="1" width="4.7109375" style="91" customWidth="1"/>
    <col min="2" max="2" width="25.7109375" style="91" customWidth="1"/>
    <col min="3" max="5" width="20.7109375" style="91" customWidth="1"/>
    <col min="6" max="6" width="7" style="91" customWidth="1"/>
    <col min="7" max="16384" width="11.5703125" style="91"/>
  </cols>
  <sheetData>
    <row r="1" spans="1:6" s="88" customFormat="1" ht="14.25" customHeight="1" x14ac:dyDescent="0.25"/>
    <row r="2" spans="1:6" s="89" customFormat="1" ht="30" customHeight="1" x14ac:dyDescent="0.45">
      <c r="B2" s="74" t="s">
        <v>17</v>
      </c>
    </row>
    <row r="3" spans="1:6" s="88" customFormat="1" ht="17.25" x14ac:dyDescent="0.3">
      <c r="B3" s="11" t="str">
        <f>Índice!B3</f>
        <v>Consejería de Desarrollo Educativo y Formación Profesional</v>
      </c>
    </row>
    <row r="4" spans="1:6" ht="16.5" customHeight="1" x14ac:dyDescent="0.25"/>
    <row r="5" spans="1:6" ht="16.5" customHeight="1" x14ac:dyDescent="0.25"/>
    <row r="6" spans="1:6" ht="16.5" customHeight="1" x14ac:dyDescent="0.25"/>
    <row r="7" spans="1:6" ht="15" customHeight="1" x14ac:dyDescent="0.25">
      <c r="B7" s="90" t="str">
        <f>Índice!C8</f>
        <v xml:space="preserve">Estadísticas de la enseñanza de lenguas extranjeras </v>
      </c>
      <c r="E7" s="92" t="s">
        <v>12</v>
      </c>
    </row>
    <row r="8" spans="1:6" x14ac:dyDescent="0.25">
      <c r="B8" s="93" t="str">
        <f>Índice!C9</f>
        <v>Curso 2023/2024</v>
      </c>
    </row>
    <row r="9" spans="1:6" ht="4.5" customHeight="1" x14ac:dyDescent="0.25">
      <c r="A9" s="276"/>
      <c r="B9" s="94"/>
      <c r="C9" s="94"/>
      <c r="D9" s="94"/>
      <c r="E9" s="94"/>
      <c r="F9" s="276"/>
    </row>
    <row r="10" spans="1:6" s="281" customFormat="1" ht="39.950000000000003" customHeight="1" thickBot="1" x14ac:dyDescent="0.25">
      <c r="A10" s="280"/>
      <c r="B10" s="387" t="s">
        <v>419</v>
      </c>
      <c r="C10" s="387"/>
      <c r="D10" s="387"/>
      <c r="E10" s="387"/>
    </row>
    <row r="11" spans="1:6" ht="17.25" customHeight="1" thickBot="1" x14ac:dyDescent="0.3">
      <c r="B11" s="95"/>
      <c r="C11" s="96" t="s">
        <v>55</v>
      </c>
      <c r="D11" s="97" t="s">
        <v>40</v>
      </c>
      <c r="E11" s="96" t="s">
        <v>1</v>
      </c>
    </row>
    <row r="12" spans="1:6" x14ac:dyDescent="0.25">
      <c r="B12" s="25" t="s">
        <v>10</v>
      </c>
      <c r="C12" s="98"/>
      <c r="D12" s="98"/>
      <c r="E12" s="99"/>
    </row>
    <row r="13" spans="1:6" x14ac:dyDescent="0.25">
      <c r="B13" s="27" t="s">
        <v>0</v>
      </c>
      <c r="C13" s="100">
        <v>278</v>
      </c>
      <c r="D13" s="100">
        <v>367</v>
      </c>
      <c r="E13" s="101">
        <v>645</v>
      </c>
    </row>
    <row r="14" spans="1:6" x14ac:dyDescent="0.25">
      <c r="B14" s="27" t="s">
        <v>11</v>
      </c>
      <c r="C14" s="100">
        <v>34</v>
      </c>
      <c r="D14" s="100">
        <v>40</v>
      </c>
      <c r="E14" s="101">
        <v>74</v>
      </c>
    </row>
    <row r="15" spans="1:6" x14ac:dyDescent="0.25">
      <c r="B15" s="27" t="s">
        <v>44</v>
      </c>
      <c r="C15" s="100">
        <v>0</v>
      </c>
      <c r="D15" s="100">
        <v>0</v>
      </c>
      <c r="E15" s="101">
        <v>0</v>
      </c>
    </row>
    <row r="16" spans="1:6" x14ac:dyDescent="0.25">
      <c r="B16" s="30" t="s">
        <v>1</v>
      </c>
      <c r="C16" s="102">
        <v>312</v>
      </c>
      <c r="D16" s="102">
        <v>407</v>
      </c>
      <c r="E16" s="102">
        <v>719</v>
      </c>
    </row>
    <row r="17" spans="2:5" x14ac:dyDescent="0.25">
      <c r="B17" s="32" t="s">
        <v>2</v>
      </c>
      <c r="C17" s="100"/>
      <c r="D17" s="100"/>
      <c r="E17" s="101"/>
    </row>
    <row r="18" spans="2:5" x14ac:dyDescent="0.25">
      <c r="B18" s="27" t="s">
        <v>0</v>
      </c>
      <c r="C18" s="100">
        <v>439</v>
      </c>
      <c r="D18" s="100">
        <v>491</v>
      </c>
      <c r="E18" s="101">
        <v>930</v>
      </c>
    </row>
    <row r="19" spans="2:5" x14ac:dyDescent="0.25">
      <c r="B19" s="27" t="s">
        <v>11</v>
      </c>
      <c r="C19" s="100">
        <v>238</v>
      </c>
      <c r="D19" s="100">
        <v>352</v>
      </c>
      <c r="E19" s="101">
        <v>590</v>
      </c>
    </row>
    <row r="20" spans="2:5" x14ac:dyDescent="0.25">
      <c r="B20" s="27" t="s">
        <v>44</v>
      </c>
      <c r="C20" s="100">
        <v>0</v>
      </c>
      <c r="D20" s="100">
        <v>0</v>
      </c>
      <c r="E20" s="101">
        <v>0</v>
      </c>
    </row>
    <row r="21" spans="2:5" x14ac:dyDescent="0.25">
      <c r="B21" s="30" t="s">
        <v>1</v>
      </c>
      <c r="C21" s="102">
        <v>677</v>
      </c>
      <c r="D21" s="102">
        <v>843</v>
      </c>
      <c r="E21" s="102">
        <v>1520</v>
      </c>
    </row>
    <row r="22" spans="2:5" x14ac:dyDescent="0.25">
      <c r="B22" s="32" t="s">
        <v>3</v>
      </c>
      <c r="C22" s="100"/>
      <c r="D22" s="100"/>
      <c r="E22" s="101"/>
    </row>
    <row r="23" spans="2:5" x14ac:dyDescent="0.25">
      <c r="B23" s="27" t="s">
        <v>0</v>
      </c>
      <c r="C23" s="100">
        <v>230</v>
      </c>
      <c r="D23" s="100">
        <v>267</v>
      </c>
      <c r="E23" s="101">
        <v>497</v>
      </c>
    </row>
    <row r="24" spans="2:5" x14ac:dyDescent="0.25">
      <c r="B24" s="27" t="s">
        <v>11</v>
      </c>
      <c r="C24" s="100">
        <v>163</v>
      </c>
      <c r="D24" s="100">
        <v>170</v>
      </c>
      <c r="E24" s="101">
        <v>333</v>
      </c>
    </row>
    <row r="25" spans="2:5" x14ac:dyDescent="0.25">
      <c r="B25" s="27" t="s">
        <v>44</v>
      </c>
      <c r="C25" s="100">
        <v>0</v>
      </c>
      <c r="D25" s="100">
        <v>0</v>
      </c>
      <c r="E25" s="101">
        <v>0</v>
      </c>
    </row>
    <row r="26" spans="2:5" x14ac:dyDescent="0.25">
      <c r="B26" s="30" t="s">
        <v>1</v>
      </c>
      <c r="C26" s="102">
        <v>393</v>
      </c>
      <c r="D26" s="102">
        <v>437</v>
      </c>
      <c r="E26" s="102">
        <v>830</v>
      </c>
    </row>
    <row r="27" spans="2:5" x14ac:dyDescent="0.25">
      <c r="B27" s="32" t="s">
        <v>5</v>
      </c>
      <c r="C27" s="100"/>
      <c r="D27" s="100"/>
      <c r="E27" s="101"/>
    </row>
    <row r="28" spans="2:5" x14ac:dyDescent="0.25">
      <c r="B28" s="27" t="s">
        <v>0</v>
      </c>
      <c r="C28" s="100">
        <v>242</v>
      </c>
      <c r="D28" s="100">
        <v>317</v>
      </c>
      <c r="E28" s="101">
        <v>559</v>
      </c>
    </row>
    <row r="29" spans="2:5" x14ac:dyDescent="0.25">
      <c r="B29" s="27" t="s">
        <v>11</v>
      </c>
      <c r="C29" s="100">
        <v>153</v>
      </c>
      <c r="D29" s="100">
        <v>152</v>
      </c>
      <c r="E29" s="101">
        <v>305</v>
      </c>
    </row>
    <row r="30" spans="2:5" x14ac:dyDescent="0.25">
      <c r="B30" s="27" t="s">
        <v>44</v>
      </c>
      <c r="C30" s="100">
        <v>8</v>
      </c>
      <c r="D30" s="100">
        <v>14</v>
      </c>
      <c r="E30" s="101">
        <v>22</v>
      </c>
    </row>
    <row r="31" spans="2:5" x14ac:dyDescent="0.25">
      <c r="B31" s="30" t="s">
        <v>1</v>
      </c>
      <c r="C31" s="102">
        <v>403</v>
      </c>
      <c r="D31" s="102">
        <v>483</v>
      </c>
      <c r="E31" s="102">
        <v>886</v>
      </c>
    </row>
    <row r="32" spans="2:5" x14ac:dyDescent="0.25">
      <c r="B32" s="32" t="s">
        <v>4</v>
      </c>
      <c r="C32" s="100"/>
      <c r="D32" s="100"/>
      <c r="E32" s="101"/>
    </row>
    <row r="33" spans="2:5" x14ac:dyDescent="0.25">
      <c r="B33" s="27" t="s">
        <v>0</v>
      </c>
      <c r="C33" s="100">
        <v>190</v>
      </c>
      <c r="D33" s="100">
        <v>214</v>
      </c>
      <c r="E33" s="101">
        <v>404</v>
      </c>
    </row>
    <row r="34" spans="2:5" x14ac:dyDescent="0.25">
      <c r="B34" s="27" t="s">
        <v>11</v>
      </c>
      <c r="C34" s="100">
        <v>86</v>
      </c>
      <c r="D34" s="100">
        <v>131</v>
      </c>
      <c r="E34" s="101">
        <v>217</v>
      </c>
    </row>
    <row r="35" spans="2:5" x14ac:dyDescent="0.25">
      <c r="B35" s="27" t="s">
        <v>44</v>
      </c>
      <c r="C35" s="100">
        <v>0</v>
      </c>
      <c r="D35" s="100">
        <v>0</v>
      </c>
      <c r="E35" s="101">
        <v>0</v>
      </c>
    </row>
    <row r="36" spans="2:5" x14ac:dyDescent="0.25">
      <c r="B36" s="30" t="s">
        <v>1</v>
      </c>
      <c r="C36" s="102">
        <v>276</v>
      </c>
      <c r="D36" s="102">
        <v>345</v>
      </c>
      <c r="E36" s="102">
        <v>621</v>
      </c>
    </row>
    <row r="37" spans="2:5" x14ac:dyDescent="0.25">
      <c r="B37" s="32" t="s">
        <v>6</v>
      </c>
      <c r="C37" s="100"/>
      <c r="D37" s="100"/>
      <c r="E37" s="101"/>
    </row>
    <row r="38" spans="2:5" x14ac:dyDescent="0.25">
      <c r="B38" s="27" t="s">
        <v>0</v>
      </c>
      <c r="C38" s="100">
        <v>160</v>
      </c>
      <c r="D38" s="100">
        <v>190</v>
      </c>
      <c r="E38" s="101">
        <v>350</v>
      </c>
    </row>
    <row r="39" spans="2:5" x14ac:dyDescent="0.25">
      <c r="B39" s="27" t="s">
        <v>11</v>
      </c>
      <c r="C39" s="100">
        <v>71</v>
      </c>
      <c r="D39" s="100">
        <v>89</v>
      </c>
      <c r="E39" s="101">
        <v>160</v>
      </c>
    </row>
    <row r="40" spans="2:5" x14ac:dyDescent="0.25">
      <c r="B40" s="27" t="s">
        <v>44</v>
      </c>
      <c r="C40" s="100">
        <v>0</v>
      </c>
      <c r="D40" s="100">
        <v>0</v>
      </c>
      <c r="E40" s="101">
        <v>0</v>
      </c>
    </row>
    <row r="41" spans="2:5" x14ac:dyDescent="0.25">
      <c r="B41" s="30" t="s">
        <v>1</v>
      </c>
      <c r="C41" s="102">
        <v>231</v>
      </c>
      <c r="D41" s="102">
        <v>279</v>
      </c>
      <c r="E41" s="102">
        <v>510</v>
      </c>
    </row>
    <row r="42" spans="2:5" x14ac:dyDescent="0.25">
      <c r="B42" s="32" t="s">
        <v>7</v>
      </c>
      <c r="C42" s="100"/>
      <c r="D42" s="100"/>
      <c r="E42" s="101"/>
    </row>
    <row r="43" spans="2:5" x14ac:dyDescent="0.25">
      <c r="B43" s="27" t="s">
        <v>0</v>
      </c>
      <c r="C43" s="100">
        <v>487</v>
      </c>
      <c r="D43" s="100">
        <v>555</v>
      </c>
      <c r="E43" s="101">
        <v>1042</v>
      </c>
    </row>
    <row r="44" spans="2:5" x14ac:dyDescent="0.25">
      <c r="B44" s="27" t="s">
        <v>11</v>
      </c>
      <c r="C44" s="100">
        <v>170</v>
      </c>
      <c r="D44" s="100">
        <v>194</v>
      </c>
      <c r="E44" s="101">
        <v>364</v>
      </c>
    </row>
    <row r="45" spans="2:5" x14ac:dyDescent="0.25">
      <c r="B45" s="27" t="s">
        <v>44</v>
      </c>
      <c r="C45" s="100">
        <v>30</v>
      </c>
      <c r="D45" s="100">
        <v>28</v>
      </c>
      <c r="E45" s="101">
        <v>58</v>
      </c>
    </row>
    <row r="46" spans="2:5" x14ac:dyDescent="0.25">
      <c r="B46" s="30" t="s">
        <v>1</v>
      </c>
      <c r="C46" s="102">
        <v>687</v>
      </c>
      <c r="D46" s="102">
        <v>777</v>
      </c>
      <c r="E46" s="102">
        <v>1464</v>
      </c>
    </row>
    <row r="47" spans="2:5" x14ac:dyDescent="0.25">
      <c r="B47" s="32" t="s">
        <v>9</v>
      </c>
      <c r="C47" s="100"/>
      <c r="D47" s="100"/>
      <c r="E47" s="101"/>
    </row>
    <row r="48" spans="2:5" x14ac:dyDescent="0.25">
      <c r="B48" s="27" t="s">
        <v>0</v>
      </c>
      <c r="C48" s="100">
        <v>599</v>
      </c>
      <c r="D48" s="100">
        <v>715</v>
      </c>
      <c r="E48" s="101">
        <v>1314</v>
      </c>
    </row>
    <row r="49" spans="2:7" x14ac:dyDescent="0.25">
      <c r="B49" s="27" t="s">
        <v>11</v>
      </c>
      <c r="C49" s="100">
        <v>420</v>
      </c>
      <c r="D49" s="100">
        <v>452</v>
      </c>
      <c r="E49" s="101">
        <v>872</v>
      </c>
    </row>
    <row r="50" spans="2:7" x14ac:dyDescent="0.25">
      <c r="B50" s="27" t="s">
        <v>44</v>
      </c>
      <c r="C50" s="100">
        <v>18</v>
      </c>
      <c r="D50" s="100">
        <v>51</v>
      </c>
      <c r="E50" s="101">
        <v>69</v>
      </c>
    </row>
    <row r="51" spans="2:7" x14ac:dyDescent="0.25">
      <c r="B51" s="30" t="s">
        <v>1</v>
      </c>
      <c r="C51" s="102">
        <v>1037</v>
      </c>
      <c r="D51" s="102">
        <v>1218</v>
      </c>
      <c r="E51" s="102">
        <v>2255</v>
      </c>
    </row>
    <row r="52" spans="2:7" x14ac:dyDescent="0.25">
      <c r="B52" s="32" t="s">
        <v>8</v>
      </c>
      <c r="C52" s="100"/>
      <c r="D52" s="100"/>
      <c r="E52" s="101"/>
    </row>
    <row r="53" spans="2:7" x14ac:dyDescent="0.25">
      <c r="B53" s="27" t="s">
        <v>0</v>
      </c>
      <c r="C53" s="101">
        <v>2625</v>
      </c>
      <c r="D53" s="101">
        <v>3116</v>
      </c>
      <c r="E53" s="101">
        <v>5741</v>
      </c>
    </row>
    <row r="54" spans="2:7" x14ac:dyDescent="0.25">
      <c r="B54" s="27" t="s">
        <v>11</v>
      </c>
      <c r="C54" s="101">
        <v>1335</v>
      </c>
      <c r="D54" s="101">
        <v>1580</v>
      </c>
      <c r="E54" s="101">
        <v>2915</v>
      </c>
    </row>
    <row r="55" spans="2:7" x14ac:dyDescent="0.25">
      <c r="B55" s="27" t="s">
        <v>44</v>
      </c>
      <c r="C55" s="101">
        <v>56</v>
      </c>
      <c r="D55" s="101">
        <v>93</v>
      </c>
      <c r="E55" s="101">
        <v>149</v>
      </c>
    </row>
    <row r="56" spans="2:7" ht="15" thickBot="1" x14ac:dyDescent="0.3">
      <c r="B56" s="33" t="s">
        <v>1</v>
      </c>
      <c r="C56" s="103">
        <v>4016</v>
      </c>
      <c r="D56" s="103">
        <v>4789</v>
      </c>
      <c r="E56" s="103">
        <v>8805</v>
      </c>
    </row>
    <row r="57" spans="2:7" x14ac:dyDescent="0.25">
      <c r="B57" s="104"/>
      <c r="E57" s="105"/>
    </row>
    <row r="58" spans="2:7" s="21" customFormat="1" ht="15" customHeight="1" x14ac:dyDescent="0.2">
      <c r="B58" s="375" t="s">
        <v>266</v>
      </c>
      <c r="C58" s="375"/>
      <c r="D58" s="375"/>
      <c r="E58" s="375"/>
      <c r="F58" s="375"/>
      <c r="G58" s="375"/>
    </row>
  </sheetData>
  <mergeCells count="2">
    <mergeCell ref="B10:E10"/>
    <mergeCell ref="B58:G58"/>
  </mergeCells>
  <hyperlinks>
    <hyperlink ref="E7" location="Índice!A1" display="Índice" xr:uid="{00000000-0004-0000-1B00-000000000000}"/>
  </hyperlinks>
  <printOptions horizontalCentered="1"/>
  <pageMargins left="0" right="0" top="0" bottom="0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0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3.28515625" style="14" customWidth="1"/>
    <col min="2" max="2" width="2.7109375" style="14" customWidth="1"/>
    <col min="3" max="3" width="23.85546875" style="14" customWidth="1"/>
    <col min="4" max="15" width="10.7109375" style="14" customWidth="1"/>
    <col min="16" max="16384" width="11.42578125" style="14"/>
  </cols>
  <sheetData>
    <row r="1" spans="1:15" s="8" customFormat="1" ht="14.25" customHeight="1" x14ac:dyDescent="0.25">
      <c r="B1" s="9"/>
      <c r="C1" s="9"/>
    </row>
    <row r="2" spans="1:15" s="8" customFormat="1" ht="28.5" x14ac:dyDescent="0.45">
      <c r="B2" s="10" t="s">
        <v>17</v>
      </c>
      <c r="C2" s="10"/>
      <c r="D2" s="9"/>
    </row>
    <row r="3" spans="1:15" s="8" customFormat="1" ht="17.25" x14ac:dyDescent="0.3">
      <c r="B3" s="11" t="str">
        <f>Índice!B3</f>
        <v>Consejería de Desarrollo Educativo y Formación Profesional</v>
      </c>
      <c r="C3" s="11"/>
      <c r="D3" s="9"/>
    </row>
    <row r="4" spans="1:15" ht="15.75" customHeight="1" x14ac:dyDescent="0.25">
      <c r="B4" s="16"/>
      <c r="C4" s="16"/>
    </row>
    <row r="5" spans="1:15" ht="14.25" customHeight="1" x14ac:dyDescent="0.25"/>
    <row r="6" spans="1:15" x14ac:dyDescent="0.25">
      <c r="B6" s="17" t="str">
        <f>Índice!C8</f>
        <v xml:space="preserve">Estadísticas de la enseñanza de lenguas extranjeras </v>
      </c>
      <c r="M6" s="18" t="s">
        <v>12</v>
      </c>
    </row>
    <row r="7" spans="1:15" x14ac:dyDescent="0.25">
      <c r="B7" s="19" t="str">
        <f>Índice!C9</f>
        <v>Curso 2023/2024</v>
      </c>
    </row>
    <row r="8" spans="1:15" ht="4.5" customHeight="1" x14ac:dyDescent="0.25">
      <c r="A8" s="27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ht="34.5" customHeight="1" thickBot="1" x14ac:dyDescent="0.3">
      <c r="A9" s="272"/>
      <c r="B9" s="367" t="s">
        <v>81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273"/>
    </row>
    <row r="10" spans="1:15" x14ac:dyDescent="0.25">
      <c r="B10" s="368"/>
      <c r="C10" s="368"/>
      <c r="D10" s="364" t="s">
        <v>36</v>
      </c>
      <c r="E10" s="365"/>
      <c r="F10" s="364" t="s">
        <v>37</v>
      </c>
      <c r="G10" s="365"/>
      <c r="H10" s="364" t="s">
        <v>38</v>
      </c>
      <c r="I10" s="365"/>
      <c r="J10" s="372" t="s">
        <v>43</v>
      </c>
      <c r="K10" s="373"/>
      <c r="L10" s="22" t="s">
        <v>45</v>
      </c>
      <c r="M10" s="22"/>
      <c r="N10" s="370" t="s">
        <v>46</v>
      </c>
    </row>
    <row r="11" spans="1:15" ht="15" thickBot="1" x14ac:dyDescent="0.3">
      <c r="B11" s="369"/>
      <c r="C11" s="369"/>
      <c r="D11" s="24" t="s">
        <v>39</v>
      </c>
      <c r="E11" s="24" t="s">
        <v>40</v>
      </c>
      <c r="F11" s="24" t="s">
        <v>39</v>
      </c>
      <c r="G11" s="24" t="s">
        <v>40</v>
      </c>
      <c r="H11" s="24" t="s">
        <v>39</v>
      </c>
      <c r="I11" s="24" t="s">
        <v>40</v>
      </c>
      <c r="J11" s="294" t="s">
        <v>39</v>
      </c>
      <c r="K11" s="294" t="s">
        <v>40</v>
      </c>
      <c r="L11" s="24" t="s">
        <v>39</v>
      </c>
      <c r="M11" s="24" t="s">
        <v>40</v>
      </c>
      <c r="N11" s="371"/>
    </row>
    <row r="12" spans="1:15" ht="16.5" customHeight="1" x14ac:dyDescent="0.25">
      <c r="B12" s="32" t="s">
        <v>10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C13" s="14" t="s">
        <v>47</v>
      </c>
      <c r="D13" s="28">
        <v>602</v>
      </c>
      <c r="E13" s="28">
        <v>556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602</v>
      </c>
      <c r="M13" s="29">
        <v>556</v>
      </c>
      <c r="N13" s="29">
        <v>1158</v>
      </c>
    </row>
    <row r="14" spans="1:15" x14ac:dyDescent="0.25">
      <c r="C14" s="14" t="s">
        <v>48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9">
        <v>0</v>
      </c>
      <c r="N14" s="29">
        <v>0</v>
      </c>
    </row>
    <row r="15" spans="1:15" x14ac:dyDescent="0.25">
      <c r="C15" s="14" t="s">
        <v>49</v>
      </c>
      <c r="D15" s="28">
        <v>854</v>
      </c>
      <c r="E15" s="28">
        <v>827</v>
      </c>
      <c r="F15" s="28">
        <v>11</v>
      </c>
      <c r="G15" s="28">
        <v>9</v>
      </c>
      <c r="H15" s="28">
        <v>0</v>
      </c>
      <c r="I15" s="28">
        <v>0</v>
      </c>
      <c r="J15" s="28">
        <v>0</v>
      </c>
      <c r="K15" s="28">
        <v>0</v>
      </c>
      <c r="L15" s="29">
        <v>865</v>
      </c>
      <c r="M15" s="29">
        <v>836</v>
      </c>
      <c r="N15" s="29">
        <v>1701</v>
      </c>
    </row>
    <row r="16" spans="1:15" x14ac:dyDescent="0.25">
      <c r="C16" s="14" t="s">
        <v>50</v>
      </c>
      <c r="D16" s="28">
        <v>160</v>
      </c>
      <c r="E16" s="28">
        <v>136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160</v>
      </c>
      <c r="M16" s="29">
        <v>136</v>
      </c>
      <c r="N16" s="29">
        <v>296</v>
      </c>
    </row>
    <row r="17" spans="2:14" x14ac:dyDescent="0.25">
      <c r="B17" s="37" t="s">
        <v>1</v>
      </c>
      <c r="C17" s="37"/>
      <c r="D17" s="38">
        <v>1616</v>
      </c>
      <c r="E17" s="38">
        <v>1519</v>
      </c>
      <c r="F17" s="38">
        <v>11</v>
      </c>
      <c r="G17" s="38">
        <v>9</v>
      </c>
      <c r="H17" s="38">
        <v>0</v>
      </c>
      <c r="I17" s="38">
        <v>0</v>
      </c>
      <c r="J17" s="38">
        <v>0</v>
      </c>
      <c r="K17" s="38">
        <v>0</v>
      </c>
      <c r="L17" s="38">
        <v>1627</v>
      </c>
      <c r="M17" s="38">
        <v>1528</v>
      </c>
      <c r="N17" s="38">
        <v>3155</v>
      </c>
    </row>
    <row r="18" spans="2:14" x14ac:dyDescent="0.25">
      <c r="B18" s="32" t="s">
        <v>2</v>
      </c>
      <c r="C18" s="32"/>
      <c r="D18" s="28"/>
      <c r="E18" s="28"/>
      <c r="F18" s="28"/>
      <c r="G18" s="28"/>
      <c r="H18" s="28"/>
      <c r="I18" s="28"/>
      <c r="J18" s="28"/>
      <c r="K18" s="28"/>
      <c r="L18" s="29"/>
      <c r="M18" s="29"/>
      <c r="N18" s="29"/>
    </row>
    <row r="19" spans="2:14" x14ac:dyDescent="0.25">
      <c r="C19" s="14" t="s">
        <v>47</v>
      </c>
      <c r="D19" s="28">
        <v>360</v>
      </c>
      <c r="E19" s="28">
        <v>320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360</v>
      </c>
      <c r="M19" s="29">
        <v>320</v>
      </c>
      <c r="N19" s="29">
        <v>680</v>
      </c>
    </row>
    <row r="20" spans="2:14" x14ac:dyDescent="0.25">
      <c r="C20" s="14" t="s">
        <v>48</v>
      </c>
      <c r="D20" s="28">
        <v>28</v>
      </c>
      <c r="E20" s="28">
        <v>29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28</v>
      </c>
      <c r="M20" s="29">
        <v>29</v>
      </c>
      <c r="N20" s="29">
        <v>57</v>
      </c>
    </row>
    <row r="21" spans="2:14" x14ac:dyDescent="0.25">
      <c r="C21" s="14" t="s">
        <v>49</v>
      </c>
      <c r="D21" s="28">
        <v>741</v>
      </c>
      <c r="E21" s="28">
        <v>596</v>
      </c>
      <c r="F21" s="28">
        <v>1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9">
        <v>742</v>
      </c>
      <c r="M21" s="29">
        <v>596</v>
      </c>
      <c r="N21" s="29">
        <v>1338</v>
      </c>
    </row>
    <row r="22" spans="2:14" ht="16.5" customHeight="1" x14ac:dyDescent="0.25">
      <c r="C22" s="14" t="s">
        <v>50</v>
      </c>
      <c r="D22" s="28">
        <v>132</v>
      </c>
      <c r="E22" s="28">
        <v>136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132</v>
      </c>
      <c r="M22" s="29">
        <v>136</v>
      </c>
      <c r="N22" s="29">
        <v>268</v>
      </c>
    </row>
    <row r="23" spans="2:14" x14ac:dyDescent="0.25">
      <c r="B23" s="37" t="s">
        <v>1</v>
      </c>
      <c r="C23" s="37"/>
      <c r="D23" s="38">
        <v>1261</v>
      </c>
      <c r="E23" s="38">
        <v>1081</v>
      </c>
      <c r="F23" s="38">
        <v>1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1262</v>
      </c>
      <c r="M23" s="38">
        <v>1081</v>
      </c>
      <c r="N23" s="38">
        <v>2343</v>
      </c>
    </row>
    <row r="24" spans="2:14" x14ac:dyDescent="0.25">
      <c r="B24" s="32" t="s">
        <v>3</v>
      </c>
      <c r="C24" s="32"/>
      <c r="D24" s="28"/>
      <c r="E24" s="28"/>
      <c r="F24" s="28"/>
      <c r="G24" s="28"/>
      <c r="H24" s="28"/>
      <c r="I24" s="28"/>
      <c r="J24" s="28"/>
      <c r="K24" s="28"/>
      <c r="L24" s="29"/>
      <c r="M24" s="29"/>
      <c r="N24" s="29"/>
    </row>
    <row r="25" spans="2:14" x14ac:dyDescent="0.25">
      <c r="C25" s="14" t="s">
        <v>47</v>
      </c>
      <c r="D25" s="28">
        <v>140</v>
      </c>
      <c r="E25" s="28">
        <v>137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9">
        <v>140</v>
      </c>
      <c r="M25" s="29">
        <v>137</v>
      </c>
      <c r="N25" s="29">
        <v>277</v>
      </c>
    </row>
    <row r="26" spans="2:14" x14ac:dyDescent="0.25">
      <c r="C26" s="14" t="s">
        <v>48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9">
        <v>0</v>
      </c>
      <c r="M26" s="29">
        <v>0</v>
      </c>
      <c r="N26" s="29">
        <v>0</v>
      </c>
    </row>
    <row r="27" spans="2:14" x14ac:dyDescent="0.25">
      <c r="C27" s="14" t="s">
        <v>49</v>
      </c>
      <c r="D27" s="28">
        <v>452</v>
      </c>
      <c r="E27" s="28">
        <v>459</v>
      </c>
      <c r="F27" s="28">
        <v>1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9">
        <v>453</v>
      </c>
      <c r="M27" s="29">
        <v>459</v>
      </c>
      <c r="N27" s="29">
        <v>912</v>
      </c>
    </row>
    <row r="28" spans="2:14" x14ac:dyDescent="0.25">
      <c r="C28" s="14" t="s">
        <v>50</v>
      </c>
      <c r="D28" s="28">
        <v>171</v>
      </c>
      <c r="E28" s="28">
        <v>170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9">
        <v>171</v>
      </c>
      <c r="M28" s="29">
        <v>170</v>
      </c>
      <c r="N28" s="29">
        <v>341</v>
      </c>
    </row>
    <row r="29" spans="2:14" x14ac:dyDescent="0.25">
      <c r="B29" s="37" t="s">
        <v>1</v>
      </c>
      <c r="C29" s="37"/>
      <c r="D29" s="38">
        <v>763</v>
      </c>
      <c r="E29" s="38">
        <v>766</v>
      </c>
      <c r="F29" s="38">
        <v>1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764</v>
      </c>
      <c r="M29" s="38">
        <v>766</v>
      </c>
      <c r="N29" s="38">
        <v>1530</v>
      </c>
    </row>
    <row r="30" spans="2:14" x14ac:dyDescent="0.25">
      <c r="B30" s="32" t="s">
        <v>5</v>
      </c>
      <c r="C30" s="32"/>
      <c r="D30" s="28"/>
      <c r="E30" s="28"/>
      <c r="F30" s="28"/>
      <c r="G30" s="28"/>
      <c r="H30" s="28"/>
      <c r="I30" s="28"/>
      <c r="J30" s="28"/>
      <c r="K30" s="28"/>
      <c r="L30" s="29"/>
      <c r="M30" s="29"/>
      <c r="N30" s="29"/>
    </row>
    <row r="31" spans="2:14" x14ac:dyDescent="0.25">
      <c r="C31" s="14" t="s">
        <v>47</v>
      </c>
      <c r="D31" s="28">
        <v>464</v>
      </c>
      <c r="E31" s="28">
        <v>443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9">
        <v>464</v>
      </c>
      <c r="M31" s="29">
        <v>443</v>
      </c>
      <c r="N31" s="29">
        <v>907</v>
      </c>
    </row>
    <row r="32" spans="2:14" x14ac:dyDescent="0.25">
      <c r="C32" s="14" t="s">
        <v>48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9">
        <v>0</v>
      </c>
      <c r="M32" s="29">
        <v>0</v>
      </c>
      <c r="N32" s="29">
        <v>0</v>
      </c>
    </row>
    <row r="33" spans="2:14" x14ac:dyDescent="0.25">
      <c r="C33" s="14" t="s">
        <v>49</v>
      </c>
      <c r="D33" s="28">
        <v>535</v>
      </c>
      <c r="E33" s="28">
        <v>562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9">
        <v>535</v>
      </c>
      <c r="M33" s="29">
        <v>562</v>
      </c>
      <c r="N33" s="29">
        <v>1097</v>
      </c>
    </row>
    <row r="34" spans="2:14" x14ac:dyDescent="0.25">
      <c r="C34" s="14" t="s">
        <v>50</v>
      </c>
      <c r="D34" s="28">
        <v>120</v>
      </c>
      <c r="E34" s="28">
        <v>116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9">
        <v>120</v>
      </c>
      <c r="M34" s="29">
        <v>116</v>
      </c>
      <c r="N34" s="29">
        <v>236</v>
      </c>
    </row>
    <row r="35" spans="2:14" x14ac:dyDescent="0.25">
      <c r="B35" s="37" t="s">
        <v>1</v>
      </c>
      <c r="C35" s="37"/>
      <c r="D35" s="38">
        <v>1119</v>
      </c>
      <c r="E35" s="38">
        <v>1121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1119</v>
      </c>
      <c r="M35" s="38">
        <v>1121</v>
      </c>
      <c r="N35" s="38">
        <v>2240</v>
      </c>
    </row>
    <row r="36" spans="2:14" x14ac:dyDescent="0.25">
      <c r="B36" s="32" t="s">
        <v>4</v>
      </c>
      <c r="C36" s="32"/>
      <c r="D36" s="28"/>
      <c r="E36" s="28"/>
      <c r="F36" s="28"/>
      <c r="G36" s="28"/>
      <c r="H36" s="28"/>
      <c r="I36" s="28"/>
      <c r="J36" s="28"/>
      <c r="K36" s="28"/>
      <c r="L36" s="29"/>
      <c r="M36" s="29"/>
      <c r="N36" s="29"/>
    </row>
    <row r="37" spans="2:14" x14ac:dyDescent="0.25">
      <c r="C37" s="14" t="s">
        <v>47</v>
      </c>
      <c r="D37" s="28">
        <v>415</v>
      </c>
      <c r="E37" s="28">
        <v>415</v>
      </c>
      <c r="F37" s="28">
        <v>0</v>
      </c>
      <c r="G37" s="28">
        <v>0</v>
      </c>
      <c r="H37" s="28">
        <v>0</v>
      </c>
      <c r="I37" s="28">
        <v>0</v>
      </c>
      <c r="J37" s="28">
        <v>1</v>
      </c>
      <c r="K37" s="28">
        <v>0</v>
      </c>
      <c r="L37" s="29">
        <v>416</v>
      </c>
      <c r="M37" s="29">
        <v>415</v>
      </c>
      <c r="N37" s="29">
        <v>831</v>
      </c>
    </row>
    <row r="38" spans="2:14" x14ac:dyDescent="0.25">
      <c r="C38" s="14" t="s">
        <v>48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9">
        <v>0</v>
      </c>
      <c r="N38" s="29">
        <v>0</v>
      </c>
    </row>
    <row r="39" spans="2:14" x14ac:dyDescent="0.25">
      <c r="C39" s="14" t="s">
        <v>49</v>
      </c>
      <c r="D39" s="28">
        <v>416</v>
      </c>
      <c r="E39" s="28">
        <v>371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9">
        <v>416</v>
      </c>
      <c r="M39" s="29">
        <v>371</v>
      </c>
      <c r="N39" s="29">
        <v>787</v>
      </c>
    </row>
    <row r="40" spans="2:14" x14ac:dyDescent="0.25">
      <c r="C40" s="14" t="s">
        <v>50</v>
      </c>
      <c r="D40" s="28">
        <v>34</v>
      </c>
      <c r="E40" s="28">
        <v>25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9">
        <v>34</v>
      </c>
      <c r="M40" s="29">
        <v>25</v>
      </c>
      <c r="N40" s="29">
        <v>59</v>
      </c>
    </row>
    <row r="41" spans="2:14" x14ac:dyDescent="0.25">
      <c r="B41" s="37" t="s">
        <v>1</v>
      </c>
      <c r="C41" s="37"/>
      <c r="D41" s="38">
        <v>865</v>
      </c>
      <c r="E41" s="38">
        <v>811</v>
      </c>
      <c r="F41" s="38">
        <v>0</v>
      </c>
      <c r="G41" s="38">
        <v>0</v>
      </c>
      <c r="H41" s="38">
        <v>0</v>
      </c>
      <c r="I41" s="38">
        <v>0</v>
      </c>
      <c r="J41" s="38">
        <v>1</v>
      </c>
      <c r="K41" s="38">
        <v>0</v>
      </c>
      <c r="L41" s="38">
        <v>866</v>
      </c>
      <c r="M41" s="38">
        <v>811</v>
      </c>
      <c r="N41" s="38">
        <v>1677</v>
      </c>
    </row>
    <row r="42" spans="2:14" x14ac:dyDescent="0.25">
      <c r="B42" s="32" t="s">
        <v>6</v>
      </c>
      <c r="C42" s="32"/>
      <c r="D42" s="28"/>
      <c r="E42" s="28"/>
      <c r="F42" s="28"/>
      <c r="G42" s="28"/>
      <c r="H42" s="28"/>
      <c r="I42" s="28"/>
      <c r="J42" s="28"/>
      <c r="K42" s="28"/>
      <c r="L42" s="29"/>
      <c r="M42" s="29"/>
      <c r="N42" s="29"/>
    </row>
    <row r="43" spans="2:14" x14ac:dyDescent="0.25">
      <c r="C43" s="14" t="s">
        <v>47</v>
      </c>
      <c r="D43" s="28">
        <v>439</v>
      </c>
      <c r="E43" s="28">
        <v>393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9">
        <v>439</v>
      </c>
      <c r="M43" s="29">
        <v>393</v>
      </c>
      <c r="N43" s="29">
        <v>832</v>
      </c>
    </row>
    <row r="44" spans="2:14" x14ac:dyDescent="0.25">
      <c r="C44" s="14" t="s">
        <v>48</v>
      </c>
      <c r="D44" s="28"/>
      <c r="E44" s="28"/>
      <c r="F44" s="28"/>
      <c r="G44" s="28"/>
      <c r="H44" s="28"/>
      <c r="I44" s="28"/>
      <c r="J44" s="28"/>
      <c r="K44" s="28"/>
      <c r="L44" s="29"/>
      <c r="M44" s="29"/>
      <c r="N44" s="29"/>
    </row>
    <row r="45" spans="2:14" x14ac:dyDescent="0.25">
      <c r="C45" s="14" t="s">
        <v>49</v>
      </c>
      <c r="D45" s="28">
        <v>485</v>
      </c>
      <c r="E45" s="28">
        <v>383</v>
      </c>
      <c r="F45" s="28">
        <v>0</v>
      </c>
      <c r="G45" s="28">
        <v>0</v>
      </c>
      <c r="H45" s="28">
        <v>5</v>
      </c>
      <c r="I45" s="28">
        <v>2</v>
      </c>
      <c r="J45" s="28">
        <v>0</v>
      </c>
      <c r="K45" s="28">
        <v>0</v>
      </c>
      <c r="L45" s="29">
        <v>490</v>
      </c>
      <c r="M45" s="29">
        <v>385</v>
      </c>
      <c r="N45" s="29">
        <v>875</v>
      </c>
    </row>
    <row r="46" spans="2:14" x14ac:dyDescent="0.25">
      <c r="C46" s="14" t="s">
        <v>50</v>
      </c>
      <c r="D46" s="28">
        <v>64</v>
      </c>
      <c r="E46" s="28">
        <v>73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9">
        <v>64</v>
      </c>
      <c r="M46" s="29">
        <v>73</v>
      </c>
      <c r="N46" s="29">
        <v>137</v>
      </c>
    </row>
    <row r="47" spans="2:14" x14ac:dyDescent="0.25">
      <c r="B47" s="37" t="s">
        <v>1</v>
      </c>
      <c r="C47" s="37"/>
      <c r="D47" s="38">
        <v>988</v>
      </c>
      <c r="E47" s="38">
        <v>849</v>
      </c>
      <c r="F47" s="38">
        <v>0</v>
      </c>
      <c r="G47" s="38">
        <v>0</v>
      </c>
      <c r="H47" s="38">
        <v>5</v>
      </c>
      <c r="I47" s="38">
        <v>2</v>
      </c>
      <c r="J47" s="38">
        <v>0</v>
      </c>
      <c r="K47" s="38">
        <v>0</v>
      </c>
      <c r="L47" s="38">
        <v>993</v>
      </c>
      <c r="M47" s="38">
        <v>851</v>
      </c>
      <c r="N47" s="38">
        <v>1844</v>
      </c>
    </row>
    <row r="48" spans="2:14" x14ac:dyDescent="0.25">
      <c r="B48" s="32" t="s">
        <v>7</v>
      </c>
      <c r="C48" s="32"/>
      <c r="D48" s="28"/>
      <c r="E48" s="28"/>
      <c r="F48" s="28"/>
      <c r="G48" s="28"/>
      <c r="H48" s="28"/>
      <c r="I48" s="28"/>
      <c r="J48" s="28"/>
      <c r="K48" s="28"/>
      <c r="L48" s="29"/>
      <c r="M48" s="29"/>
      <c r="N48" s="29"/>
    </row>
    <row r="49" spans="1:15" x14ac:dyDescent="0.25">
      <c r="A49" s="274"/>
      <c r="C49" s="14" t="s">
        <v>47</v>
      </c>
      <c r="D49" s="28">
        <v>585</v>
      </c>
      <c r="E49" s="28">
        <v>498</v>
      </c>
      <c r="F49" s="28">
        <v>0</v>
      </c>
      <c r="G49" s="28">
        <v>1</v>
      </c>
      <c r="H49" s="28">
        <v>0</v>
      </c>
      <c r="I49" s="28">
        <v>0</v>
      </c>
      <c r="J49" s="28">
        <v>2</v>
      </c>
      <c r="K49" s="28">
        <v>0</v>
      </c>
      <c r="L49" s="29">
        <v>587</v>
      </c>
      <c r="M49" s="29">
        <v>499</v>
      </c>
      <c r="N49" s="29">
        <v>1086</v>
      </c>
      <c r="O49" s="274"/>
    </row>
    <row r="50" spans="1:15" x14ac:dyDescent="0.25">
      <c r="C50" s="14" t="s">
        <v>48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9">
        <v>0</v>
      </c>
      <c r="M50" s="29">
        <v>0</v>
      </c>
      <c r="N50" s="29">
        <v>0</v>
      </c>
    </row>
    <row r="51" spans="1:15" x14ac:dyDescent="0.25">
      <c r="C51" s="14" t="s">
        <v>49</v>
      </c>
      <c r="D51" s="28">
        <v>1854</v>
      </c>
      <c r="E51" s="28">
        <v>1628</v>
      </c>
      <c r="F51" s="28">
        <v>0</v>
      </c>
      <c r="G51" s="28">
        <v>0</v>
      </c>
      <c r="H51" s="28">
        <v>0</v>
      </c>
      <c r="I51" s="28">
        <v>0</v>
      </c>
      <c r="J51" s="28">
        <v>2</v>
      </c>
      <c r="K51" s="28">
        <v>0</v>
      </c>
      <c r="L51" s="29">
        <v>1856</v>
      </c>
      <c r="M51" s="29">
        <v>1628</v>
      </c>
      <c r="N51" s="29">
        <v>3484</v>
      </c>
    </row>
    <row r="52" spans="1:15" x14ac:dyDescent="0.25">
      <c r="C52" s="14" t="s">
        <v>50</v>
      </c>
      <c r="D52" s="28">
        <v>337</v>
      </c>
      <c r="E52" s="28">
        <v>304</v>
      </c>
      <c r="F52" s="28">
        <v>3</v>
      </c>
      <c r="G52" s="28">
        <v>7</v>
      </c>
      <c r="H52" s="28">
        <v>4</v>
      </c>
      <c r="I52" s="28">
        <v>10</v>
      </c>
      <c r="J52" s="28">
        <v>2</v>
      </c>
      <c r="K52" s="28">
        <v>1</v>
      </c>
      <c r="L52" s="29">
        <v>346</v>
      </c>
      <c r="M52" s="29">
        <v>322</v>
      </c>
      <c r="N52" s="29">
        <v>668</v>
      </c>
    </row>
    <row r="53" spans="1:15" x14ac:dyDescent="0.25">
      <c r="B53" s="37" t="s">
        <v>1</v>
      </c>
      <c r="C53" s="37"/>
      <c r="D53" s="38">
        <v>2776</v>
      </c>
      <c r="E53" s="38">
        <v>2430</v>
      </c>
      <c r="F53" s="38">
        <v>3</v>
      </c>
      <c r="G53" s="38">
        <v>8</v>
      </c>
      <c r="H53" s="38">
        <v>4</v>
      </c>
      <c r="I53" s="38">
        <v>10</v>
      </c>
      <c r="J53" s="38">
        <v>6</v>
      </c>
      <c r="K53" s="38">
        <v>1</v>
      </c>
      <c r="L53" s="38">
        <v>2789</v>
      </c>
      <c r="M53" s="38">
        <v>2449</v>
      </c>
      <c r="N53" s="38">
        <v>5238</v>
      </c>
    </row>
    <row r="54" spans="1:15" x14ac:dyDescent="0.25">
      <c r="B54" s="32" t="s">
        <v>9</v>
      </c>
      <c r="C54" s="32"/>
      <c r="D54" s="28"/>
      <c r="E54" s="28"/>
      <c r="F54" s="28"/>
      <c r="G54" s="28"/>
      <c r="H54" s="28"/>
      <c r="I54" s="28"/>
      <c r="J54" s="28"/>
      <c r="K54" s="28"/>
      <c r="L54" s="29"/>
      <c r="M54" s="29"/>
      <c r="N54" s="29"/>
    </row>
    <row r="55" spans="1:15" x14ac:dyDescent="0.25">
      <c r="C55" s="14" t="s">
        <v>47</v>
      </c>
      <c r="D55" s="28">
        <v>984</v>
      </c>
      <c r="E55" s="28">
        <v>840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9">
        <v>984</v>
      </c>
      <c r="M55" s="29">
        <v>840</v>
      </c>
      <c r="N55" s="29">
        <v>1824</v>
      </c>
    </row>
    <row r="56" spans="1:15" x14ac:dyDescent="0.25">
      <c r="C56" s="14" t="s">
        <v>48</v>
      </c>
      <c r="D56" s="28"/>
      <c r="E56" s="28"/>
      <c r="F56" s="28"/>
      <c r="G56" s="28"/>
      <c r="H56" s="28"/>
      <c r="I56" s="28"/>
      <c r="J56" s="28"/>
      <c r="K56" s="28"/>
      <c r="L56" s="29"/>
      <c r="M56" s="29"/>
      <c r="N56" s="29"/>
    </row>
    <row r="57" spans="1:15" x14ac:dyDescent="0.25">
      <c r="C57" s="14" t="s">
        <v>49</v>
      </c>
      <c r="D57" s="28">
        <v>2509</v>
      </c>
      <c r="E57" s="28">
        <v>2213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9">
        <v>2509</v>
      </c>
      <c r="M57" s="29">
        <v>2213</v>
      </c>
      <c r="N57" s="29">
        <v>4722</v>
      </c>
    </row>
    <row r="58" spans="1:15" x14ac:dyDescent="0.25">
      <c r="C58" s="14" t="s">
        <v>50</v>
      </c>
      <c r="D58" s="28">
        <v>326</v>
      </c>
      <c r="E58" s="28">
        <v>314</v>
      </c>
      <c r="F58" s="28">
        <v>33</v>
      </c>
      <c r="G58" s="28">
        <v>29</v>
      </c>
      <c r="H58" s="28">
        <v>0</v>
      </c>
      <c r="I58" s="28">
        <v>0</v>
      </c>
      <c r="J58" s="28">
        <v>0</v>
      </c>
      <c r="K58" s="28">
        <v>2</v>
      </c>
      <c r="L58" s="29">
        <v>359</v>
      </c>
      <c r="M58" s="29">
        <v>345</v>
      </c>
      <c r="N58" s="29">
        <v>704</v>
      </c>
    </row>
    <row r="59" spans="1:15" x14ac:dyDescent="0.25">
      <c r="B59" s="37" t="s">
        <v>1</v>
      </c>
      <c r="C59" s="37"/>
      <c r="D59" s="38">
        <v>3819</v>
      </c>
      <c r="E59" s="38">
        <v>3367</v>
      </c>
      <c r="F59" s="38">
        <v>33</v>
      </c>
      <c r="G59" s="38">
        <v>29</v>
      </c>
      <c r="H59" s="38">
        <v>0</v>
      </c>
      <c r="I59" s="38">
        <v>0</v>
      </c>
      <c r="J59" s="38">
        <v>0</v>
      </c>
      <c r="K59" s="38">
        <v>2</v>
      </c>
      <c r="L59" s="39">
        <v>3852</v>
      </c>
      <c r="M59" s="39">
        <v>3398</v>
      </c>
      <c r="N59" s="38">
        <v>7250</v>
      </c>
    </row>
    <row r="60" spans="1:15" x14ac:dyDescent="0.25">
      <c r="B60" s="32" t="s">
        <v>8</v>
      </c>
      <c r="C60" s="32"/>
      <c r="D60" s="28"/>
      <c r="E60" s="28"/>
      <c r="F60" s="28"/>
      <c r="G60" s="28"/>
      <c r="H60" s="28"/>
      <c r="I60" s="28"/>
      <c r="J60" s="28"/>
      <c r="K60" s="28"/>
      <c r="L60" s="29"/>
      <c r="M60" s="29"/>
      <c r="N60" s="29"/>
    </row>
    <row r="61" spans="1:15" x14ac:dyDescent="0.25">
      <c r="C61" s="14" t="s">
        <v>47</v>
      </c>
      <c r="D61" s="29">
        <v>3989</v>
      </c>
      <c r="E61" s="29">
        <v>3602</v>
      </c>
      <c r="F61" s="29">
        <v>0</v>
      </c>
      <c r="G61" s="29">
        <v>1</v>
      </c>
      <c r="H61" s="29">
        <v>0</v>
      </c>
      <c r="I61" s="29">
        <v>0</v>
      </c>
      <c r="J61" s="29">
        <v>3</v>
      </c>
      <c r="K61" s="29">
        <v>0</v>
      </c>
      <c r="L61" s="29">
        <v>3992</v>
      </c>
      <c r="M61" s="29">
        <v>3603</v>
      </c>
      <c r="N61" s="29">
        <v>7595</v>
      </c>
    </row>
    <row r="62" spans="1:15" x14ac:dyDescent="0.25">
      <c r="C62" s="14" t="s">
        <v>48</v>
      </c>
      <c r="D62" s="29">
        <v>28</v>
      </c>
      <c r="E62" s="29">
        <v>29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28</v>
      </c>
      <c r="M62" s="29">
        <v>29</v>
      </c>
      <c r="N62" s="29">
        <v>57</v>
      </c>
    </row>
    <row r="63" spans="1:15" x14ac:dyDescent="0.25">
      <c r="C63" s="14" t="s">
        <v>49</v>
      </c>
      <c r="D63" s="29">
        <v>7846</v>
      </c>
      <c r="E63" s="29">
        <v>7039</v>
      </c>
      <c r="F63" s="29">
        <v>13</v>
      </c>
      <c r="G63" s="29">
        <v>9</v>
      </c>
      <c r="H63" s="29">
        <v>5</v>
      </c>
      <c r="I63" s="29">
        <v>2</v>
      </c>
      <c r="J63" s="29">
        <v>2</v>
      </c>
      <c r="K63" s="29">
        <v>0</v>
      </c>
      <c r="L63" s="29">
        <v>7866</v>
      </c>
      <c r="M63" s="29">
        <v>7050</v>
      </c>
      <c r="N63" s="29">
        <v>14916</v>
      </c>
    </row>
    <row r="64" spans="1:15" x14ac:dyDescent="0.25">
      <c r="C64" s="14" t="s">
        <v>50</v>
      </c>
      <c r="D64" s="29">
        <v>1344</v>
      </c>
      <c r="E64" s="29">
        <v>1274</v>
      </c>
      <c r="F64" s="29">
        <v>36</v>
      </c>
      <c r="G64" s="29">
        <v>36</v>
      </c>
      <c r="H64" s="29">
        <v>4</v>
      </c>
      <c r="I64" s="29">
        <v>10</v>
      </c>
      <c r="J64" s="29">
        <v>2</v>
      </c>
      <c r="K64" s="29">
        <v>3</v>
      </c>
      <c r="L64" s="29">
        <v>1386</v>
      </c>
      <c r="M64" s="29">
        <v>1323</v>
      </c>
      <c r="N64" s="29">
        <v>2709</v>
      </c>
    </row>
    <row r="65" spans="1:14" ht="15" thickBot="1" x14ac:dyDescent="0.3">
      <c r="A65" s="27"/>
      <c r="B65" s="40" t="s">
        <v>1</v>
      </c>
      <c r="C65" s="34"/>
      <c r="D65" s="34">
        <v>13207</v>
      </c>
      <c r="E65" s="34">
        <v>11944</v>
      </c>
      <c r="F65" s="34">
        <v>49</v>
      </c>
      <c r="G65" s="34">
        <v>46</v>
      </c>
      <c r="H65" s="34">
        <v>9</v>
      </c>
      <c r="I65" s="34">
        <v>12</v>
      </c>
      <c r="J65" s="34">
        <v>7</v>
      </c>
      <c r="K65" s="34">
        <v>3</v>
      </c>
      <c r="L65" s="34">
        <v>13272</v>
      </c>
      <c r="M65" s="34">
        <v>12005</v>
      </c>
      <c r="N65" s="34">
        <v>25277</v>
      </c>
    </row>
    <row r="66" spans="1:14" ht="9.75" customHeight="1" x14ac:dyDescent="0.2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6">
        <v>0</v>
      </c>
    </row>
    <row r="67" spans="1:14" s="274" customFormat="1" ht="12" customHeight="1" x14ac:dyDescent="0.2">
      <c r="B67" s="366" t="s">
        <v>438</v>
      </c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6"/>
      <c r="N67" s="366"/>
    </row>
    <row r="68" spans="1:14" s="340" customFormat="1" ht="18" customHeight="1" x14ac:dyDescent="0.2">
      <c r="A68" s="267"/>
      <c r="B68" s="366"/>
      <c r="C68" s="366"/>
      <c r="D68" s="366"/>
      <c r="E68" s="366"/>
      <c r="F68" s="366"/>
      <c r="G68" s="366"/>
      <c r="H68" s="366"/>
      <c r="I68" s="366"/>
      <c r="J68" s="366"/>
      <c r="K68" s="366"/>
      <c r="L68" s="366"/>
      <c r="M68" s="366"/>
      <c r="N68" s="366"/>
    </row>
    <row r="69" spans="1:14" ht="15" customHeight="1" x14ac:dyDescent="0.25">
      <c r="B69" s="363" t="s">
        <v>266</v>
      </c>
      <c r="C69" s="363"/>
      <c r="D69" s="363"/>
      <c r="E69" s="363"/>
      <c r="F69" s="363"/>
      <c r="G69" s="363"/>
      <c r="H69" s="331"/>
      <c r="I69" s="331"/>
      <c r="J69" s="331"/>
      <c r="K69" s="331"/>
    </row>
    <row r="70" spans="1:14" ht="15" customHeight="1" x14ac:dyDescent="0.25"/>
  </sheetData>
  <mergeCells count="10">
    <mergeCell ref="B69:G69"/>
    <mergeCell ref="H10:I10"/>
    <mergeCell ref="B67:N68"/>
    <mergeCell ref="B9:N9"/>
    <mergeCell ref="B10:B11"/>
    <mergeCell ref="C10:C11"/>
    <mergeCell ref="D10:E10"/>
    <mergeCell ref="F10:G10"/>
    <mergeCell ref="N10:N11"/>
    <mergeCell ref="J10:K10"/>
  </mergeCells>
  <hyperlinks>
    <hyperlink ref="M6" location="Índice!A1" display="Índice" xr:uid="{00000000-0004-0000-0200-000000000000}"/>
  </hyperlinks>
  <pageMargins left="0.78740157480314965" right="0.39370078740157483" top="0.78740157480314965" bottom="0.39370078740157483" header="0" footer="0"/>
  <pageSetup paperSize="9" scale="58" orientation="portrait" r:id="rId1"/>
  <headerFooter alignWithMargins="0"/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58"/>
  <sheetViews>
    <sheetView showGridLines="0" zoomScale="90" zoomScaleNormal="90" workbookViewId="0"/>
  </sheetViews>
  <sheetFormatPr baseColWidth="10" defaultColWidth="11.5703125" defaultRowHeight="14.25" x14ac:dyDescent="0.25"/>
  <cols>
    <col min="1" max="1" width="3.28515625" style="71" customWidth="1"/>
    <col min="2" max="2" width="25.140625" style="71" customWidth="1"/>
    <col min="3" max="11" width="10.7109375" style="71" customWidth="1"/>
    <col min="12" max="12" width="5.28515625" style="71" customWidth="1"/>
    <col min="13" max="16384" width="11.5703125" style="71"/>
  </cols>
  <sheetData>
    <row r="1" spans="1:11" s="88" customFormat="1" ht="14.25" customHeight="1" x14ac:dyDescent="0.25"/>
    <row r="2" spans="1:11" s="73" customFormat="1" ht="30" customHeight="1" x14ac:dyDescent="0.45">
      <c r="B2" s="74" t="s">
        <v>17</v>
      </c>
    </row>
    <row r="3" spans="1:11" s="88" customFormat="1" ht="17.25" x14ac:dyDescent="0.3">
      <c r="B3" s="11" t="str">
        <f>Índice!B3</f>
        <v>Consejería de Desarrollo Educativo y Formación Profesional</v>
      </c>
    </row>
    <row r="4" spans="1:11" s="91" customFormat="1" ht="16.5" customHeight="1" x14ac:dyDescent="0.25"/>
    <row r="5" spans="1:11" s="91" customFormat="1" ht="16.5" customHeight="1" x14ac:dyDescent="0.25"/>
    <row r="6" spans="1:11" s="91" customFormat="1" ht="15" customHeight="1" x14ac:dyDescent="0.25">
      <c r="B6" s="90" t="str">
        <f>Índice!C8</f>
        <v xml:space="preserve">Estadísticas de la enseñanza de lenguas extranjeras </v>
      </c>
      <c r="J6" s="106" t="s">
        <v>12</v>
      </c>
    </row>
    <row r="7" spans="1:11" s="91" customFormat="1" x14ac:dyDescent="0.25">
      <c r="B7" s="93" t="str">
        <f>Índice!C9</f>
        <v>Curso 2023/2024</v>
      </c>
    </row>
    <row r="8" spans="1:11" s="91" customFormat="1" ht="4.5" customHeight="1" x14ac:dyDescent="0.25">
      <c r="A8" s="276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s="82" customFormat="1" ht="46.15" customHeight="1" thickBot="1" x14ac:dyDescent="0.25">
      <c r="A9" s="277"/>
      <c r="B9" s="379" t="s">
        <v>418</v>
      </c>
      <c r="C9" s="379"/>
      <c r="D9" s="379"/>
      <c r="E9" s="379"/>
      <c r="F9" s="379"/>
      <c r="G9" s="379"/>
      <c r="H9" s="379"/>
      <c r="I9" s="379"/>
      <c r="J9" s="379"/>
      <c r="K9" s="379"/>
    </row>
    <row r="10" spans="1:11" ht="17.25" customHeight="1" x14ac:dyDescent="0.25">
      <c r="B10" s="380"/>
      <c r="C10" s="388" t="s">
        <v>36</v>
      </c>
      <c r="D10" s="388"/>
      <c r="E10" s="388"/>
      <c r="F10" s="77" t="s">
        <v>37</v>
      </c>
      <c r="G10" s="77"/>
      <c r="H10" s="77"/>
      <c r="I10" s="382" t="s">
        <v>334</v>
      </c>
      <c r="J10" s="382"/>
      <c r="K10" s="382"/>
    </row>
    <row r="11" spans="1:11" ht="17.25" customHeight="1" thickBot="1" x14ac:dyDescent="0.3">
      <c r="B11" s="381"/>
      <c r="C11" s="95" t="s">
        <v>55</v>
      </c>
      <c r="D11" s="95" t="s">
        <v>40</v>
      </c>
      <c r="E11" s="107" t="s">
        <v>1</v>
      </c>
      <c r="F11" s="95" t="s">
        <v>55</v>
      </c>
      <c r="G11" s="95" t="s">
        <v>40</v>
      </c>
      <c r="H11" s="107" t="s">
        <v>1</v>
      </c>
      <c r="I11" s="95" t="s">
        <v>55</v>
      </c>
      <c r="J11" s="95" t="s">
        <v>40</v>
      </c>
      <c r="K11" s="108" t="s">
        <v>1</v>
      </c>
    </row>
    <row r="12" spans="1:11" x14ac:dyDescent="0.25">
      <c r="B12" s="25" t="s">
        <v>10</v>
      </c>
      <c r="C12" s="64">
        <v>0</v>
      </c>
      <c r="D12" s="64"/>
      <c r="E12" s="65"/>
      <c r="F12" s="64"/>
      <c r="G12" s="64"/>
      <c r="H12" s="65"/>
      <c r="I12" s="65"/>
      <c r="J12" s="65"/>
      <c r="K12" s="65"/>
    </row>
    <row r="13" spans="1:11" x14ac:dyDescent="0.25">
      <c r="B13" s="27" t="s">
        <v>0</v>
      </c>
      <c r="C13" s="109">
        <v>357</v>
      </c>
      <c r="D13" s="109">
        <v>503</v>
      </c>
      <c r="E13" s="110">
        <v>860</v>
      </c>
      <c r="F13" s="109">
        <v>37</v>
      </c>
      <c r="G13" s="109">
        <v>95</v>
      </c>
      <c r="H13" s="110">
        <v>132</v>
      </c>
      <c r="I13" s="110">
        <v>394</v>
      </c>
      <c r="J13" s="110">
        <v>598</v>
      </c>
      <c r="K13" s="110">
        <v>992</v>
      </c>
    </row>
    <row r="14" spans="1:11" x14ac:dyDescent="0.25">
      <c r="B14" s="27" t="s">
        <v>11</v>
      </c>
      <c r="C14" s="109"/>
      <c r="D14" s="109"/>
      <c r="E14" s="110"/>
      <c r="F14" s="109"/>
      <c r="G14" s="109"/>
      <c r="H14" s="110"/>
      <c r="I14" s="110"/>
      <c r="J14" s="110"/>
      <c r="K14" s="110"/>
    </row>
    <row r="15" spans="1:11" x14ac:dyDescent="0.25">
      <c r="B15" s="27" t="s">
        <v>44</v>
      </c>
      <c r="C15" s="109">
        <v>37</v>
      </c>
      <c r="D15" s="109">
        <v>41</v>
      </c>
      <c r="E15" s="110">
        <v>78</v>
      </c>
      <c r="F15" s="109">
        <v>0</v>
      </c>
      <c r="G15" s="109">
        <v>0</v>
      </c>
      <c r="H15" s="110">
        <v>0</v>
      </c>
      <c r="I15" s="110">
        <v>37</v>
      </c>
      <c r="J15" s="110">
        <v>41</v>
      </c>
      <c r="K15" s="110">
        <v>78</v>
      </c>
    </row>
    <row r="16" spans="1:11" x14ac:dyDescent="0.25">
      <c r="B16" s="30" t="s">
        <v>1</v>
      </c>
      <c r="C16" s="111">
        <v>394</v>
      </c>
      <c r="D16" s="111">
        <v>544</v>
      </c>
      <c r="E16" s="111">
        <v>938</v>
      </c>
      <c r="F16" s="111">
        <v>37</v>
      </c>
      <c r="G16" s="111">
        <v>95</v>
      </c>
      <c r="H16" s="111">
        <v>132</v>
      </c>
      <c r="I16" s="111">
        <v>431</v>
      </c>
      <c r="J16" s="111">
        <v>639</v>
      </c>
      <c r="K16" s="111">
        <v>1070</v>
      </c>
    </row>
    <row r="17" spans="2:11" x14ac:dyDescent="0.25">
      <c r="B17" s="32" t="s">
        <v>2</v>
      </c>
      <c r="C17" s="109"/>
      <c r="D17" s="109"/>
      <c r="E17" s="110"/>
      <c r="F17" s="109"/>
      <c r="G17" s="109"/>
      <c r="H17" s="110"/>
      <c r="I17" s="110"/>
      <c r="J17" s="110"/>
      <c r="K17" s="110"/>
    </row>
    <row r="18" spans="2:11" x14ac:dyDescent="0.25">
      <c r="B18" s="27" t="s">
        <v>0</v>
      </c>
      <c r="C18" s="109">
        <v>782</v>
      </c>
      <c r="D18" s="109">
        <v>899</v>
      </c>
      <c r="E18" s="110">
        <v>1681</v>
      </c>
      <c r="F18" s="109">
        <v>99</v>
      </c>
      <c r="G18" s="109">
        <v>242</v>
      </c>
      <c r="H18" s="110">
        <v>341</v>
      </c>
      <c r="I18" s="110">
        <v>881</v>
      </c>
      <c r="J18" s="110">
        <v>1141</v>
      </c>
      <c r="K18" s="110">
        <v>2022</v>
      </c>
    </row>
    <row r="19" spans="2:11" x14ac:dyDescent="0.25">
      <c r="B19" s="27" t="s">
        <v>11</v>
      </c>
      <c r="C19" s="109">
        <v>72</v>
      </c>
      <c r="D19" s="109">
        <v>87</v>
      </c>
      <c r="E19" s="110">
        <v>159</v>
      </c>
      <c r="F19" s="109">
        <v>30</v>
      </c>
      <c r="G19" s="109">
        <v>46</v>
      </c>
      <c r="H19" s="110">
        <v>76</v>
      </c>
      <c r="I19" s="110">
        <v>102</v>
      </c>
      <c r="J19" s="110">
        <v>133</v>
      </c>
      <c r="K19" s="110">
        <v>235</v>
      </c>
    </row>
    <row r="20" spans="2:11" x14ac:dyDescent="0.25">
      <c r="B20" s="27" t="s">
        <v>44</v>
      </c>
      <c r="C20" s="109">
        <v>58</v>
      </c>
      <c r="D20" s="109">
        <v>29</v>
      </c>
      <c r="E20" s="110">
        <v>87</v>
      </c>
      <c r="F20" s="109">
        <v>1</v>
      </c>
      <c r="G20" s="109">
        <v>5</v>
      </c>
      <c r="H20" s="110">
        <v>6</v>
      </c>
      <c r="I20" s="110">
        <v>59</v>
      </c>
      <c r="J20" s="110">
        <v>34</v>
      </c>
      <c r="K20" s="110">
        <v>93</v>
      </c>
    </row>
    <row r="21" spans="2:11" x14ac:dyDescent="0.25">
      <c r="B21" s="30" t="s">
        <v>1</v>
      </c>
      <c r="C21" s="111">
        <v>912</v>
      </c>
      <c r="D21" s="111">
        <v>1015</v>
      </c>
      <c r="E21" s="111">
        <v>1927</v>
      </c>
      <c r="F21" s="111">
        <v>130</v>
      </c>
      <c r="G21" s="111">
        <v>293</v>
      </c>
      <c r="H21" s="111">
        <v>423</v>
      </c>
      <c r="I21" s="111">
        <v>1042</v>
      </c>
      <c r="J21" s="111">
        <v>1308</v>
      </c>
      <c r="K21" s="111">
        <v>2350</v>
      </c>
    </row>
    <row r="22" spans="2:11" x14ac:dyDescent="0.25">
      <c r="B22" s="32" t="s">
        <v>3</v>
      </c>
      <c r="C22" s="109"/>
      <c r="D22" s="109"/>
      <c r="E22" s="110"/>
      <c r="F22" s="109"/>
      <c r="G22" s="109"/>
      <c r="H22" s="110"/>
      <c r="I22" s="110"/>
      <c r="J22" s="110"/>
      <c r="K22" s="110"/>
    </row>
    <row r="23" spans="2:11" x14ac:dyDescent="0.25">
      <c r="B23" s="27" t="s">
        <v>0</v>
      </c>
      <c r="C23" s="109">
        <v>344</v>
      </c>
      <c r="D23" s="109">
        <v>431</v>
      </c>
      <c r="E23" s="110">
        <v>775</v>
      </c>
      <c r="F23" s="109">
        <v>27</v>
      </c>
      <c r="G23" s="109">
        <v>27</v>
      </c>
      <c r="H23" s="110">
        <v>54</v>
      </c>
      <c r="I23" s="110">
        <v>371</v>
      </c>
      <c r="J23" s="110">
        <v>458</v>
      </c>
      <c r="K23" s="110">
        <v>829</v>
      </c>
    </row>
    <row r="24" spans="2:11" x14ac:dyDescent="0.25">
      <c r="B24" s="27" t="s">
        <v>11</v>
      </c>
      <c r="C24" s="109">
        <v>76</v>
      </c>
      <c r="D24" s="109">
        <v>98</v>
      </c>
      <c r="E24" s="110">
        <v>174</v>
      </c>
      <c r="F24" s="109">
        <v>0</v>
      </c>
      <c r="G24" s="109">
        <v>16</v>
      </c>
      <c r="H24" s="110">
        <v>16</v>
      </c>
      <c r="I24" s="110">
        <v>76</v>
      </c>
      <c r="J24" s="110">
        <v>114</v>
      </c>
      <c r="K24" s="110">
        <v>190</v>
      </c>
    </row>
    <row r="25" spans="2:11" x14ac:dyDescent="0.25">
      <c r="B25" s="27" t="s">
        <v>44</v>
      </c>
      <c r="C25" s="109">
        <v>50</v>
      </c>
      <c r="D25" s="109">
        <v>39</v>
      </c>
      <c r="E25" s="110">
        <v>89</v>
      </c>
      <c r="F25" s="109">
        <v>2</v>
      </c>
      <c r="G25" s="109">
        <v>5</v>
      </c>
      <c r="H25" s="110">
        <v>7</v>
      </c>
      <c r="I25" s="110">
        <v>52</v>
      </c>
      <c r="J25" s="110">
        <v>44</v>
      </c>
      <c r="K25" s="110">
        <v>96</v>
      </c>
    </row>
    <row r="26" spans="2:11" x14ac:dyDescent="0.25">
      <c r="B26" s="30" t="s">
        <v>1</v>
      </c>
      <c r="C26" s="111">
        <v>470</v>
      </c>
      <c r="D26" s="111">
        <v>568</v>
      </c>
      <c r="E26" s="111">
        <v>1038</v>
      </c>
      <c r="F26" s="111">
        <v>29</v>
      </c>
      <c r="G26" s="111">
        <v>48</v>
      </c>
      <c r="H26" s="111">
        <v>77</v>
      </c>
      <c r="I26" s="111">
        <v>499</v>
      </c>
      <c r="J26" s="111">
        <v>616</v>
      </c>
      <c r="K26" s="111">
        <v>1115</v>
      </c>
    </row>
    <row r="27" spans="2:11" x14ac:dyDescent="0.25">
      <c r="B27" s="32" t="s">
        <v>5</v>
      </c>
      <c r="C27" s="109"/>
      <c r="D27" s="109"/>
      <c r="E27" s="110"/>
      <c r="F27" s="109"/>
      <c r="G27" s="109"/>
      <c r="H27" s="110"/>
      <c r="I27" s="110"/>
      <c r="J27" s="110"/>
      <c r="K27" s="110"/>
    </row>
    <row r="28" spans="2:11" x14ac:dyDescent="0.25">
      <c r="B28" s="27" t="s">
        <v>0</v>
      </c>
      <c r="C28" s="109">
        <v>580</v>
      </c>
      <c r="D28" s="109">
        <v>579</v>
      </c>
      <c r="E28" s="110">
        <v>1159</v>
      </c>
      <c r="F28" s="109">
        <v>98</v>
      </c>
      <c r="G28" s="109">
        <v>137</v>
      </c>
      <c r="H28" s="110">
        <v>235</v>
      </c>
      <c r="I28" s="110">
        <v>678</v>
      </c>
      <c r="J28" s="110">
        <v>716</v>
      </c>
      <c r="K28" s="110">
        <v>1394</v>
      </c>
    </row>
    <row r="29" spans="2:11" x14ac:dyDescent="0.25">
      <c r="B29" s="27" t="s">
        <v>11</v>
      </c>
      <c r="C29" s="109">
        <v>92</v>
      </c>
      <c r="D29" s="109">
        <v>81</v>
      </c>
      <c r="E29" s="110">
        <v>173</v>
      </c>
      <c r="F29" s="109">
        <v>0</v>
      </c>
      <c r="G29" s="109">
        <v>0</v>
      </c>
      <c r="H29" s="110">
        <v>0</v>
      </c>
      <c r="I29" s="110">
        <v>92</v>
      </c>
      <c r="J29" s="110">
        <v>81</v>
      </c>
      <c r="K29" s="110">
        <v>173</v>
      </c>
    </row>
    <row r="30" spans="2:11" x14ac:dyDescent="0.25">
      <c r="B30" s="27" t="s">
        <v>44</v>
      </c>
      <c r="C30" s="109">
        <v>215</v>
      </c>
      <c r="D30" s="109">
        <v>259</v>
      </c>
      <c r="E30" s="110">
        <v>474</v>
      </c>
      <c r="F30" s="109">
        <v>6</v>
      </c>
      <c r="G30" s="109">
        <v>8</v>
      </c>
      <c r="H30" s="110">
        <v>14</v>
      </c>
      <c r="I30" s="110">
        <v>221</v>
      </c>
      <c r="J30" s="110">
        <v>267</v>
      </c>
      <c r="K30" s="110">
        <v>488</v>
      </c>
    </row>
    <row r="31" spans="2:11" x14ac:dyDescent="0.25">
      <c r="B31" s="30" t="s">
        <v>1</v>
      </c>
      <c r="C31" s="111">
        <v>887</v>
      </c>
      <c r="D31" s="111">
        <v>919</v>
      </c>
      <c r="E31" s="111">
        <v>1806</v>
      </c>
      <c r="F31" s="111">
        <v>104</v>
      </c>
      <c r="G31" s="111">
        <v>145</v>
      </c>
      <c r="H31" s="111">
        <v>249</v>
      </c>
      <c r="I31" s="111">
        <v>991</v>
      </c>
      <c r="J31" s="111">
        <v>1064</v>
      </c>
      <c r="K31" s="111">
        <v>2055</v>
      </c>
    </row>
    <row r="32" spans="2:11" x14ac:dyDescent="0.25">
      <c r="B32" s="32" t="s">
        <v>4</v>
      </c>
      <c r="C32" s="109"/>
      <c r="D32" s="109"/>
      <c r="E32" s="110"/>
      <c r="F32" s="109"/>
      <c r="G32" s="109"/>
      <c r="H32" s="110"/>
      <c r="I32" s="110"/>
      <c r="J32" s="110"/>
      <c r="K32" s="110"/>
    </row>
    <row r="33" spans="2:11" x14ac:dyDescent="0.25">
      <c r="B33" s="27" t="s">
        <v>0</v>
      </c>
      <c r="C33" s="109">
        <v>240</v>
      </c>
      <c r="D33" s="109">
        <v>248</v>
      </c>
      <c r="E33" s="110">
        <v>488</v>
      </c>
      <c r="F33" s="109">
        <v>14</v>
      </c>
      <c r="G33" s="109">
        <v>45</v>
      </c>
      <c r="H33" s="110">
        <v>59</v>
      </c>
      <c r="I33" s="110">
        <v>254</v>
      </c>
      <c r="J33" s="110">
        <v>293</v>
      </c>
      <c r="K33" s="110">
        <v>547</v>
      </c>
    </row>
    <row r="34" spans="2:11" x14ac:dyDescent="0.25">
      <c r="B34" s="27" t="s">
        <v>11</v>
      </c>
      <c r="C34" s="109">
        <v>16</v>
      </c>
      <c r="D34" s="109">
        <v>8</v>
      </c>
      <c r="E34" s="110">
        <v>24</v>
      </c>
      <c r="F34" s="109">
        <v>0</v>
      </c>
      <c r="G34" s="109">
        <v>0</v>
      </c>
      <c r="H34" s="110">
        <v>0</v>
      </c>
      <c r="I34" s="110">
        <v>16</v>
      </c>
      <c r="J34" s="110">
        <v>8</v>
      </c>
      <c r="K34" s="110">
        <v>24</v>
      </c>
    </row>
    <row r="35" spans="2:11" x14ac:dyDescent="0.25">
      <c r="B35" s="27" t="s">
        <v>44</v>
      </c>
      <c r="C35" s="109">
        <v>0</v>
      </c>
      <c r="D35" s="109">
        <v>0</v>
      </c>
      <c r="E35" s="110">
        <v>0</v>
      </c>
      <c r="F35" s="109">
        <v>0</v>
      </c>
      <c r="G35" s="109">
        <v>0</v>
      </c>
      <c r="H35" s="110">
        <v>0</v>
      </c>
      <c r="I35" s="110">
        <v>0</v>
      </c>
      <c r="J35" s="110">
        <v>0</v>
      </c>
      <c r="K35" s="110">
        <v>0</v>
      </c>
    </row>
    <row r="36" spans="2:11" x14ac:dyDescent="0.25">
      <c r="B36" s="30" t="s">
        <v>1</v>
      </c>
      <c r="C36" s="111">
        <v>256</v>
      </c>
      <c r="D36" s="111">
        <v>256</v>
      </c>
      <c r="E36" s="111">
        <v>512</v>
      </c>
      <c r="F36" s="111">
        <v>14</v>
      </c>
      <c r="G36" s="111">
        <v>45</v>
      </c>
      <c r="H36" s="111">
        <v>59</v>
      </c>
      <c r="I36" s="111">
        <v>270</v>
      </c>
      <c r="J36" s="111">
        <v>301</v>
      </c>
      <c r="K36" s="111">
        <v>571</v>
      </c>
    </row>
    <row r="37" spans="2:11" x14ac:dyDescent="0.25">
      <c r="B37" s="32" t="s">
        <v>6</v>
      </c>
      <c r="C37" s="109"/>
      <c r="D37" s="109"/>
      <c r="E37" s="110"/>
      <c r="F37" s="109"/>
      <c r="G37" s="109"/>
      <c r="H37" s="110"/>
      <c r="I37" s="110"/>
      <c r="J37" s="110"/>
      <c r="K37" s="110"/>
    </row>
    <row r="38" spans="2:11" x14ac:dyDescent="0.25">
      <c r="B38" s="27" t="s">
        <v>0</v>
      </c>
      <c r="C38" s="109">
        <v>221</v>
      </c>
      <c r="D38" s="109">
        <v>253</v>
      </c>
      <c r="E38" s="110">
        <v>474</v>
      </c>
      <c r="F38" s="109">
        <v>17</v>
      </c>
      <c r="G38" s="109">
        <v>33</v>
      </c>
      <c r="H38" s="110">
        <v>50</v>
      </c>
      <c r="I38" s="110">
        <v>238</v>
      </c>
      <c r="J38" s="110">
        <v>286</v>
      </c>
      <c r="K38" s="110">
        <v>524</v>
      </c>
    </row>
    <row r="39" spans="2:11" x14ac:dyDescent="0.25">
      <c r="B39" s="27" t="s">
        <v>11</v>
      </c>
      <c r="C39" s="109">
        <v>37</v>
      </c>
      <c r="D39" s="109">
        <v>42</v>
      </c>
      <c r="E39" s="110">
        <v>79</v>
      </c>
      <c r="F39" s="109">
        <v>4</v>
      </c>
      <c r="G39" s="109">
        <v>4</v>
      </c>
      <c r="H39" s="110">
        <v>8</v>
      </c>
      <c r="I39" s="110">
        <v>41</v>
      </c>
      <c r="J39" s="110">
        <v>46</v>
      </c>
      <c r="K39" s="110">
        <v>87</v>
      </c>
    </row>
    <row r="40" spans="2:11" x14ac:dyDescent="0.25">
      <c r="B40" s="27" t="s">
        <v>44</v>
      </c>
      <c r="C40" s="109">
        <v>10</v>
      </c>
      <c r="D40" s="109">
        <v>11</v>
      </c>
      <c r="E40" s="110">
        <v>21</v>
      </c>
      <c r="F40" s="109">
        <v>0</v>
      </c>
      <c r="G40" s="109">
        <v>0</v>
      </c>
      <c r="H40" s="110">
        <v>0</v>
      </c>
      <c r="I40" s="110">
        <v>10</v>
      </c>
      <c r="J40" s="110">
        <v>11</v>
      </c>
      <c r="K40" s="110">
        <v>21</v>
      </c>
    </row>
    <row r="41" spans="2:11" x14ac:dyDescent="0.25">
      <c r="B41" s="30" t="s">
        <v>1</v>
      </c>
      <c r="C41" s="111">
        <v>268</v>
      </c>
      <c r="D41" s="111">
        <v>306</v>
      </c>
      <c r="E41" s="111">
        <v>574</v>
      </c>
      <c r="F41" s="111">
        <v>21</v>
      </c>
      <c r="G41" s="111">
        <v>37</v>
      </c>
      <c r="H41" s="111">
        <v>58</v>
      </c>
      <c r="I41" s="111">
        <v>289</v>
      </c>
      <c r="J41" s="111">
        <v>343</v>
      </c>
      <c r="K41" s="111">
        <v>632</v>
      </c>
    </row>
    <row r="42" spans="2:11" x14ac:dyDescent="0.25">
      <c r="B42" s="32" t="s">
        <v>7</v>
      </c>
      <c r="C42" s="109"/>
      <c r="D42" s="109"/>
      <c r="E42" s="110"/>
      <c r="F42" s="109"/>
      <c r="G42" s="109"/>
      <c r="H42" s="110"/>
      <c r="I42" s="110"/>
      <c r="J42" s="110"/>
      <c r="K42" s="110"/>
    </row>
    <row r="43" spans="2:11" x14ac:dyDescent="0.25">
      <c r="B43" s="27" t="s">
        <v>0</v>
      </c>
      <c r="C43" s="109">
        <v>618</v>
      </c>
      <c r="D43" s="109">
        <v>767</v>
      </c>
      <c r="E43" s="110">
        <v>1385</v>
      </c>
      <c r="F43" s="109">
        <v>139</v>
      </c>
      <c r="G43" s="109">
        <v>213</v>
      </c>
      <c r="H43" s="110">
        <v>352</v>
      </c>
      <c r="I43" s="110">
        <v>757</v>
      </c>
      <c r="J43" s="110">
        <v>980</v>
      </c>
      <c r="K43" s="110">
        <v>1737</v>
      </c>
    </row>
    <row r="44" spans="2:11" x14ac:dyDescent="0.25">
      <c r="B44" s="27" t="s">
        <v>11</v>
      </c>
      <c r="C44" s="109">
        <v>99</v>
      </c>
      <c r="D44" s="109">
        <v>119</v>
      </c>
      <c r="E44" s="110">
        <v>218</v>
      </c>
      <c r="F44" s="109">
        <v>3</v>
      </c>
      <c r="G44" s="109">
        <v>6</v>
      </c>
      <c r="H44" s="110">
        <v>9</v>
      </c>
      <c r="I44" s="110">
        <v>102</v>
      </c>
      <c r="J44" s="110">
        <v>125</v>
      </c>
      <c r="K44" s="110">
        <v>227</v>
      </c>
    </row>
    <row r="45" spans="2:11" x14ac:dyDescent="0.25">
      <c r="B45" s="27" t="s">
        <v>44</v>
      </c>
      <c r="C45" s="109">
        <v>352</v>
      </c>
      <c r="D45" s="109">
        <v>368</v>
      </c>
      <c r="E45" s="110">
        <v>720</v>
      </c>
      <c r="F45" s="109">
        <v>22</v>
      </c>
      <c r="G45" s="109">
        <v>35</v>
      </c>
      <c r="H45" s="110">
        <v>57</v>
      </c>
      <c r="I45" s="110">
        <v>374</v>
      </c>
      <c r="J45" s="110">
        <v>403</v>
      </c>
      <c r="K45" s="110">
        <v>777</v>
      </c>
    </row>
    <row r="46" spans="2:11" x14ac:dyDescent="0.25">
      <c r="B46" s="30" t="s">
        <v>1</v>
      </c>
      <c r="C46" s="111">
        <v>1069</v>
      </c>
      <c r="D46" s="111">
        <v>1254</v>
      </c>
      <c r="E46" s="111">
        <v>2323</v>
      </c>
      <c r="F46" s="111">
        <v>164</v>
      </c>
      <c r="G46" s="111">
        <v>254</v>
      </c>
      <c r="H46" s="111">
        <v>418</v>
      </c>
      <c r="I46" s="111">
        <v>1233</v>
      </c>
      <c r="J46" s="111">
        <v>1508</v>
      </c>
      <c r="K46" s="111">
        <v>2741</v>
      </c>
    </row>
    <row r="47" spans="2:11" x14ac:dyDescent="0.25">
      <c r="B47" s="32" t="s">
        <v>9</v>
      </c>
      <c r="C47" s="109"/>
      <c r="D47" s="109"/>
      <c r="E47" s="110"/>
      <c r="F47" s="109"/>
      <c r="G47" s="109"/>
      <c r="H47" s="110"/>
      <c r="I47" s="110"/>
      <c r="J47" s="110"/>
      <c r="K47" s="110"/>
    </row>
    <row r="48" spans="2:11" x14ac:dyDescent="0.25">
      <c r="B48" s="27" t="s">
        <v>0</v>
      </c>
      <c r="C48" s="109">
        <v>991</v>
      </c>
      <c r="D48" s="109">
        <v>1371</v>
      </c>
      <c r="E48" s="110">
        <v>2362</v>
      </c>
      <c r="F48" s="109">
        <v>158</v>
      </c>
      <c r="G48" s="109">
        <v>221</v>
      </c>
      <c r="H48" s="110">
        <v>379</v>
      </c>
      <c r="I48" s="110">
        <v>1149</v>
      </c>
      <c r="J48" s="110">
        <v>1592</v>
      </c>
      <c r="K48" s="110">
        <v>2741</v>
      </c>
    </row>
    <row r="49" spans="2:11" x14ac:dyDescent="0.25">
      <c r="B49" s="27" t="s">
        <v>11</v>
      </c>
      <c r="C49" s="109">
        <v>180</v>
      </c>
      <c r="D49" s="109">
        <v>198</v>
      </c>
      <c r="E49" s="110">
        <v>378</v>
      </c>
      <c r="F49" s="109">
        <v>20</v>
      </c>
      <c r="G49" s="109">
        <v>60</v>
      </c>
      <c r="H49" s="110">
        <v>80</v>
      </c>
      <c r="I49" s="110">
        <v>200</v>
      </c>
      <c r="J49" s="110">
        <v>258</v>
      </c>
      <c r="K49" s="110">
        <v>458</v>
      </c>
    </row>
    <row r="50" spans="2:11" x14ac:dyDescent="0.25">
      <c r="B50" s="27" t="s">
        <v>44</v>
      </c>
      <c r="C50" s="109">
        <v>296</v>
      </c>
      <c r="D50" s="109">
        <v>227</v>
      </c>
      <c r="E50" s="110">
        <v>523</v>
      </c>
      <c r="F50" s="109">
        <v>9</v>
      </c>
      <c r="G50" s="109">
        <v>5</v>
      </c>
      <c r="H50" s="110">
        <v>14</v>
      </c>
      <c r="I50" s="110">
        <v>305</v>
      </c>
      <c r="J50" s="110">
        <v>232</v>
      </c>
      <c r="K50" s="110">
        <v>537</v>
      </c>
    </row>
    <row r="51" spans="2:11" x14ac:dyDescent="0.25">
      <c r="B51" s="30" t="s">
        <v>1</v>
      </c>
      <c r="C51" s="111">
        <v>1467</v>
      </c>
      <c r="D51" s="111">
        <v>1796</v>
      </c>
      <c r="E51" s="111">
        <v>3263</v>
      </c>
      <c r="F51" s="111">
        <v>187</v>
      </c>
      <c r="G51" s="111">
        <v>286</v>
      </c>
      <c r="H51" s="111">
        <v>473</v>
      </c>
      <c r="I51" s="111">
        <v>1654</v>
      </c>
      <c r="J51" s="111">
        <v>2082</v>
      </c>
      <c r="K51" s="111">
        <v>3736</v>
      </c>
    </row>
    <row r="52" spans="2:11" x14ac:dyDescent="0.25">
      <c r="B52" s="32" t="s">
        <v>8</v>
      </c>
      <c r="C52" s="109"/>
      <c r="D52" s="109"/>
      <c r="E52" s="110"/>
      <c r="F52" s="109"/>
      <c r="G52" s="109"/>
      <c r="H52" s="110"/>
      <c r="I52" s="110"/>
      <c r="J52" s="110"/>
      <c r="K52" s="110"/>
    </row>
    <row r="53" spans="2:11" x14ac:dyDescent="0.25">
      <c r="B53" s="27" t="s">
        <v>0</v>
      </c>
      <c r="C53" s="110">
        <v>4133</v>
      </c>
      <c r="D53" s="110">
        <v>5051</v>
      </c>
      <c r="E53" s="110">
        <v>9184</v>
      </c>
      <c r="F53" s="110">
        <v>589</v>
      </c>
      <c r="G53" s="110">
        <v>1013</v>
      </c>
      <c r="H53" s="110">
        <v>1602</v>
      </c>
      <c r="I53" s="110">
        <v>4722</v>
      </c>
      <c r="J53" s="110">
        <v>6064</v>
      </c>
      <c r="K53" s="110">
        <v>10786</v>
      </c>
    </row>
    <row r="54" spans="2:11" x14ac:dyDescent="0.25">
      <c r="B54" s="27" t="s">
        <v>11</v>
      </c>
      <c r="C54" s="110">
        <v>572</v>
      </c>
      <c r="D54" s="110">
        <v>633</v>
      </c>
      <c r="E54" s="110">
        <v>1205</v>
      </c>
      <c r="F54" s="110">
        <v>57</v>
      </c>
      <c r="G54" s="110">
        <v>132</v>
      </c>
      <c r="H54" s="110">
        <v>189</v>
      </c>
      <c r="I54" s="110">
        <v>629</v>
      </c>
      <c r="J54" s="110">
        <v>765</v>
      </c>
      <c r="K54" s="110">
        <v>1394</v>
      </c>
    </row>
    <row r="55" spans="2:11" x14ac:dyDescent="0.25">
      <c r="B55" s="27" t="s">
        <v>44</v>
      </c>
      <c r="C55" s="110">
        <v>1018</v>
      </c>
      <c r="D55" s="110">
        <v>974</v>
      </c>
      <c r="E55" s="110">
        <v>1992</v>
      </c>
      <c r="F55" s="110">
        <v>40</v>
      </c>
      <c r="G55" s="110">
        <v>58</v>
      </c>
      <c r="H55" s="110">
        <v>98</v>
      </c>
      <c r="I55" s="110">
        <v>1058</v>
      </c>
      <c r="J55" s="110">
        <v>1032</v>
      </c>
      <c r="K55" s="110">
        <v>2090</v>
      </c>
    </row>
    <row r="56" spans="2:11" ht="15" thickBot="1" x14ac:dyDescent="0.3">
      <c r="B56" s="33" t="s">
        <v>1</v>
      </c>
      <c r="C56" s="112">
        <v>5723</v>
      </c>
      <c r="D56" s="112">
        <v>6658</v>
      </c>
      <c r="E56" s="112">
        <v>12381</v>
      </c>
      <c r="F56" s="112">
        <v>686</v>
      </c>
      <c r="G56" s="112">
        <v>1203</v>
      </c>
      <c r="H56" s="112">
        <v>1889</v>
      </c>
      <c r="I56" s="112">
        <v>6409</v>
      </c>
      <c r="J56" s="112">
        <v>7861</v>
      </c>
      <c r="K56" s="112">
        <v>14270</v>
      </c>
    </row>
    <row r="57" spans="2:11" x14ac:dyDescent="0.25">
      <c r="B57" s="72"/>
      <c r="E57" s="113"/>
      <c r="I57" s="113"/>
      <c r="J57" s="113"/>
      <c r="K57" s="113"/>
    </row>
    <row r="58" spans="2:11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5">
    <mergeCell ref="B9:K9"/>
    <mergeCell ref="B10:B11"/>
    <mergeCell ref="C10:E10"/>
    <mergeCell ref="I10:K10"/>
    <mergeCell ref="B58:G58"/>
  </mergeCells>
  <hyperlinks>
    <hyperlink ref="J6" location="Índice!A1" display="Índice" xr:uid="{00000000-0004-0000-1C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58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5.140625" style="71" customWidth="1"/>
    <col min="2" max="2" width="25.7109375" style="71" customWidth="1"/>
    <col min="3" max="11" width="10.7109375" style="71" customWidth="1"/>
    <col min="12" max="12" width="4.140625" style="71" customWidth="1"/>
    <col min="13" max="16384" width="11.42578125" style="71"/>
  </cols>
  <sheetData>
    <row r="1" spans="1:13" s="73" customFormat="1" ht="14.25" customHeight="1" x14ac:dyDescent="0.25"/>
    <row r="2" spans="1:13" s="73" customFormat="1" ht="30" customHeight="1" x14ac:dyDescent="0.45">
      <c r="B2" s="74" t="s">
        <v>17</v>
      </c>
    </row>
    <row r="3" spans="1:13" s="73" customFormat="1" ht="17.25" x14ac:dyDescent="0.3">
      <c r="B3" s="11" t="str">
        <f>Índice!B3</f>
        <v>Consejería de Desarrollo Educativo y Formación Profesional</v>
      </c>
    </row>
    <row r="4" spans="1:13" ht="14.25" customHeight="1" x14ac:dyDescent="0.25">
      <c r="C4" s="282"/>
      <c r="D4" s="282"/>
      <c r="E4" s="282"/>
      <c r="F4" s="282"/>
      <c r="G4" s="282"/>
      <c r="H4" s="282"/>
      <c r="K4" s="283"/>
    </row>
    <row r="5" spans="1:13" ht="14.25" customHeight="1" x14ac:dyDescent="0.25">
      <c r="B5" s="282"/>
      <c r="C5" s="282"/>
      <c r="D5" s="282"/>
      <c r="E5" s="282"/>
      <c r="F5" s="282"/>
      <c r="G5" s="282"/>
      <c r="H5" s="282"/>
      <c r="K5" s="114"/>
    </row>
    <row r="6" spans="1:13" s="82" customFormat="1" ht="14.25" x14ac:dyDescent="0.2">
      <c r="B6" s="389" t="str">
        <f>Índice!C8</f>
        <v xml:space="preserve">Estadísticas de la enseñanza de lenguas extranjeras </v>
      </c>
      <c r="C6" s="389"/>
      <c r="D6" s="389"/>
      <c r="E6" s="389"/>
      <c r="F6" s="389"/>
      <c r="G6" s="389"/>
      <c r="H6" s="389"/>
      <c r="I6" s="389"/>
      <c r="J6" s="114" t="s">
        <v>12</v>
      </c>
    </row>
    <row r="7" spans="1:13" ht="17.25" customHeight="1" x14ac:dyDescent="0.25">
      <c r="B7" s="19" t="str">
        <f>Índice!C9</f>
        <v>Curso 2023/2024</v>
      </c>
    </row>
    <row r="8" spans="1:13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3" s="82" customFormat="1" ht="39.950000000000003" customHeight="1" thickBot="1" x14ac:dyDescent="0.25">
      <c r="A9" s="277"/>
      <c r="B9" s="115" t="s">
        <v>417</v>
      </c>
    </row>
    <row r="10" spans="1:13" ht="17.25" customHeight="1" x14ac:dyDescent="0.25">
      <c r="B10" s="380"/>
      <c r="C10" s="77" t="s">
        <v>58</v>
      </c>
      <c r="D10" s="77"/>
      <c r="E10" s="60"/>
      <c r="F10" s="77" t="s">
        <v>59</v>
      </c>
      <c r="G10" s="77"/>
      <c r="H10" s="60"/>
      <c r="I10" s="388" t="s">
        <v>60</v>
      </c>
      <c r="J10" s="388"/>
      <c r="K10" s="388"/>
      <c r="L10" s="284"/>
      <c r="M10" s="285"/>
    </row>
    <row r="11" spans="1:13" ht="17.25" customHeight="1" thickBot="1" x14ac:dyDescent="0.3">
      <c r="B11" s="381"/>
      <c r="C11" s="78" t="s">
        <v>55</v>
      </c>
      <c r="D11" s="78" t="s">
        <v>40</v>
      </c>
      <c r="E11" s="78" t="s">
        <v>1</v>
      </c>
      <c r="F11" s="78" t="s">
        <v>55</v>
      </c>
      <c r="G11" s="78" t="s">
        <v>40</v>
      </c>
      <c r="H11" s="78" t="s">
        <v>1</v>
      </c>
      <c r="I11" s="78" t="s">
        <v>55</v>
      </c>
      <c r="J11" s="78" t="s">
        <v>40</v>
      </c>
      <c r="K11" s="63" t="s">
        <v>1</v>
      </c>
      <c r="L11" s="82"/>
      <c r="M11" s="286"/>
    </row>
    <row r="12" spans="1:13" ht="20.100000000000001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287"/>
    </row>
    <row r="13" spans="1:13" ht="15" customHeight="1" x14ac:dyDescent="0.25">
      <c r="B13" s="27" t="s">
        <v>0</v>
      </c>
      <c r="C13" s="85">
        <v>234</v>
      </c>
      <c r="D13" s="85">
        <v>316</v>
      </c>
      <c r="E13" s="86">
        <v>550</v>
      </c>
      <c r="F13" s="85">
        <v>752</v>
      </c>
      <c r="G13" s="85">
        <v>762</v>
      </c>
      <c r="H13" s="86">
        <v>1514</v>
      </c>
      <c r="I13" s="86">
        <v>986</v>
      </c>
      <c r="J13" s="86">
        <v>1078</v>
      </c>
      <c r="K13" s="86">
        <v>2064</v>
      </c>
      <c r="L13" s="85"/>
      <c r="M13" s="288"/>
    </row>
    <row r="14" spans="1:13" ht="15" customHeight="1" x14ac:dyDescent="0.25">
      <c r="B14" s="27" t="s">
        <v>11</v>
      </c>
      <c r="C14" s="85"/>
      <c r="D14" s="85"/>
      <c r="E14" s="86"/>
      <c r="F14" s="85"/>
      <c r="G14" s="85"/>
      <c r="H14" s="86"/>
      <c r="I14" s="86"/>
      <c r="J14" s="86"/>
      <c r="K14" s="86"/>
      <c r="L14" s="85"/>
      <c r="M14" s="288"/>
    </row>
    <row r="15" spans="1:13" ht="15" customHeight="1" x14ac:dyDescent="0.25">
      <c r="B15" s="27" t="s">
        <v>44</v>
      </c>
      <c r="C15" s="85"/>
      <c r="D15" s="85"/>
      <c r="E15" s="86"/>
      <c r="F15" s="85"/>
      <c r="G15" s="85"/>
      <c r="H15" s="86"/>
      <c r="I15" s="86"/>
      <c r="J15" s="86"/>
      <c r="K15" s="86"/>
      <c r="L15" s="85"/>
      <c r="M15" s="288"/>
    </row>
    <row r="16" spans="1:13" ht="15" customHeight="1" x14ac:dyDescent="0.25">
      <c r="B16" s="30" t="s">
        <v>1</v>
      </c>
      <c r="C16" s="116">
        <v>234</v>
      </c>
      <c r="D16" s="116">
        <v>316</v>
      </c>
      <c r="E16" s="116">
        <v>550</v>
      </c>
      <c r="F16" s="116">
        <v>752</v>
      </c>
      <c r="G16" s="116">
        <v>762</v>
      </c>
      <c r="H16" s="116">
        <v>1514</v>
      </c>
      <c r="I16" s="116">
        <v>986</v>
      </c>
      <c r="J16" s="116">
        <v>1078</v>
      </c>
      <c r="K16" s="116">
        <v>2064</v>
      </c>
      <c r="L16" s="86"/>
      <c r="M16" s="289"/>
    </row>
    <row r="17" spans="2:13" ht="20.100000000000001" customHeight="1" x14ac:dyDescent="0.25">
      <c r="B17" s="32" t="s">
        <v>2</v>
      </c>
      <c r="C17" s="85"/>
      <c r="D17" s="85"/>
      <c r="E17" s="86"/>
      <c r="F17" s="85"/>
      <c r="G17" s="85"/>
      <c r="H17" s="86"/>
      <c r="I17" s="86"/>
      <c r="J17" s="86"/>
      <c r="K17" s="86"/>
      <c r="L17" s="85"/>
      <c r="M17" s="288"/>
    </row>
    <row r="18" spans="2:13" ht="15" customHeight="1" x14ac:dyDescent="0.25">
      <c r="B18" s="27" t="s">
        <v>0</v>
      </c>
      <c r="C18" s="85">
        <v>347</v>
      </c>
      <c r="D18" s="85">
        <v>352</v>
      </c>
      <c r="E18" s="86">
        <v>699</v>
      </c>
      <c r="F18" s="85">
        <v>1117</v>
      </c>
      <c r="G18" s="85">
        <v>1263</v>
      </c>
      <c r="H18" s="86">
        <v>2380</v>
      </c>
      <c r="I18" s="86">
        <v>1464</v>
      </c>
      <c r="J18" s="86">
        <v>1615</v>
      </c>
      <c r="K18" s="86">
        <v>3079</v>
      </c>
      <c r="L18" s="85"/>
      <c r="M18" s="288"/>
    </row>
    <row r="19" spans="2:13" ht="15" customHeight="1" x14ac:dyDescent="0.25">
      <c r="B19" s="27" t="s">
        <v>11</v>
      </c>
      <c r="C19" s="85"/>
      <c r="D19" s="85"/>
      <c r="E19" s="86"/>
      <c r="F19" s="85"/>
      <c r="G19" s="85"/>
      <c r="H19" s="86"/>
      <c r="I19" s="86"/>
      <c r="J19" s="86"/>
      <c r="K19" s="86"/>
      <c r="L19" s="85"/>
      <c r="M19" s="288"/>
    </row>
    <row r="20" spans="2:13" ht="15" customHeight="1" x14ac:dyDescent="0.25">
      <c r="B20" s="27" t="s">
        <v>44</v>
      </c>
      <c r="C20" s="85"/>
      <c r="D20" s="85"/>
      <c r="E20" s="86"/>
      <c r="F20" s="85"/>
      <c r="G20" s="85"/>
      <c r="H20" s="86"/>
      <c r="I20" s="86"/>
      <c r="J20" s="86"/>
      <c r="K20" s="86"/>
      <c r="L20" s="85"/>
      <c r="M20" s="288"/>
    </row>
    <row r="21" spans="2:13" ht="15" customHeight="1" x14ac:dyDescent="0.25">
      <c r="B21" s="30" t="s">
        <v>1</v>
      </c>
      <c r="C21" s="116">
        <v>347</v>
      </c>
      <c r="D21" s="116">
        <v>352</v>
      </c>
      <c r="E21" s="116">
        <v>699</v>
      </c>
      <c r="F21" s="116">
        <v>1117</v>
      </c>
      <c r="G21" s="116">
        <v>1263</v>
      </c>
      <c r="H21" s="116">
        <v>2380</v>
      </c>
      <c r="I21" s="116">
        <v>1464</v>
      </c>
      <c r="J21" s="116">
        <v>1615</v>
      </c>
      <c r="K21" s="116">
        <v>3079</v>
      </c>
      <c r="L21" s="86"/>
      <c r="M21" s="289"/>
    </row>
    <row r="22" spans="2:13" ht="20.100000000000001" customHeight="1" x14ac:dyDescent="0.25">
      <c r="B22" s="32" t="s">
        <v>3</v>
      </c>
      <c r="C22" s="85"/>
      <c r="D22" s="85"/>
      <c r="E22" s="86"/>
      <c r="F22" s="85"/>
      <c r="G22" s="85"/>
      <c r="H22" s="86"/>
      <c r="I22" s="86"/>
      <c r="J22" s="86"/>
      <c r="K22" s="86"/>
      <c r="L22" s="85"/>
      <c r="M22" s="288"/>
    </row>
    <row r="23" spans="2:13" ht="15" customHeight="1" x14ac:dyDescent="0.25">
      <c r="B23" s="27" t="s">
        <v>0</v>
      </c>
      <c r="C23" s="85">
        <v>202</v>
      </c>
      <c r="D23" s="85">
        <v>261</v>
      </c>
      <c r="E23" s="86">
        <v>463</v>
      </c>
      <c r="F23" s="85">
        <v>486</v>
      </c>
      <c r="G23" s="85">
        <v>625</v>
      </c>
      <c r="H23" s="86">
        <v>1111</v>
      </c>
      <c r="I23" s="86">
        <v>688</v>
      </c>
      <c r="J23" s="86">
        <v>886</v>
      </c>
      <c r="K23" s="86">
        <v>1574</v>
      </c>
      <c r="L23" s="85"/>
      <c r="M23" s="288"/>
    </row>
    <row r="24" spans="2:13" ht="15" customHeight="1" x14ac:dyDescent="0.25">
      <c r="B24" s="27" t="s">
        <v>11</v>
      </c>
      <c r="C24" s="85"/>
      <c r="D24" s="85"/>
      <c r="E24" s="86"/>
      <c r="F24" s="85"/>
      <c r="G24" s="85"/>
      <c r="H24" s="86"/>
      <c r="I24" s="86"/>
      <c r="J24" s="86"/>
      <c r="K24" s="86"/>
      <c r="L24" s="85"/>
      <c r="M24" s="288"/>
    </row>
    <row r="25" spans="2:13" ht="15" customHeight="1" x14ac:dyDescent="0.25">
      <c r="B25" s="27" t="s">
        <v>44</v>
      </c>
      <c r="C25" s="85"/>
      <c r="D25" s="85"/>
      <c r="E25" s="86"/>
      <c r="F25" s="85"/>
      <c r="G25" s="85"/>
      <c r="H25" s="86"/>
      <c r="I25" s="86"/>
      <c r="J25" s="86"/>
      <c r="K25" s="86"/>
      <c r="L25" s="85"/>
      <c r="M25" s="288"/>
    </row>
    <row r="26" spans="2:13" ht="15" customHeight="1" x14ac:dyDescent="0.25">
      <c r="B26" s="30" t="s">
        <v>1</v>
      </c>
      <c r="C26" s="116">
        <v>202</v>
      </c>
      <c r="D26" s="116">
        <v>261</v>
      </c>
      <c r="E26" s="116">
        <v>463</v>
      </c>
      <c r="F26" s="116">
        <v>486</v>
      </c>
      <c r="G26" s="116">
        <v>625</v>
      </c>
      <c r="H26" s="116">
        <v>1111</v>
      </c>
      <c r="I26" s="116">
        <v>688</v>
      </c>
      <c r="J26" s="116">
        <v>886</v>
      </c>
      <c r="K26" s="116">
        <v>1574</v>
      </c>
      <c r="L26" s="86"/>
      <c r="M26" s="289"/>
    </row>
    <row r="27" spans="2:13" ht="20.100000000000001" customHeight="1" x14ac:dyDescent="0.25">
      <c r="B27" s="32" t="s">
        <v>5</v>
      </c>
      <c r="C27" s="85"/>
      <c r="D27" s="85"/>
      <c r="E27" s="86"/>
      <c r="F27" s="85"/>
      <c r="G27" s="85"/>
      <c r="H27" s="86"/>
      <c r="I27" s="86"/>
      <c r="J27" s="86"/>
      <c r="K27" s="86"/>
      <c r="L27" s="85"/>
      <c r="M27" s="288"/>
    </row>
    <row r="28" spans="2:13" ht="15" customHeight="1" x14ac:dyDescent="0.25">
      <c r="B28" s="27" t="s">
        <v>0</v>
      </c>
      <c r="C28" s="85">
        <v>112</v>
      </c>
      <c r="D28" s="85">
        <v>232</v>
      </c>
      <c r="E28" s="86">
        <v>344</v>
      </c>
      <c r="F28" s="85">
        <v>834</v>
      </c>
      <c r="G28" s="85">
        <v>1263</v>
      </c>
      <c r="H28" s="86">
        <v>2097</v>
      </c>
      <c r="I28" s="86">
        <v>946</v>
      </c>
      <c r="J28" s="86">
        <v>1495</v>
      </c>
      <c r="K28" s="86">
        <v>2441</v>
      </c>
      <c r="L28" s="85"/>
      <c r="M28" s="288"/>
    </row>
    <row r="29" spans="2:13" ht="15" customHeight="1" x14ac:dyDescent="0.25">
      <c r="B29" s="27" t="s">
        <v>11</v>
      </c>
      <c r="C29" s="85"/>
      <c r="D29" s="85"/>
      <c r="E29" s="86"/>
      <c r="F29" s="85"/>
      <c r="G29" s="85"/>
      <c r="H29" s="86"/>
      <c r="I29" s="86"/>
      <c r="J29" s="86"/>
      <c r="K29" s="86"/>
      <c r="L29" s="85"/>
      <c r="M29" s="288"/>
    </row>
    <row r="30" spans="2:13" ht="15" customHeight="1" x14ac:dyDescent="0.25">
      <c r="B30" s="27" t="s">
        <v>44</v>
      </c>
      <c r="C30" s="85"/>
      <c r="D30" s="85"/>
      <c r="E30" s="86"/>
      <c r="F30" s="85"/>
      <c r="G30" s="85"/>
      <c r="H30" s="86"/>
      <c r="I30" s="86"/>
      <c r="J30" s="86"/>
      <c r="K30" s="86"/>
      <c r="L30" s="85"/>
      <c r="M30" s="288"/>
    </row>
    <row r="31" spans="2:13" ht="15" customHeight="1" x14ac:dyDescent="0.25">
      <c r="B31" s="30" t="s">
        <v>1</v>
      </c>
      <c r="C31" s="116">
        <v>112</v>
      </c>
      <c r="D31" s="116">
        <v>232</v>
      </c>
      <c r="E31" s="116">
        <v>344</v>
      </c>
      <c r="F31" s="116">
        <v>834</v>
      </c>
      <c r="G31" s="116">
        <v>1263</v>
      </c>
      <c r="H31" s="116">
        <v>2097</v>
      </c>
      <c r="I31" s="116">
        <v>946</v>
      </c>
      <c r="J31" s="116">
        <v>1495</v>
      </c>
      <c r="K31" s="116">
        <v>2441</v>
      </c>
      <c r="L31" s="86"/>
      <c r="M31" s="289"/>
    </row>
    <row r="32" spans="2:13" ht="20.100000000000001" customHeight="1" x14ac:dyDescent="0.25">
      <c r="B32" s="32" t="s">
        <v>4</v>
      </c>
      <c r="C32" s="85"/>
      <c r="D32" s="85"/>
      <c r="E32" s="86"/>
      <c r="F32" s="85"/>
      <c r="G32" s="85"/>
      <c r="H32" s="86"/>
      <c r="I32" s="86"/>
      <c r="J32" s="86"/>
      <c r="K32" s="86"/>
      <c r="L32" s="85"/>
      <c r="M32" s="288"/>
    </row>
    <row r="33" spans="2:13" ht="15" customHeight="1" x14ac:dyDescent="0.25">
      <c r="B33" s="27" t="s">
        <v>0</v>
      </c>
      <c r="C33" s="85">
        <v>82</v>
      </c>
      <c r="D33" s="85">
        <v>101</v>
      </c>
      <c r="E33" s="86">
        <v>183</v>
      </c>
      <c r="F33" s="85">
        <v>464</v>
      </c>
      <c r="G33" s="85">
        <v>615</v>
      </c>
      <c r="H33" s="86">
        <v>1079</v>
      </c>
      <c r="I33" s="86">
        <v>546</v>
      </c>
      <c r="J33" s="86">
        <v>716</v>
      </c>
      <c r="K33" s="86">
        <v>1262</v>
      </c>
      <c r="L33" s="85"/>
      <c r="M33" s="288"/>
    </row>
    <row r="34" spans="2:13" ht="15" customHeight="1" x14ac:dyDescent="0.25">
      <c r="B34" s="27" t="s">
        <v>11</v>
      </c>
      <c r="C34" s="85"/>
      <c r="D34" s="85"/>
      <c r="E34" s="86"/>
      <c r="F34" s="85"/>
      <c r="G34" s="85"/>
      <c r="H34" s="86"/>
      <c r="I34" s="86"/>
      <c r="J34" s="86"/>
      <c r="K34" s="86"/>
      <c r="L34" s="85"/>
      <c r="M34" s="288"/>
    </row>
    <row r="35" spans="2:13" ht="15" customHeight="1" x14ac:dyDescent="0.25">
      <c r="B35" s="27" t="s">
        <v>44</v>
      </c>
      <c r="C35" s="85"/>
      <c r="D35" s="85"/>
      <c r="E35" s="86"/>
      <c r="F35" s="85"/>
      <c r="G35" s="85"/>
      <c r="H35" s="86"/>
      <c r="I35" s="86"/>
      <c r="J35" s="86"/>
      <c r="K35" s="86"/>
      <c r="L35" s="85"/>
      <c r="M35" s="288"/>
    </row>
    <row r="36" spans="2:13" ht="15" customHeight="1" x14ac:dyDescent="0.25">
      <c r="B36" s="30" t="s">
        <v>1</v>
      </c>
      <c r="C36" s="116">
        <v>82</v>
      </c>
      <c r="D36" s="116">
        <v>101</v>
      </c>
      <c r="E36" s="116">
        <v>183</v>
      </c>
      <c r="F36" s="116">
        <v>464</v>
      </c>
      <c r="G36" s="116">
        <v>615</v>
      </c>
      <c r="H36" s="116">
        <v>1079</v>
      </c>
      <c r="I36" s="116">
        <v>546</v>
      </c>
      <c r="J36" s="116">
        <v>716</v>
      </c>
      <c r="K36" s="116">
        <v>1262</v>
      </c>
      <c r="L36" s="86"/>
      <c r="M36" s="289"/>
    </row>
    <row r="37" spans="2:13" ht="20.100000000000001" customHeight="1" x14ac:dyDescent="0.25">
      <c r="B37" s="32" t="s">
        <v>6</v>
      </c>
      <c r="C37" s="85"/>
      <c r="D37" s="85"/>
      <c r="E37" s="86"/>
      <c r="F37" s="85"/>
      <c r="G37" s="85"/>
      <c r="H37" s="86"/>
      <c r="I37" s="86"/>
      <c r="J37" s="86"/>
      <c r="K37" s="86"/>
      <c r="L37" s="85"/>
      <c r="M37" s="288"/>
    </row>
    <row r="38" spans="2:13" ht="15" customHeight="1" x14ac:dyDescent="0.25">
      <c r="B38" s="27" t="s">
        <v>0</v>
      </c>
      <c r="C38" s="85">
        <v>148</v>
      </c>
      <c r="D38" s="85">
        <v>217</v>
      </c>
      <c r="E38" s="86">
        <v>365</v>
      </c>
      <c r="F38" s="85">
        <v>627</v>
      </c>
      <c r="G38" s="85">
        <v>692</v>
      </c>
      <c r="H38" s="86">
        <v>1319</v>
      </c>
      <c r="I38" s="86">
        <v>775</v>
      </c>
      <c r="J38" s="86">
        <v>909</v>
      </c>
      <c r="K38" s="86">
        <v>1684</v>
      </c>
      <c r="L38" s="85"/>
      <c r="M38" s="288"/>
    </row>
    <row r="39" spans="2:13" ht="15" customHeight="1" x14ac:dyDescent="0.25">
      <c r="B39" s="27" t="s">
        <v>11</v>
      </c>
      <c r="C39" s="85"/>
      <c r="D39" s="85"/>
      <c r="E39" s="86"/>
      <c r="F39" s="85"/>
      <c r="G39" s="85"/>
      <c r="H39" s="86"/>
      <c r="I39" s="86"/>
      <c r="J39" s="86"/>
      <c r="K39" s="86"/>
      <c r="L39" s="85"/>
      <c r="M39" s="288"/>
    </row>
    <row r="40" spans="2:13" ht="15" customHeight="1" x14ac:dyDescent="0.25">
      <c r="B40" s="27" t="s">
        <v>44</v>
      </c>
      <c r="C40" s="85"/>
      <c r="D40" s="85"/>
      <c r="E40" s="86"/>
      <c r="F40" s="85"/>
      <c r="G40" s="85"/>
      <c r="H40" s="86"/>
      <c r="I40" s="86"/>
      <c r="J40" s="86"/>
      <c r="K40" s="86"/>
      <c r="L40" s="85"/>
      <c r="M40" s="288"/>
    </row>
    <row r="41" spans="2:13" ht="15" customHeight="1" x14ac:dyDescent="0.25">
      <c r="B41" s="30" t="s">
        <v>1</v>
      </c>
      <c r="C41" s="116">
        <v>148</v>
      </c>
      <c r="D41" s="116">
        <v>217</v>
      </c>
      <c r="E41" s="116">
        <v>365</v>
      </c>
      <c r="F41" s="116">
        <v>627</v>
      </c>
      <c r="G41" s="116">
        <v>692</v>
      </c>
      <c r="H41" s="116">
        <v>1319</v>
      </c>
      <c r="I41" s="116">
        <v>775</v>
      </c>
      <c r="J41" s="116">
        <v>909</v>
      </c>
      <c r="K41" s="116">
        <v>1684</v>
      </c>
      <c r="L41" s="86"/>
      <c r="M41" s="289"/>
    </row>
    <row r="42" spans="2:13" ht="20.100000000000001" customHeight="1" x14ac:dyDescent="0.25">
      <c r="B42" s="32" t="s">
        <v>7</v>
      </c>
      <c r="C42" s="85"/>
      <c r="D42" s="85"/>
      <c r="E42" s="86"/>
      <c r="F42" s="85"/>
      <c r="G42" s="85"/>
      <c r="H42" s="86"/>
      <c r="I42" s="86"/>
      <c r="J42" s="86"/>
      <c r="K42" s="86"/>
      <c r="L42" s="85"/>
      <c r="M42" s="288"/>
    </row>
    <row r="43" spans="2:13" ht="15" customHeight="1" x14ac:dyDescent="0.25">
      <c r="B43" s="27" t="s">
        <v>0</v>
      </c>
      <c r="C43" s="85">
        <v>235</v>
      </c>
      <c r="D43" s="85">
        <v>289</v>
      </c>
      <c r="E43" s="86">
        <v>524</v>
      </c>
      <c r="F43" s="85">
        <v>797</v>
      </c>
      <c r="G43" s="85">
        <v>925</v>
      </c>
      <c r="H43" s="86">
        <v>1722</v>
      </c>
      <c r="I43" s="86">
        <v>1032</v>
      </c>
      <c r="J43" s="86">
        <v>1214</v>
      </c>
      <c r="K43" s="86">
        <v>2246</v>
      </c>
      <c r="L43" s="85"/>
      <c r="M43" s="288"/>
    </row>
    <row r="44" spans="2:13" ht="15" customHeight="1" x14ac:dyDescent="0.25">
      <c r="B44" s="27" t="s">
        <v>11</v>
      </c>
      <c r="C44" s="85"/>
      <c r="D44" s="85"/>
      <c r="E44" s="86"/>
      <c r="F44" s="85"/>
      <c r="G44" s="85"/>
      <c r="H44" s="86"/>
      <c r="I44" s="86"/>
      <c r="J44" s="86"/>
      <c r="K44" s="86"/>
      <c r="L44" s="85"/>
      <c r="M44" s="288"/>
    </row>
    <row r="45" spans="2:13" ht="15" customHeight="1" x14ac:dyDescent="0.25">
      <c r="B45" s="27" t="s">
        <v>44</v>
      </c>
      <c r="C45" s="85"/>
      <c r="D45" s="85"/>
      <c r="E45" s="86"/>
      <c r="F45" s="85"/>
      <c r="G45" s="85"/>
      <c r="H45" s="86"/>
      <c r="I45" s="86"/>
      <c r="J45" s="86"/>
      <c r="K45" s="86"/>
      <c r="L45" s="85"/>
      <c r="M45" s="288"/>
    </row>
    <row r="46" spans="2:13" ht="15" customHeight="1" x14ac:dyDescent="0.25">
      <c r="B46" s="30" t="s">
        <v>1</v>
      </c>
      <c r="C46" s="116">
        <v>235</v>
      </c>
      <c r="D46" s="116">
        <v>289</v>
      </c>
      <c r="E46" s="116">
        <v>524</v>
      </c>
      <c r="F46" s="116">
        <v>797</v>
      </c>
      <c r="G46" s="116">
        <v>925</v>
      </c>
      <c r="H46" s="116">
        <v>1722</v>
      </c>
      <c r="I46" s="116">
        <v>1032</v>
      </c>
      <c r="J46" s="116">
        <v>1214</v>
      </c>
      <c r="K46" s="116">
        <v>2246</v>
      </c>
      <c r="L46" s="86"/>
      <c r="M46" s="289"/>
    </row>
    <row r="47" spans="2:13" ht="20.100000000000001" customHeight="1" x14ac:dyDescent="0.25">
      <c r="B47" s="32" t="s">
        <v>9</v>
      </c>
      <c r="C47" s="85"/>
      <c r="D47" s="85"/>
      <c r="E47" s="86"/>
      <c r="F47" s="85"/>
      <c r="G47" s="85"/>
      <c r="H47" s="86"/>
      <c r="I47" s="86"/>
      <c r="J47" s="86"/>
      <c r="K47" s="86"/>
      <c r="L47" s="85"/>
      <c r="M47" s="288"/>
    </row>
    <row r="48" spans="2:13" ht="15" customHeight="1" x14ac:dyDescent="0.25">
      <c r="B48" s="27" t="s">
        <v>0</v>
      </c>
      <c r="C48" s="85">
        <v>320</v>
      </c>
      <c r="D48" s="85">
        <v>402</v>
      </c>
      <c r="E48" s="86">
        <v>722</v>
      </c>
      <c r="F48" s="85">
        <v>1724</v>
      </c>
      <c r="G48" s="85">
        <v>2172</v>
      </c>
      <c r="H48" s="86">
        <v>3896</v>
      </c>
      <c r="I48" s="86">
        <v>2044</v>
      </c>
      <c r="J48" s="86">
        <v>2574</v>
      </c>
      <c r="K48" s="86">
        <v>4618</v>
      </c>
      <c r="L48" s="85"/>
      <c r="M48" s="288"/>
    </row>
    <row r="49" spans="2:13" ht="15" customHeight="1" x14ac:dyDescent="0.25">
      <c r="B49" s="27" t="s">
        <v>11</v>
      </c>
      <c r="C49" s="85"/>
      <c r="D49" s="85"/>
      <c r="E49" s="86"/>
      <c r="F49" s="85"/>
      <c r="G49" s="85"/>
      <c r="H49" s="86"/>
      <c r="I49" s="86"/>
      <c r="J49" s="86"/>
      <c r="K49" s="86"/>
      <c r="L49" s="85"/>
      <c r="M49" s="288"/>
    </row>
    <row r="50" spans="2:13" ht="15" customHeight="1" x14ac:dyDescent="0.25">
      <c r="B50" s="27" t="s">
        <v>44</v>
      </c>
      <c r="C50" s="85"/>
      <c r="D50" s="85"/>
      <c r="E50" s="86"/>
      <c r="F50" s="85"/>
      <c r="G50" s="85"/>
      <c r="H50" s="86"/>
      <c r="I50" s="86"/>
      <c r="J50" s="86"/>
      <c r="K50" s="86"/>
      <c r="L50" s="85"/>
      <c r="M50" s="288"/>
    </row>
    <row r="51" spans="2:13" ht="15" customHeight="1" x14ac:dyDescent="0.25">
      <c r="B51" s="30" t="s">
        <v>1</v>
      </c>
      <c r="C51" s="117">
        <v>320</v>
      </c>
      <c r="D51" s="117">
        <v>402</v>
      </c>
      <c r="E51" s="116">
        <v>722</v>
      </c>
      <c r="F51" s="117">
        <v>1724</v>
      </c>
      <c r="G51" s="117">
        <v>2172</v>
      </c>
      <c r="H51" s="116">
        <v>3896</v>
      </c>
      <c r="I51" s="117">
        <v>2044</v>
      </c>
      <c r="J51" s="117">
        <v>2574</v>
      </c>
      <c r="K51" s="116">
        <v>4618</v>
      </c>
      <c r="L51" s="87"/>
      <c r="M51" s="290"/>
    </row>
    <row r="52" spans="2:13" ht="20.100000000000001" customHeight="1" x14ac:dyDescent="0.25">
      <c r="B52" s="32" t="s">
        <v>8</v>
      </c>
      <c r="C52" s="85"/>
      <c r="D52" s="85"/>
      <c r="E52" s="86"/>
      <c r="F52" s="85"/>
      <c r="G52" s="85"/>
      <c r="H52" s="86"/>
      <c r="I52" s="86"/>
      <c r="J52" s="86"/>
      <c r="K52" s="86"/>
      <c r="L52" s="85"/>
      <c r="M52" s="288"/>
    </row>
    <row r="53" spans="2:13" ht="15" customHeight="1" x14ac:dyDescent="0.25">
      <c r="B53" s="27" t="s">
        <v>0</v>
      </c>
      <c r="C53" s="86">
        <v>1680</v>
      </c>
      <c r="D53" s="86">
        <v>2170</v>
      </c>
      <c r="E53" s="86">
        <v>3850</v>
      </c>
      <c r="F53" s="86">
        <v>6801</v>
      </c>
      <c r="G53" s="86">
        <v>8317</v>
      </c>
      <c r="H53" s="86">
        <v>15118</v>
      </c>
      <c r="I53" s="86">
        <v>8481</v>
      </c>
      <c r="J53" s="86">
        <v>10487</v>
      </c>
      <c r="K53" s="86">
        <v>18968</v>
      </c>
      <c r="L53" s="86"/>
      <c r="M53" s="289"/>
    </row>
    <row r="54" spans="2:13" ht="15" customHeight="1" x14ac:dyDescent="0.25">
      <c r="B54" s="27" t="s">
        <v>11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289"/>
    </row>
    <row r="55" spans="2:13" ht="15" customHeight="1" x14ac:dyDescent="0.25">
      <c r="B55" s="27" t="s">
        <v>44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289"/>
    </row>
    <row r="56" spans="2:13" thickBot="1" x14ac:dyDescent="0.3">
      <c r="B56" s="33" t="s">
        <v>1</v>
      </c>
      <c r="C56" s="118">
        <v>1680</v>
      </c>
      <c r="D56" s="118">
        <v>2170</v>
      </c>
      <c r="E56" s="118">
        <v>3850</v>
      </c>
      <c r="F56" s="118">
        <v>6801</v>
      </c>
      <c r="G56" s="118">
        <v>8317</v>
      </c>
      <c r="H56" s="118">
        <v>15118</v>
      </c>
      <c r="I56" s="118">
        <v>8481</v>
      </c>
      <c r="J56" s="118">
        <v>10487</v>
      </c>
      <c r="K56" s="118">
        <v>18968</v>
      </c>
      <c r="L56" s="86"/>
      <c r="M56" s="289"/>
    </row>
    <row r="57" spans="2:13" ht="15" customHeight="1" x14ac:dyDescent="0.25">
      <c r="B57" s="72"/>
    </row>
    <row r="58" spans="2:13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6:I6"/>
    <mergeCell ref="B10:B11"/>
    <mergeCell ref="I10:K10"/>
    <mergeCell ref="B58:G58"/>
  </mergeCells>
  <hyperlinks>
    <hyperlink ref="J6" location="Índice!A1" display="Índice" xr:uid="{00000000-0004-0000-1D00-000000000000}"/>
  </hyperlinks>
  <printOptions horizontalCentered="1"/>
  <pageMargins left="0" right="0" top="0" bottom="0" header="0" footer="0"/>
  <pageSetup paperSize="9" scale="78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58"/>
  <sheetViews>
    <sheetView showGridLines="0" zoomScale="90" zoomScaleNormal="90" workbookViewId="0"/>
  </sheetViews>
  <sheetFormatPr baseColWidth="10" defaultColWidth="11.42578125" defaultRowHeight="15" customHeight="1" x14ac:dyDescent="0.25"/>
  <cols>
    <col min="1" max="1" width="5" style="71" customWidth="1"/>
    <col min="2" max="2" width="25.7109375" style="71" customWidth="1"/>
    <col min="3" max="11" width="10.7109375" style="71" customWidth="1"/>
    <col min="12" max="12" width="4.42578125" style="71" customWidth="1"/>
    <col min="13" max="16384" width="11.42578125" style="71"/>
  </cols>
  <sheetData>
    <row r="1" spans="1:12" s="73" customFormat="1" ht="14.25" customHeight="1" x14ac:dyDescent="0.25"/>
    <row r="2" spans="1:12" s="73" customFormat="1" ht="30" customHeight="1" x14ac:dyDescent="0.45">
      <c r="B2" s="74" t="s">
        <v>17</v>
      </c>
    </row>
    <row r="3" spans="1:12" s="73" customFormat="1" ht="17.25" x14ac:dyDescent="0.3">
      <c r="B3" s="11" t="str">
        <f>Índice!B3</f>
        <v>Consejería de Desarrollo Educativo y Formación Profesional</v>
      </c>
    </row>
    <row r="4" spans="1:12" ht="14.25" customHeight="1" x14ac:dyDescent="0.25">
      <c r="K4" s="283"/>
    </row>
    <row r="5" spans="1:12" ht="14.25" customHeight="1" x14ac:dyDescent="0.25">
      <c r="K5" s="114"/>
    </row>
    <row r="6" spans="1:12" s="82" customFormat="1" ht="14.25" x14ac:dyDescent="0.2">
      <c r="B6" s="389" t="str">
        <f>Índice!C8</f>
        <v xml:space="preserve">Estadísticas de la enseñanza de lenguas extranjeras </v>
      </c>
      <c r="C6" s="389"/>
      <c r="D6" s="389"/>
      <c r="E6" s="389"/>
      <c r="F6" s="389"/>
      <c r="G6" s="389"/>
      <c r="H6" s="389"/>
      <c r="I6" s="389"/>
      <c r="J6" s="114" t="s">
        <v>12</v>
      </c>
    </row>
    <row r="7" spans="1:12" ht="17.25" customHeight="1" x14ac:dyDescent="0.25">
      <c r="B7" s="19" t="str">
        <f>Índice!C9</f>
        <v>Curso 2023/2024</v>
      </c>
    </row>
    <row r="8" spans="1:12" ht="4.5" customHeight="1" x14ac:dyDescent="0.25">
      <c r="A8" s="276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2" s="82" customFormat="1" ht="39.950000000000003" customHeight="1" thickBot="1" x14ac:dyDescent="0.25">
      <c r="A9" s="277"/>
      <c r="B9" s="115" t="s">
        <v>416</v>
      </c>
    </row>
    <row r="10" spans="1:12" ht="17.25" customHeight="1" x14ac:dyDescent="0.25">
      <c r="B10" s="380"/>
      <c r="C10" s="77" t="s">
        <v>58</v>
      </c>
      <c r="D10" s="77"/>
      <c r="E10" s="60"/>
      <c r="F10" s="77" t="s">
        <v>59</v>
      </c>
      <c r="G10" s="77"/>
      <c r="H10" s="60"/>
      <c r="I10" s="388" t="s">
        <v>60</v>
      </c>
      <c r="J10" s="388"/>
      <c r="K10" s="388"/>
      <c r="L10" s="284"/>
    </row>
    <row r="11" spans="1:12" ht="17.25" customHeight="1" thickBot="1" x14ac:dyDescent="0.3">
      <c r="B11" s="381"/>
      <c r="C11" s="78" t="s">
        <v>55</v>
      </c>
      <c r="D11" s="78" t="s">
        <v>40</v>
      </c>
      <c r="E11" s="78" t="s">
        <v>1</v>
      </c>
      <c r="F11" s="78" t="s">
        <v>55</v>
      </c>
      <c r="G11" s="78" t="s">
        <v>40</v>
      </c>
      <c r="H11" s="78" t="s">
        <v>1</v>
      </c>
      <c r="I11" s="78" t="s">
        <v>55</v>
      </c>
      <c r="J11" s="78" t="s">
        <v>40</v>
      </c>
      <c r="K11" s="63" t="s">
        <v>1</v>
      </c>
      <c r="L11" s="82"/>
    </row>
    <row r="12" spans="1:12" ht="20.100000000000001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</row>
    <row r="13" spans="1:12" ht="15" customHeight="1" x14ac:dyDescent="0.25">
      <c r="B13" s="27" t="s">
        <v>0</v>
      </c>
      <c r="C13" s="85">
        <v>1</v>
      </c>
      <c r="D13" s="85">
        <v>2</v>
      </c>
      <c r="E13" s="86">
        <v>3</v>
      </c>
      <c r="F13" s="85">
        <v>8</v>
      </c>
      <c r="G13" s="85">
        <v>5</v>
      </c>
      <c r="H13" s="86">
        <v>13</v>
      </c>
      <c r="I13" s="86">
        <v>9</v>
      </c>
      <c r="J13" s="86">
        <v>7</v>
      </c>
      <c r="K13" s="86">
        <v>16</v>
      </c>
      <c r="L13" s="85"/>
    </row>
    <row r="14" spans="1:12" ht="15" customHeight="1" x14ac:dyDescent="0.25">
      <c r="B14" s="27" t="s">
        <v>11</v>
      </c>
      <c r="C14" s="85"/>
      <c r="D14" s="85"/>
      <c r="E14" s="86"/>
      <c r="F14" s="85"/>
      <c r="G14" s="85"/>
      <c r="H14" s="86"/>
      <c r="I14" s="86"/>
      <c r="J14" s="86"/>
      <c r="K14" s="86"/>
      <c r="L14" s="85"/>
    </row>
    <row r="15" spans="1:12" ht="15" customHeight="1" x14ac:dyDescent="0.25">
      <c r="B15" s="27" t="s">
        <v>44</v>
      </c>
      <c r="C15" s="85"/>
      <c r="D15" s="85"/>
      <c r="E15" s="86"/>
      <c r="F15" s="85"/>
      <c r="G15" s="85"/>
      <c r="H15" s="86"/>
      <c r="I15" s="86"/>
      <c r="J15" s="86"/>
      <c r="K15" s="86"/>
      <c r="L15" s="85"/>
    </row>
    <row r="16" spans="1:12" ht="15" customHeight="1" x14ac:dyDescent="0.25">
      <c r="B16" s="30" t="s">
        <v>1</v>
      </c>
      <c r="C16" s="116">
        <v>1</v>
      </c>
      <c r="D16" s="116">
        <v>2</v>
      </c>
      <c r="E16" s="116">
        <v>3</v>
      </c>
      <c r="F16" s="116">
        <v>8</v>
      </c>
      <c r="G16" s="116">
        <v>5</v>
      </c>
      <c r="H16" s="116">
        <v>13</v>
      </c>
      <c r="I16" s="116">
        <v>9</v>
      </c>
      <c r="J16" s="116">
        <v>7</v>
      </c>
      <c r="K16" s="116">
        <v>16</v>
      </c>
      <c r="L16" s="86"/>
    </row>
    <row r="17" spans="2:12" ht="20.100000000000001" customHeight="1" x14ac:dyDescent="0.25">
      <c r="B17" s="32" t="s">
        <v>2</v>
      </c>
      <c r="C17" s="85"/>
      <c r="D17" s="85"/>
      <c r="E17" s="86"/>
      <c r="F17" s="85"/>
      <c r="G17" s="85"/>
      <c r="H17" s="86"/>
      <c r="I17" s="86"/>
      <c r="J17" s="86"/>
      <c r="K17" s="86"/>
      <c r="L17" s="85"/>
    </row>
    <row r="18" spans="2:12" ht="15" customHeight="1" x14ac:dyDescent="0.25">
      <c r="B18" s="27" t="s">
        <v>0</v>
      </c>
      <c r="C18" s="85">
        <v>1</v>
      </c>
      <c r="D18" s="85">
        <v>0</v>
      </c>
      <c r="E18" s="86">
        <v>1</v>
      </c>
      <c r="F18" s="85">
        <v>0</v>
      </c>
      <c r="G18" s="85">
        <v>1</v>
      </c>
      <c r="H18" s="86">
        <v>1</v>
      </c>
      <c r="I18" s="86">
        <v>1</v>
      </c>
      <c r="J18" s="86">
        <v>1</v>
      </c>
      <c r="K18" s="86">
        <v>2</v>
      </c>
      <c r="L18" s="85"/>
    </row>
    <row r="19" spans="2:12" ht="15" customHeight="1" x14ac:dyDescent="0.25">
      <c r="B19" s="27" t="s">
        <v>11</v>
      </c>
      <c r="C19" s="85"/>
      <c r="D19" s="85"/>
      <c r="E19" s="86"/>
      <c r="F19" s="85"/>
      <c r="G19" s="85"/>
      <c r="H19" s="86"/>
      <c r="I19" s="86"/>
      <c r="J19" s="86"/>
      <c r="K19" s="86"/>
      <c r="L19" s="85"/>
    </row>
    <row r="20" spans="2:12" ht="15" customHeight="1" x14ac:dyDescent="0.25">
      <c r="B20" s="27" t="s">
        <v>44</v>
      </c>
      <c r="C20" s="85"/>
      <c r="D20" s="85"/>
      <c r="E20" s="86"/>
      <c r="F20" s="85"/>
      <c r="G20" s="85"/>
      <c r="H20" s="86"/>
      <c r="I20" s="86"/>
      <c r="J20" s="86"/>
      <c r="K20" s="86"/>
      <c r="L20" s="85"/>
    </row>
    <row r="21" spans="2:12" ht="15" customHeight="1" x14ac:dyDescent="0.25">
      <c r="B21" s="30" t="s">
        <v>1</v>
      </c>
      <c r="C21" s="116">
        <v>1</v>
      </c>
      <c r="D21" s="116">
        <v>0</v>
      </c>
      <c r="E21" s="116">
        <v>1</v>
      </c>
      <c r="F21" s="116">
        <v>0</v>
      </c>
      <c r="G21" s="116">
        <v>1</v>
      </c>
      <c r="H21" s="116">
        <v>1</v>
      </c>
      <c r="I21" s="116">
        <v>1</v>
      </c>
      <c r="J21" s="116">
        <v>1</v>
      </c>
      <c r="K21" s="116">
        <v>2</v>
      </c>
      <c r="L21" s="86"/>
    </row>
    <row r="22" spans="2:12" ht="20.100000000000001" customHeight="1" x14ac:dyDescent="0.25">
      <c r="B22" s="32" t="s">
        <v>3</v>
      </c>
      <c r="C22" s="85"/>
      <c r="D22" s="85"/>
      <c r="E22" s="86"/>
      <c r="F22" s="85"/>
      <c r="G22" s="85"/>
      <c r="H22" s="86"/>
      <c r="I22" s="86"/>
      <c r="J22" s="86"/>
      <c r="K22" s="86"/>
      <c r="L22" s="85"/>
    </row>
    <row r="23" spans="2:12" ht="15" customHeight="1" x14ac:dyDescent="0.25">
      <c r="B23" s="27" t="s">
        <v>0</v>
      </c>
      <c r="C23" s="85">
        <v>0</v>
      </c>
      <c r="D23" s="85">
        <v>0</v>
      </c>
      <c r="E23" s="86">
        <v>0</v>
      </c>
      <c r="F23" s="85">
        <v>31</v>
      </c>
      <c r="G23" s="85">
        <v>34</v>
      </c>
      <c r="H23" s="86">
        <v>65</v>
      </c>
      <c r="I23" s="86">
        <v>31</v>
      </c>
      <c r="J23" s="86">
        <v>34</v>
      </c>
      <c r="K23" s="86">
        <v>65</v>
      </c>
      <c r="L23" s="85"/>
    </row>
    <row r="24" spans="2:12" ht="15" customHeight="1" x14ac:dyDescent="0.25">
      <c r="B24" s="27" t="s">
        <v>11</v>
      </c>
      <c r="C24" s="85"/>
      <c r="D24" s="85"/>
      <c r="E24" s="86"/>
      <c r="F24" s="85"/>
      <c r="G24" s="85"/>
      <c r="H24" s="86"/>
      <c r="I24" s="86"/>
      <c r="J24" s="86"/>
      <c r="K24" s="86"/>
      <c r="L24" s="85"/>
    </row>
    <row r="25" spans="2:12" ht="15" customHeight="1" x14ac:dyDescent="0.25">
      <c r="B25" s="27" t="s">
        <v>44</v>
      </c>
      <c r="C25" s="85"/>
      <c r="D25" s="85"/>
      <c r="E25" s="86"/>
      <c r="F25" s="85"/>
      <c r="G25" s="85"/>
      <c r="H25" s="86"/>
      <c r="I25" s="86"/>
      <c r="J25" s="86"/>
      <c r="K25" s="86"/>
      <c r="L25" s="85"/>
    </row>
    <row r="26" spans="2:12" ht="15" customHeight="1" x14ac:dyDescent="0.25">
      <c r="B26" s="30" t="s">
        <v>1</v>
      </c>
      <c r="C26" s="116">
        <v>0</v>
      </c>
      <c r="D26" s="116">
        <v>0</v>
      </c>
      <c r="E26" s="116">
        <v>0</v>
      </c>
      <c r="F26" s="116">
        <v>31</v>
      </c>
      <c r="G26" s="116">
        <v>34</v>
      </c>
      <c r="H26" s="116">
        <v>65</v>
      </c>
      <c r="I26" s="116">
        <v>31</v>
      </c>
      <c r="J26" s="116">
        <v>34</v>
      </c>
      <c r="K26" s="116">
        <v>65</v>
      </c>
      <c r="L26" s="86"/>
    </row>
    <row r="27" spans="2:12" ht="20.100000000000001" customHeight="1" x14ac:dyDescent="0.25">
      <c r="B27" s="32" t="s">
        <v>5</v>
      </c>
      <c r="C27" s="85"/>
      <c r="D27" s="85"/>
      <c r="E27" s="86"/>
      <c r="F27" s="85"/>
      <c r="G27" s="85"/>
      <c r="H27" s="86"/>
      <c r="I27" s="86"/>
      <c r="J27" s="86"/>
      <c r="K27" s="86"/>
      <c r="L27" s="85"/>
    </row>
    <row r="28" spans="2:12" ht="15" customHeight="1" x14ac:dyDescent="0.25">
      <c r="B28" s="27" t="s">
        <v>0</v>
      </c>
      <c r="C28" s="85">
        <v>0</v>
      </c>
      <c r="D28" s="85">
        <v>1</v>
      </c>
      <c r="E28" s="86">
        <v>1</v>
      </c>
      <c r="F28" s="85">
        <v>3</v>
      </c>
      <c r="G28" s="85">
        <v>6</v>
      </c>
      <c r="H28" s="86">
        <v>9</v>
      </c>
      <c r="I28" s="86">
        <v>3</v>
      </c>
      <c r="J28" s="86">
        <v>7</v>
      </c>
      <c r="K28" s="86">
        <v>10</v>
      </c>
      <c r="L28" s="85"/>
    </row>
    <row r="29" spans="2:12" ht="15" customHeight="1" x14ac:dyDescent="0.25">
      <c r="B29" s="27" t="s">
        <v>11</v>
      </c>
      <c r="C29" s="85"/>
      <c r="D29" s="85"/>
      <c r="E29" s="86"/>
      <c r="F29" s="85"/>
      <c r="G29" s="85"/>
      <c r="H29" s="86"/>
      <c r="I29" s="86"/>
      <c r="J29" s="86"/>
      <c r="K29" s="86"/>
      <c r="L29" s="85"/>
    </row>
    <row r="30" spans="2:12" ht="15" customHeight="1" x14ac:dyDescent="0.25">
      <c r="B30" s="27" t="s">
        <v>44</v>
      </c>
      <c r="C30" s="85"/>
      <c r="D30" s="85"/>
      <c r="E30" s="86"/>
      <c r="F30" s="85"/>
      <c r="G30" s="85"/>
      <c r="H30" s="86"/>
      <c r="I30" s="86"/>
      <c r="J30" s="86"/>
      <c r="K30" s="86"/>
      <c r="L30" s="85"/>
    </row>
    <row r="31" spans="2:12" ht="15" customHeight="1" x14ac:dyDescent="0.25">
      <c r="B31" s="30" t="s">
        <v>1</v>
      </c>
      <c r="C31" s="116">
        <v>0</v>
      </c>
      <c r="D31" s="116">
        <v>1</v>
      </c>
      <c r="E31" s="116">
        <v>1</v>
      </c>
      <c r="F31" s="116">
        <v>3</v>
      </c>
      <c r="G31" s="116">
        <v>6</v>
      </c>
      <c r="H31" s="116">
        <v>9</v>
      </c>
      <c r="I31" s="116">
        <v>3</v>
      </c>
      <c r="J31" s="116">
        <v>7</v>
      </c>
      <c r="K31" s="116">
        <v>10</v>
      </c>
      <c r="L31" s="86"/>
    </row>
    <row r="32" spans="2:12" ht="20.100000000000001" customHeight="1" x14ac:dyDescent="0.25">
      <c r="B32" s="32" t="s">
        <v>4</v>
      </c>
      <c r="C32" s="85"/>
      <c r="D32" s="85"/>
      <c r="E32" s="86"/>
      <c r="F32" s="85"/>
      <c r="G32" s="85"/>
      <c r="H32" s="86"/>
      <c r="I32" s="86"/>
      <c r="J32" s="86"/>
      <c r="K32" s="86"/>
      <c r="L32" s="85"/>
    </row>
    <row r="33" spans="2:12" ht="15" customHeight="1" x14ac:dyDescent="0.25">
      <c r="B33" s="27" t="s">
        <v>0</v>
      </c>
      <c r="C33" s="85">
        <v>2</v>
      </c>
      <c r="D33" s="85">
        <v>0</v>
      </c>
      <c r="E33" s="86">
        <v>2</v>
      </c>
      <c r="F33" s="85">
        <v>1</v>
      </c>
      <c r="G33" s="85">
        <v>1</v>
      </c>
      <c r="H33" s="86">
        <v>2</v>
      </c>
      <c r="I33" s="86">
        <v>3</v>
      </c>
      <c r="J33" s="86">
        <v>1</v>
      </c>
      <c r="K33" s="86">
        <v>4</v>
      </c>
      <c r="L33" s="85"/>
    </row>
    <row r="34" spans="2:12" ht="15" customHeight="1" x14ac:dyDescent="0.25">
      <c r="B34" s="27" t="s">
        <v>11</v>
      </c>
      <c r="C34" s="85"/>
      <c r="D34" s="85"/>
      <c r="E34" s="86"/>
      <c r="F34" s="85"/>
      <c r="G34" s="85"/>
      <c r="H34" s="86"/>
      <c r="I34" s="86"/>
      <c r="J34" s="86"/>
      <c r="K34" s="86"/>
      <c r="L34" s="85"/>
    </row>
    <row r="35" spans="2:12" ht="15" customHeight="1" x14ac:dyDescent="0.25">
      <c r="B35" s="27" t="s">
        <v>44</v>
      </c>
      <c r="C35" s="85"/>
      <c r="D35" s="85"/>
      <c r="E35" s="86"/>
      <c r="F35" s="85"/>
      <c r="G35" s="85"/>
      <c r="H35" s="86"/>
      <c r="I35" s="86"/>
      <c r="J35" s="86"/>
      <c r="K35" s="86"/>
      <c r="L35" s="85"/>
    </row>
    <row r="36" spans="2:12" ht="15" customHeight="1" x14ac:dyDescent="0.25">
      <c r="B36" s="30" t="s">
        <v>1</v>
      </c>
      <c r="C36" s="116">
        <v>2</v>
      </c>
      <c r="D36" s="116">
        <v>0</v>
      </c>
      <c r="E36" s="116">
        <v>2</v>
      </c>
      <c r="F36" s="116">
        <v>1</v>
      </c>
      <c r="G36" s="116">
        <v>1</v>
      </c>
      <c r="H36" s="116">
        <v>2</v>
      </c>
      <c r="I36" s="116">
        <v>3</v>
      </c>
      <c r="J36" s="116">
        <v>1</v>
      </c>
      <c r="K36" s="116">
        <v>4</v>
      </c>
      <c r="L36" s="86"/>
    </row>
    <row r="37" spans="2:12" ht="20.100000000000001" customHeight="1" x14ac:dyDescent="0.25">
      <c r="B37" s="32" t="s">
        <v>6</v>
      </c>
      <c r="C37" s="85"/>
      <c r="D37" s="85"/>
      <c r="E37" s="86"/>
      <c r="F37" s="85"/>
      <c r="G37" s="85"/>
      <c r="H37" s="86"/>
      <c r="I37" s="86"/>
      <c r="J37" s="86"/>
      <c r="K37" s="86"/>
      <c r="L37" s="85"/>
    </row>
    <row r="38" spans="2:12" ht="15" customHeight="1" x14ac:dyDescent="0.25">
      <c r="B38" s="27" t="s">
        <v>0</v>
      </c>
      <c r="C38" s="85">
        <v>7</v>
      </c>
      <c r="D38" s="85">
        <v>5</v>
      </c>
      <c r="E38" s="86">
        <v>12</v>
      </c>
      <c r="F38" s="85">
        <v>2</v>
      </c>
      <c r="G38" s="85">
        <v>7</v>
      </c>
      <c r="H38" s="86">
        <v>9</v>
      </c>
      <c r="I38" s="86">
        <v>9</v>
      </c>
      <c r="J38" s="86">
        <v>12</v>
      </c>
      <c r="K38" s="86">
        <v>21</v>
      </c>
      <c r="L38" s="85"/>
    </row>
    <row r="39" spans="2:12" ht="15" customHeight="1" x14ac:dyDescent="0.25">
      <c r="B39" s="27" t="s">
        <v>11</v>
      </c>
      <c r="C39" s="85"/>
      <c r="D39" s="85"/>
      <c r="E39" s="86"/>
      <c r="F39" s="85"/>
      <c r="G39" s="85"/>
      <c r="H39" s="86"/>
      <c r="I39" s="86"/>
      <c r="J39" s="86"/>
      <c r="K39" s="86"/>
      <c r="L39" s="85"/>
    </row>
    <row r="40" spans="2:12" ht="15" customHeight="1" x14ac:dyDescent="0.25">
      <c r="B40" s="27" t="s">
        <v>44</v>
      </c>
      <c r="C40" s="85"/>
      <c r="D40" s="85"/>
      <c r="E40" s="86"/>
      <c r="F40" s="85"/>
      <c r="G40" s="85"/>
      <c r="H40" s="86"/>
      <c r="I40" s="86"/>
      <c r="J40" s="86"/>
      <c r="K40" s="86"/>
      <c r="L40" s="85"/>
    </row>
    <row r="41" spans="2:12" ht="15" customHeight="1" x14ac:dyDescent="0.25">
      <c r="B41" s="30" t="s">
        <v>1</v>
      </c>
      <c r="C41" s="116">
        <v>7</v>
      </c>
      <c r="D41" s="116">
        <v>5</v>
      </c>
      <c r="E41" s="116">
        <v>12</v>
      </c>
      <c r="F41" s="116">
        <v>2</v>
      </c>
      <c r="G41" s="116">
        <v>7</v>
      </c>
      <c r="H41" s="116">
        <v>9</v>
      </c>
      <c r="I41" s="116">
        <v>9</v>
      </c>
      <c r="J41" s="116">
        <v>12</v>
      </c>
      <c r="K41" s="116">
        <v>21</v>
      </c>
      <c r="L41" s="86"/>
    </row>
    <row r="42" spans="2:12" ht="20.100000000000001" customHeight="1" x14ac:dyDescent="0.25">
      <c r="B42" s="32" t="s">
        <v>7</v>
      </c>
      <c r="C42" s="85"/>
      <c r="D42" s="85"/>
      <c r="E42" s="86"/>
      <c r="F42" s="85"/>
      <c r="G42" s="85"/>
      <c r="H42" s="86"/>
      <c r="I42" s="86"/>
      <c r="J42" s="86"/>
      <c r="K42" s="86"/>
      <c r="L42" s="85"/>
    </row>
    <row r="43" spans="2:12" ht="15" customHeight="1" x14ac:dyDescent="0.25">
      <c r="B43" s="27" t="s">
        <v>0</v>
      </c>
      <c r="C43" s="85">
        <v>3</v>
      </c>
      <c r="D43" s="85">
        <v>2</v>
      </c>
      <c r="E43" s="86">
        <v>5</v>
      </c>
      <c r="F43" s="85">
        <v>3</v>
      </c>
      <c r="G43" s="85">
        <v>0</v>
      </c>
      <c r="H43" s="86">
        <v>3</v>
      </c>
      <c r="I43" s="86">
        <v>6</v>
      </c>
      <c r="J43" s="86">
        <v>2</v>
      </c>
      <c r="K43" s="86">
        <v>8</v>
      </c>
      <c r="L43" s="85"/>
    </row>
    <row r="44" spans="2:12" ht="15" customHeight="1" x14ac:dyDescent="0.25">
      <c r="B44" s="27" t="s">
        <v>11</v>
      </c>
      <c r="C44" s="85"/>
      <c r="D44" s="85"/>
      <c r="E44" s="86"/>
      <c r="F44" s="85"/>
      <c r="G44" s="85"/>
      <c r="H44" s="86"/>
      <c r="I44" s="86"/>
      <c r="J44" s="86"/>
      <c r="K44" s="86"/>
      <c r="L44" s="85"/>
    </row>
    <row r="45" spans="2:12" ht="15" customHeight="1" x14ac:dyDescent="0.25">
      <c r="B45" s="27" t="s">
        <v>44</v>
      </c>
      <c r="C45" s="85"/>
      <c r="D45" s="85"/>
      <c r="E45" s="86"/>
      <c r="F45" s="85"/>
      <c r="G45" s="85"/>
      <c r="H45" s="86"/>
      <c r="I45" s="86"/>
      <c r="J45" s="86"/>
      <c r="K45" s="86"/>
      <c r="L45" s="85"/>
    </row>
    <row r="46" spans="2:12" ht="15" customHeight="1" x14ac:dyDescent="0.25">
      <c r="B46" s="30" t="s">
        <v>1</v>
      </c>
      <c r="C46" s="116">
        <v>3</v>
      </c>
      <c r="D46" s="116">
        <v>2</v>
      </c>
      <c r="E46" s="116">
        <v>5</v>
      </c>
      <c r="F46" s="116">
        <v>3</v>
      </c>
      <c r="G46" s="116">
        <v>0</v>
      </c>
      <c r="H46" s="116">
        <v>3</v>
      </c>
      <c r="I46" s="116">
        <v>6</v>
      </c>
      <c r="J46" s="116">
        <v>2</v>
      </c>
      <c r="K46" s="116">
        <v>8</v>
      </c>
      <c r="L46" s="86"/>
    </row>
    <row r="47" spans="2:12" ht="20.100000000000001" customHeight="1" x14ac:dyDescent="0.25">
      <c r="B47" s="32" t="s">
        <v>9</v>
      </c>
      <c r="C47" s="85"/>
      <c r="D47" s="85"/>
      <c r="E47" s="86"/>
      <c r="F47" s="85"/>
      <c r="G47" s="85"/>
      <c r="H47" s="86"/>
      <c r="I47" s="86"/>
      <c r="J47" s="86"/>
      <c r="K47" s="86"/>
      <c r="L47" s="85"/>
    </row>
    <row r="48" spans="2:12" ht="15" customHeight="1" x14ac:dyDescent="0.25">
      <c r="B48" s="27" t="s">
        <v>0</v>
      </c>
      <c r="C48" s="85">
        <v>2</v>
      </c>
      <c r="D48" s="85">
        <v>1</v>
      </c>
      <c r="E48" s="86">
        <v>3</v>
      </c>
      <c r="F48" s="85">
        <v>2</v>
      </c>
      <c r="G48" s="85">
        <v>6</v>
      </c>
      <c r="H48" s="86">
        <v>8</v>
      </c>
      <c r="I48" s="86">
        <v>4</v>
      </c>
      <c r="J48" s="86">
        <v>7</v>
      </c>
      <c r="K48" s="86">
        <v>11</v>
      </c>
      <c r="L48" s="85"/>
    </row>
    <row r="49" spans="2:12" ht="15" customHeight="1" x14ac:dyDescent="0.25">
      <c r="B49" s="27" t="s">
        <v>11</v>
      </c>
      <c r="C49" s="85"/>
      <c r="D49" s="85"/>
      <c r="E49" s="86"/>
      <c r="F49" s="85"/>
      <c r="G49" s="85"/>
      <c r="H49" s="86"/>
      <c r="I49" s="86"/>
      <c r="J49" s="86"/>
      <c r="K49" s="86"/>
      <c r="L49" s="85"/>
    </row>
    <row r="50" spans="2:12" ht="15" customHeight="1" x14ac:dyDescent="0.25">
      <c r="B50" s="27" t="s">
        <v>44</v>
      </c>
      <c r="C50" s="85"/>
      <c r="D50" s="85"/>
      <c r="E50" s="86"/>
      <c r="F50" s="85"/>
      <c r="G50" s="85"/>
      <c r="H50" s="86"/>
      <c r="I50" s="86"/>
      <c r="J50" s="86"/>
      <c r="K50" s="86"/>
      <c r="L50" s="85"/>
    </row>
    <row r="51" spans="2:12" ht="15" customHeight="1" x14ac:dyDescent="0.25">
      <c r="B51" s="30" t="s">
        <v>1</v>
      </c>
      <c r="C51" s="116">
        <v>2</v>
      </c>
      <c r="D51" s="116">
        <v>1</v>
      </c>
      <c r="E51" s="116">
        <v>3</v>
      </c>
      <c r="F51" s="116">
        <v>2</v>
      </c>
      <c r="G51" s="116">
        <v>6</v>
      </c>
      <c r="H51" s="116">
        <v>8</v>
      </c>
      <c r="I51" s="116">
        <v>4</v>
      </c>
      <c r="J51" s="116">
        <v>7</v>
      </c>
      <c r="K51" s="116">
        <v>11</v>
      </c>
      <c r="L51" s="87"/>
    </row>
    <row r="52" spans="2:12" ht="20.100000000000001" customHeight="1" x14ac:dyDescent="0.25">
      <c r="B52" s="32" t="s">
        <v>8</v>
      </c>
      <c r="C52" s="85"/>
      <c r="D52" s="85"/>
      <c r="E52" s="86"/>
      <c r="F52" s="85"/>
      <c r="G52" s="85"/>
      <c r="H52" s="86"/>
      <c r="I52" s="86"/>
      <c r="J52" s="86"/>
      <c r="K52" s="86"/>
      <c r="L52" s="85"/>
    </row>
    <row r="53" spans="2:12" ht="15" customHeight="1" x14ac:dyDescent="0.25">
      <c r="B53" s="27" t="s">
        <v>0</v>
      </c>
      <c r="C53" s="86">
        <v>16</v>
      </c>
      <c r="D53" s="86">
        <v>11</v>
      </c>
      <c r="E53" s="86">
        <v>27</v>
      </c>
      <c r="F53" s="86">
        <v>50</v>
      </c>
      <c r="G53" s="86">
        <v>60</v>
      </c>
      <c r="H53" s="86">
        <v>110</v>
      </c>
      <c r="I53" s="86">
        <v>66</v>
      </c>
      <c r="J53" s="86">
        <v>71</v>
      </c>
      <c r="K53" s="86">
        <v>137</v>
      </c>
      <c r="L53" s="86"/>
    </row>
    <row r="54" spans="2:12" ht="15" customHeight="1" x14ac:dyDescent="0.25">
      <c r="B54" s="27" t="s">
        <v>11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2:12" ht="15" customHeight="1" x14ac:dyDescent="0.25">
      <c r="B55" s="27" t="s">
        <v>44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2:12" thickBot="1" x14ac:dyDescent="0.3">
      <c r="B56" s="33" t="s">
        <v>1</v>
      </c>
      <c r="C56" s="118">
        <v>16</v>
      </c>
      <c r="D56" s="118">
        <v>11</v>
      </c>
      <c r="E56" s="118">
        <v>27</v>
      </c>
      <c r="F56" s="118">
        <v>50</v>
      </c>
      <c r="G56" s="118">
        <v>60</v>
      </c>
      <c r="H56" s="118">
        <v>110</v>
      </c>
      <c r="I56" s="118">
        <v>66</v>
      </c>
      <c r="J56" s="118">
        <v>71</v>
      </c>
      <c r="K56" s="118">
        <v>137</v>
      </c>
      <c r="L56" s="86"/>
    </row>
    <row r="57" spans="2:12" ht="15" customHeight="1" x14ac:dyDescent="0.25">
      <c r="B57" s="72"/>
    </row>
    <row r="58" spans="2:12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4">
    <mergeCell ref="B6:I6"/>
    <mergeCell ref="B10:B11"/>
    <mergeCell ref="I10:K10"/>
    <mergeCell ref="B58:G58"/>
  </mergeCells>
  <hyperlinks>
    <hyperlink ref="J6" location="Índice!A1" display="Índice" xr:uid="{00000000-0004-0000-1E00-000000000000}"/>
  </hyperlinks>
  <pageMargins left="0" right="0" top="0" bottom="0" header="0" footer="0"/>
  <pageSetup paperSize="9" scale="78" fitToHeight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1982-9D54-4B30-B47F-C594EBF6FA95}">
  <sheetPr>
    <pageSetUpPr fitToPage="1"/>
  </sheetPr>
  <dimension ref="A1:N22"/>
  <sheetViews>
    <sheetView showGridLines="0" zoomScale="112" zoomScaleNormal="112" workbookViewId="0">
      <selection activeCell="B20" sqref="B20:N20"/>
    </sheetView>
  </sheetViews>
  <sheetFormatPr baseColWidth="10" defaultColWidth="11.42578125" defaultRowHeight="14.25" x14ac:dyDescent="0.25"/>
  <cols>
    <col min="1" max="1" width="4.85546875" style="14" customWidth="1"/>
    <col min="2" max="2" width="18.7109375" style="14" customWidth="1"/>
    <col min="3" max="14" width="10.7109375" style="14" customWidth="1"/>
    <col min="15" max="15" width="5.5703125" style="14" customWidth="1"/>
    <col min="16" max="16384" width="11.42578125" style="14"/>
  </cols>
  <sheetData>
    <row r="1" spans="1:14" s="8" customFormat="1" ht="14.25" customHeight="1" x14ac:dyDescent="0.25"/>
    <row r="2" spans="1:14" s="8" customFormat="1" ht="30" customHeight="1" x14ac:dyDescent="0.45">
      <c r="B2" s="10" t="s">
        <v>17</v>
      </c>
    </row>
    <row r="3" spans="1:14" s="8" customFormat="1" ht="22.5" customHeight="1" x14ac:dyDescent="0.3">
      <c r="B3" s="11" t="str">
        <f>Índice!B3</f>
        <v>Consejería de Desarrollo Educativo y Formación Profesional</v>
      </c>
    </row>
    <row r="4" spans="1:14" ht="15" customHeight="1" x14ac:dyDescent="0.25"/>
    <row r="5" spans="1:14" ht="15.75" customHeight="1" x14ac:dyDescent="0.25"/>
    <row r="6" spans="1:14" ht="15" customHeight="1" x14ac:dyDescent="0.25">
      <c r="B6" s="17" t="str">
        <f>Índice!C8</f>
        <v xml:space="preserve">Estadísticas de la enseñanza de lenguas extranjeras </v>
      </c>
      <c r="G6" s="121"/>
      <c r="H6" s="121"/>
      <c r="L6" s="121" t="s">
        <v>12</v>
      </c>
    </row>
    <row r="7" spans="1:14" ht="17.25" customHeight="1" x14ac:dyDescent="0.25">
      <c r="B7" s="122" t="str">
        <f>Índice!C9</f>
        <v>Curso 2023/2024</v>
      </c>
    </row>
    <row r="8" spans="1:14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s="21" customFormat="1" ht="39.950000000000003" customHeight="1" thickBot="1" x14ac:dyDescent="0.25">
      <c r="B9" s="32" t="s">
        <v>487</v>
      </c>
    </row>
    <row r="10" spans="1:14" s="21" customFormat="1" ht="30" customHeight="1" x14ac:dyDescent="0.2">
      <c r="B10" s="128"/>
      <c r="C10" s="390" t="s">
        <v>439</v>
      </c>
      <c r="D10" s="390"/>
      <c r="E10" s="390"/>
      <c r="F10" s="391" t="s">
        <v>451</v>
      </c>
      <c r="G10" s="391"/>
      <c r="H10" s="391"/>
      <c r="I10" s="390" t="s">
        <v>440</v>
      </c>
      <c r="J10" s="390"/>
      <c r="K10" s="390"/>
      <c r="L10" s="364" t="s">
        <v>164</v>
      </c>
      <c r="M10" s="364"/>
      <c r="N10" s="364"/>
    </row>
    <row r="11" spans="1:14" ht="17.25" customHeight="1" thickBot="1" x14ac:dyDescent="0.3">
      <c r="A11" s="16"/>
      <c r="B11" s="129"/>
      <c r="C11" s="130" t="s">
        <v>39</v>
      </c>
      <c r="D11" s="130" t="s">
        <v>40</v>
      </c>
      <c r="E11" s="130" t="s">
        <v>1</v>
      </c>
      <c r="F11" s="130" t="s">
        <v>39</v>
      </c>
      <c r="G11" s="130" t="s">
        <v>40</v>
      </c>
      <c r="H11" s="130" t="s">
        <v>1</v>
      </c>
      <c r="I11" s="130" t="s">
        <v>39</v>
      </c>
      <c r="J11" s="130" t="s">
        <v>40</v>
      </c>
      <c r="K11" s="130" t="s">
        <v>1</v>
      </c>
      <c r="L11" s="130" t="s">
        <v>39</v>
      </c>
      <c r="M11" s="130" t="s">
        <v>40</v>
      </c>
      <c r="N11" s="131" t="s">
        <v>1</v>
      </c>
    </row>
    <row r="12" spans="1:14" ht="20.100000000000001" customHeight="1" x14ac:dyDescent="0.25">
      <c r="A12" s="16"/>
      <c r="B12" s="132" t="s">
        <v>10</v>
      </c>
      <c r="C12" s="125">
        <v>51</v>
      </c>
      <c r="D12" s="125">
        <v>91</v>
      </c>
      <c r="E12" s="133">
        <v>142</v>
      </c>
      <c r="F12" s="125">
        <v>179</v>
      </c>
      <c r="G12" s="125">
        <v>371</v>
      </c>
      <c r="H12" s="133">
        <v>550</v>
      </c>
      <c r="I12" s="125">
        <v>237</v>
      </c>
      <c r="J12" s="125">
        <v>640</v>
      </c>
      <c r="K12" s="133">
        <v>877</v>
      </c>
      <c r="L12" s="134">
        <v>467</v>
      </c>
      <c r="M12" s="134">
        <v>1102</v>
      </c>
      <c r="N12" s="134">
        <v>1569</v>
      </c>
    </row>
    <row r="13" spans="1:14" ht="20.100000000000001" customHeight="1" x14ac:dyDescent="0.25">
      <c r="A13" s="16"/>
      <c r="B13" s="132" t="s">
        <v>2</v>
      </c>
      <c r="C13" s="125">
        <v>93</v>
      </c>
      <c r="D13" s="125">
        <v>100</v>
      </c>
      <c r="E13" s="133">
        <v>193</v>
      </c>
      <c r="F13" s="125">
        <v>275</v>
      </c>
      <c r="G13" s="125">
        <v>523</v>
      </c>
      <c r="H13" s="133">
        <v>798</v>
      </c>
      <c r="I13" s="125">
        <v>749</v>
      </c>
      <c r="J13" s="125">
        <v>2223</v>
      </c>
      <c r="K13" s="133">
        <v>2972</v>
      </c>
      <c r="L13" s="134">
        <v>1117</v>
      </c>
      <c r="M13" s="134">
        <v>2846</v>
      </c>
      <c r="N13" s="134">
        <v>3963</v>
      </c>
    </row>
    <row r="14" spans="1:14" ht="20.100000000000001" customHeight="1" x14ac:dyDescent="0.25">
      <c r="A14" s="16"/>
      <c r="B14" s="132" t="s">
        <v>3</v>
      </c>
      <c r="C14" s="125">
        <v>24</v>
      </c>
      <c r="D14" s="125">
        <v>53</v>
      </c>
      <c r="E14" s="133">
        <v>77</v>
      </c>
      <c r="F14" s="125">
        <v>138</v>
      </c>
      <c r="G14" s="125">
        <v>294</v>
      </c>
      <c r="H14" s="133">
        <v>432</v>
      </c>
      <c r="I14" s="125">
        <v>312</v>
      </c>
      <c r="J14" s="125">
        <v>1018</v>
      </c>
      <c r="K14" s="133">
        <v>1330</v>
      </c>
      <c r="L14" s="134">
        <v>474</v>
      </c>
      <c r="M14" s="134">
        <v>1365</v>
      </c>
      <c r="N14" s="134">
        <v>1839</v>
      </c>
    </row>
    <row r="15" spans="1:14" ht="20.100000000000001" customHeight="1" x14ac:dyDescent="0.25">
      <c r="A15" s="16"/>
      <c r="B15" s="132" t="s">
        <v>5</v>
      </c>
      <c r="C15" s="125">
        <v>64</v>
      </c>
      <c r="D15" s="125">
        <v>106</v>
      </c>
      <c r="E15" s="133">
        <v>170</v>
      </c>
      <c r="F15" s="125">
        <v>171</v>
      </c>
      <c r="G15" s="125">
        <v>411</v>
      </c>
      <c r="H15" s="133">
        <v>582</v>
      </c>
      <c r="I15" s="125">
        <v>600</v>
      </c>
      <c r="J15" s="125">
        <v>1950</v>
      </c>
      <c r="K15" s="133">
        <v>2550</v>
      </c>
      <c r="L15" s="134">
        <v>835</v>
      </c>
      <c r="M15" s="134">
        <v>2467</v>
      </c>
      <c r="N15" s="134">
        <v>3302</v>
      </c>
    </row>
    <row r="16" spans="1:14" ht="20.100000000000001" customHeight="1" x14ac:dyDescent="0.25">
      <c r="A16" s="16"/>
      <c r="B16" s="132" t="s">
        <v>4</v>
      </c>
      <c r="C16" s="125">
        <v>54</v>
      </c>
      <c r="D16" s="125">
        <v>66</v>
      </c>
      <c r="E16" s="133">
        <v>120</v>
      </c>
      <c r="F16" s="125">
        <v>101</v>
      </c>
      <c r="G16" s="125">
        <v>293</v>
      </c>
      <c r="H16" s="133">
        <v>394</v>
      </c>
      <c r="I16" s="125">
        <v>206</v>
      </c>
      <c r="J16" s="125">
        <v>592</v>
      </c>
      <c r="K16" s="133">
        <v>798</v>
      </c>
      <c r="L16" s="134">
        <v>361</v>
      </c>
      <c r="M16" s="134">
        <v>951</v>
      </c>
      <c r="N16" s="134">
        <v>1312</v>
      </c>
    </row>
    <row r="17" spans="1:14" ht="20.100000000000001" customHeight="1" x14ac:dyDescent="0.25">
      <c r="A17" s="16"/>
      <c r="B17" s="132" t="s">
        <v>6</v>
      </c>
      <c r="C17" s="125">
        <v>41</v>
      </c>
      <c r="D17" s="125">
        <v>69</v>
      </c>
      <c r="E17" s="133">
        <v>110</v>
      </c>
      <c r="F17" s="125">
        <v>104</v>
      </c>
      <c r="G17" s="125">
        <v>333</v>
      </c>
      <c r="H17" s="133">
        <v>437</v>
      </c>
      <c r="I17" s="125">
        <v>326</v>
      </c>
      <c r="J17" s="125">
        <v>1094</v>
      </c>
      <c r="K17" s="133">
        <v>1420</v>
      </c>
      <c r="L17" s="134">
        <v>471</v>
      </c>
      <c r="M17" s="134">
        <v>1496</v>
      </c>
      <c r="N17" s="134">
        <v>1967</v>
      </c>
    </row>
    <row r="18" spans="1:14" ht="20.100000000000001" customHeight="1" x14ac:dyDescent="0.25">
      <c r="A18" s="16"/>
      <c r="B18" s="132" t="s">
        <v>7</v>
      </c>
      <c r="C18" s="125">
        <v>97</v>
      </c>
      <c r="D18" s="125">
        <v>137</v>
      </c>
      <c r="E18" s="133">
        <v>234</v>
      </c>
      <c r="F18" s="125">
        <v>306</v>
      </c>
      <c r="G18" s="125">
        <v>750</v>
      </c>
      <c r="H18" s="133">
        <v>1056</v>
      </c>
      <c r="I18" s="125">
        <v>753</v>
      </c>
      <c r="J18" s="125">
        <v>2375</v>
      </c>
      <c r="K18" s="133">
        <v>3128</v>
      </c>
      <c r="L18" s="134">
        <v>1156</v>
      </c>
      <c r="M18" s="134">
        <v>3262</v>
      </c>
      <c r="N18" s="134">
        <v>4418</v>
      </c>
    </row>
    <row r="19" spans="1:14" ht="20.100000000000001" customHeight="1" x14ac:dyDescent="0.25">
      <c r="A19" s="16"/>
      <c r="B19" s="132" t="s">
        <v>9</v>
      </c>
      <c r="C19" s="125">
        <v>86</v>
      </c>
      <c r="D19" s="125">
        <v>141</v>
      </c>
      <c r="E19" s="133">
        <v>227</v>
      </c>
      <c r="F19" s="125">
        <v>276</v>
      </c>
      <c r="G19" s="125">
        <v>559</v>
      </c>
      <c r="H19" s="133">
        <v>835</v>
      </c>
      <c r="I19" s="125">
        <v>833</v>
      </c>
      <c r="J19" s="125">
        <v>2398</v>
      </c>
      <c r="K19" s="133">
        <v>3231</v>
      </c>
      <c r="L19" s="134">
        <v>1195</v>
      </c>
      <c r="M19" s="134">
        <v>3098</v>
      </c>
      <c r="N19" s="134">
        <v>4293</v>
      </c>
    </row>
    <row r="20" spans="1:14" ht="20.100000000000001" customHeight="1" thickBot="1" x14ac:dyDescent="0.3">
      <c r="A20" s="16"/>
      <c r="B20" s="126" t="s">
        <v>8</v>
      </c>
      <c r="C20" s="127">
        <v>510</v>
      </c>
      <c r="D20" s="127">
        <v>763</v>
      </c>
      <c r="E20" s="127">
        <v>1273</v>
      </c>
      <c r="F20" s="127">
        <v>1550</v>
      </c>
      <c r="G20" s="127">
        <v>3534</v>
      </c>
      <c r="H20" s="127">
        <v>5084</v>
      </c>
      <c r="I20" s="127">
        <v>4016</v>
      </c>
      <c r="J20" s="127">
        <v>12290</v>
      </c>
      <c r="K20" s="127">
        <v>16306</v>
      </c>
      <c r="L20" s="135">
        <v>6076</v>
      </c>
      <c r="M20" s="135">
        <v>16587</v>
      </c>
      <c r="N20" s="135">
        <v>22663</v>
      </c>
    </row>
    <row r="22" spans="1:14" s="21" customFormat="1" ht="15" customHeight="1" x14ac:dyDescent="0.2">
      <c r="B22" s="375" t="s">
        <v>266</v>
      </c>
      <c r="C22" s="375"/>
      <c r="D22" s="375"/>
      <c r="E22" s="375"/>
      <c r="F22" s="375"/>
      <c r="G22" s="375"/>
      <c r="H22" s="337"/>
      <c r="I22" s="337"/>
      <c r="J22" s="337"/>
      <c r="K22" s="337"/>
    </row>
  </sheetData>
  <mergeCells count="5">
    <mergeCell ref="C10:E10"/>
    <mergeCell ref="F10:H10"/>
    <mergeCell ref="I10:K10"/>
    <mergeCell ref="L10:N10"/>
    <mergeCell ref="B22:G22"/>
  </mergeCells>
  <hyperlinks>
    <hyperlink ref="L6" location="Índice!A1" display="Índice" xr:uid="{0817F5B7-CC0F-47DF-A7A6-12C0BB252613}"/>
  </hyperlinks>
  <printOptions horizontalCentered="1"/>
  <pageMargins left="0" right="0" top="0" bottom="0" header="0" footer="0"/>
  <pageSetup paperSize="9" scale="93" firstPageNumber="0" orientation="landscape" r:id="rId1"/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22"/>
  <sheetViews>
    <sheetView showGridLines="0" zoomScale="112" zoomScaleNormal="112" workbookViewId="0">
      <selection activeCell="L6" sqref="L6"/>
    </sheetView>
  </sheetViews>
  <sheetFormatPr baseColWidth="10" defaultColWidth="11.42578125" defaultRowHeight="14.25" x14ac:dyDescent="0.25"/>
  <cols>
    <col min="1" max="1" width="4.85546875" style="14" customWidth="1"/>
    <col min="2" max="2" width="18.7109375" style="14" customWidth="1"/>
    <col min="3" max="14" width="10.7109375" style="14" customWidth="1"/>
    <col min="15" max="15" width="5.5703125" style="14" customWidth="1"/>
    <col min="16" max="16384" width="11.42578125" style="14"/>
  </cols>
  <sheetData>
    <row r="1" spans="1:14" s="8" customFormat="1" ht="14.25" customHeight="1" x14ac:dyDescent="0.25"/>
    <row r="2" spans="1:14" s="8" customFormat="1" ht="30" customHeight="1" x14ac:dyDescent="0.45">
      <c r="B2" s="10" t="s">
        <v>17</v>
      </c>
    </row>
    <row r="3" spans="1:14" s="8" customFormat="1" ht="22.5" customHeight="1" x14ac:dyDescent="0.3">
      <c r="B3" s="11" t="str">
        <f>Índice!B3</f>
        <v>Consejería de Desarrollo Educativo y Formación Profesional</v>
      </c>
    </row>
    <row r="4" spans="1:14" ht="15" customHeight="1" x14ac:dyDescent="0.25"/>
    <row r="5" spans="1:14" ht="15.75" customHeight="1" x14ac:dyDescent="0.25"/>
    <row r="6" spans="1:14" ht="15" customHeight="1" x14ac:dyDescent="0.25">
      <c r="B6" s="17" t="str">
        <f>Índice!C8</f>
        <v xml:space="preserve">Estadísticas de la enseñanza de lenguas extranjeras </v>
      </c>
      <c r="G6" s="121"/>
      <c r="H6" s="121"/>
      <c r="L6" s="121" t="s">
        <v>12</v>
      </c>
    </row>
    <row r="7" spans="1:14" ht="17.25" customHeight="1" x14ac:dyDescent="0.25">
      <c r="B7" s="122" t="str">
        <f>Índice!C9</f>
        <v>Curso 2023/2024</v>
      </c>
    </row>
    <row r="8" spans="1:14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s="21" customFormat="1" ht="39.950000000000003" customHeight="1" thickBot="1" x14ac:dyDescent="0.25">
      <c r="B9" s="32" t="s">
        <v>486</v>
      </c>
    </row>
    <row r="10" spans="1:14" s="21" customFormat="1" ht="30" customHeight="1" x14ac:dyDescent="0.2">
      <c r="B10" s="128"/>
      <c r="C10" s="390" t="s">
        <v>439</v>
      </c>
      <c r="D10" s="390"/>
      <c r="E10" s="390"/>
      <c r="F10" s="391" t="s">
        <v>451</v>
      </c>
      <c r="G10" s="391"/>
      <c r="H10" s="391"/>
      <c r="I10" s="390" t="s">
        <v>440</v>
      </c>
      <c r="J10" s="390"/>
      <c r="K10" s="390"/>
      <c r="L10" s="364" t="s">
        <v>164</v>
      </c>
      <c r="M10" s="364"/>
      <c r="N10" s="364"/>
    </row>
    <row r="11" spans="1:14" ht="17.25" customHeight="1" thickBot="1" x14ac:dyDescent="0.3">
      <c r="A11" s="16"/>
      <c r="B11" s="129"/>
      <c r="C11" s="130" t="s">
        <v>39</v>
      </c>
      <c r="D11" s="130" t="s">
        <v>40</v>
      </c>
      <c r="E11" s="130" t="s">
        <v>1</v>
      </c>
      <c r="F11" s="130" t="s">
        <v>39</v>
      </c>
      <c r="G11" s="130" t="s">
        <v>40</v>
      </c>
      <c r="H11" s="130" t="s">
        <v>1</v>
      </c>
      <c r="I11" s="130" t="s">
        <v>39</v>
      </c>
      <c r="J11" s="130" t="s">
        <v>40</v>
      </c>
      <c r="K11" s="130" t="s">
        <v>1</v>
      </c>
      <c r="L11" s="130" t="s">
        <v>39</v>
      </c>
      <c r="M11" s="130" t="s">
        <v>40</v>
      </c>
      <c r="N11" s="131" t="s">
        <v>1</v>
      </c>
    </row>
    <row r="12" spans="1:14" ht="20.100000000000001" customHeight="1" x14ac:dyDescent="0.25">
      <c r="A12" s="16"/>
      <c r="B12" s="132" t="s">
        <v>10</v>
      </c>
      <c r="C12" s="125">
        <v>0</v>
      </c>
      <c r="D12" s="125">
        <v>0</v>
      </c>
      <c r="E12" s="133">
        <v>0</v>
      </c>
      <c r="F12" s="125"/>
      <c r="G12" s="125"/>
      <c r="H12" s="133"/>
      <c r="I12" s="125"/>
      <c r="J12" s="125"/>
      <c r="K12" s="133"/>
      <c r="L12" s="134"/>
      <c r="M12" s="134"/>
      <c r="N12" s="134"/>
    </row>
    <row r="13" spans="1:14" ht="20.100000000000001" customHeight="1" x14ac:dyDescent="0.25">
      <c r="A13" s="16"/>
      <c r="B13" s="132" t="s">
        <v>2</v>
      </c>
      <c r="C13" s="125">
        <v>0</v>
      </c>
      <c r="D13" s="125">
        <v>4</v>
      </c>
      <c r="E13" s="133">
        <v>4</v>
      </c>
      <c r="F13" s="125">
        <v>6</v>
      </c>
      <c r="G13" s="125">
        <v>25</v>
      </c>
      <c r="H13" s="133">
        <v>31</v>
      </c>
      <c r="I13" s="125">
        <v>11</v>
      </c>
      <c r="J13" s="125">
        <v>38</v>
      </c>
      <c r="K13" s="133">
        <v>49</v>
      </c>
      <c r="L13" s="134">
        <v>17</v>
      </c>
      <c r="M13" s="134">
        <v>67</v>
      </c>
      <c r="N13" s="134">
        <v>84</v>
      </c>
    </row>
    <row r="14" spans="1:14" ht="20.100000000000001" customHeight="1" x14ac:dyDescent="0.25">
      <c r="A14" s="16"/>
      <c r="B14" s="132" t="s">
        <v>3</v>
      </c>
      <c r="C14" s="125">
        <v>0</v>
      </c>
      <c r="D14" s="125">
        <v>0</v>
      </c>
      <c r="E14" s="133">
        <v>0</v>
      </c>
      <c r="F14" s="125">
        <v>2</v>
      </c>
      <c r="G14" s="125">
        <v>3</v>
      </c>
      <c r="H14" s="133">
        <v>5</v>
      </c>
      <c r="I14" s="125">
        <v>2</v>
      </c>
      <c r="J14" s="125">
        <v>6</v>
      </c>
      <c r="K14" s="133">
        <v>8</v>
      </c>
      <c r="L14" s="134">
        <v>4</v>
      </c>
      <c r="M14" s="134">
        <v>9</v>
      </c>
      <c r="N14" s="134">
        <v>13</v>
      </c>
    </row>
    <row r="15" spans="1:14" ht="20.100000000000001" customHeight="1" x14ac:dyDescent="0.25">
      <c r="A15" s="16"/>
      <c r="B15" s="132" t="s">
        <v>5</v>
      </c>
      <c r="C15" s="125">
        <v>12</v>
      </c>
      <c r="D15" s="125">
        <v>21</v>
      </c>
      <c r="E15" s="133">
        <v>33</v>
      </c>
      <c r="F15" s="125">
        <v>12</v>
      </c>
      <c r="G15" s="125">
        <v>88</v>
      </c>
      <c r="H15" s="133">
        <v>100</v>
      </c>
      <c r="I15" s="125">
        <v>31</v>
      </c>
      <c r="J15" s="125">
        <v>92</v>
      </c>
      <c r="K15" s="133">
        <v>123</v>
      </c>
      <c r="L15" s="134">
        <v>55</v>
      </c>
      <c r="M15" s="134">
        <v>201</v>
      </c>
      <c r="N15" s="134">
        <v>256</v>
      </c>
    </row>
    <row r="16" spans="1:14" ht="20.100000000000001" customHeight="1" x14ac:dyDescent="0.25">
      <c r="A16" s="16"/>
      <c r="B16" s="132" t="s">
        <v>4</v>
      </c>
      <c r="C16" s="125">
        <v>6</v>
      </c>
      <c r="D16" s="125">
        <v>2</v>
      </c>
      <c r="E16" s="133">
        <v>8</v>
      </c>
      <c r="F16" s="125">
        <v>7</v>
      </c>
      <c r="G16" s="125">
        <v>37</v>
      </c>
      <c r="H16" s="133">
        <v>44</v>
      </c>
      <c r="I16" s="125">
        <v>20</v>
      </c>
      <c r="J16" s="125">
        <v>33</v>
      </c>
      <c r="K16" s="133">
        <v>53</v>
      </c>
      <c r="L16" s="134">
        <v>33</v>
      </c>
      <c r="M16" s="134">
        <v>72</v>
      </c>
      <c r="N16" s="134">
        <v>105</v>
      </c>
    </row>
    <row r="17" spans="1:14" ht="20.100000000000001" customHeight="1" x14ac:dyDescent="0.25">
      <c r="A17" s="16"/>
      <c r="B17" s="132" t="s">
        <v>6</v>
      </c>
      <c r="C17" s="125">
        <v>16</v>
      </c>
      <c r="D17" s="125">
        <v>24</v>
      </c>
      <c r="E17" s="133">
        <v>40</v>
      </c>
      <c r="F17" s="125">
        <v>33</v>
      </c>
      <c r="G17" s="125">
        <v>91</v>
      </c>
      <c r="H17" s="133">
        <v>124</v>
      </c>
      <c r="I17" s="125">
        <v>29</v>
      </c>
      <c r="J17" s="125">
        <v>75</v>
      </c>
      <c r="K17" s="133">
        <v>104</v>
      </c>
      <c r="L17" s="134">
        <v>78</v>
      </c>
      <c r="M17" s="134">
        <v>190</v>
      </c>
      <c r="N17" s="134">
        <v>268</v>
      </c>
    </row>
    <row r="18" spans="1:14" ht="20.100000000000001" customHeight="1" x14ac:dyDescent="0.25">
      <c r="A18" s="16"/>
      <c r="B18" s="132" t="s">
        <v>7</v>
      </c>
      <c r="C18" s="125">
        <v>4</v>
      </c>
      <c r="D18" s="125">
        <v>7</v>
      </c>
      <c r="E18" s="133">
        <v>11</v>
      </c>
      <c r="F18" s="125">
        <v>8</v>
      </c>
      <c r="G18" s="125">
        <v>25</v>
      </c>
      <c r="H18" s="133">
        <v>33</v>
      </c>
      <c r="I18" s="125">
        <v>25</v>
      </c>
      <c r="J18" s="125">
        <v>42</v>
      </c>
      <c r="K18" s="133">
        <v>67</v>
      </c>
      <c r="L18" s="134">
        <v>37</v>
      </c>
      <c r="M18" s="134">
        <v>74</v>
      </c>
      <c r="N18" s="134">
        <v>111</v>
      </c>
    </row>
    <row r="19" spans="1:14" ht="20.100000000000001" customHeight="1" x14ac:dyDescent="0.25">
      <c r="A19" s="16"/>
      <c r="B19" s="132" t="s">
        <v>9</v>
      </c>
      <c r="C19" s="125">
        <v>3</v>
      </c>
      <c r="D19" s="125">
        <v>9</v>
      </c>
      <c r="E19" s="133">
        <v>12</v>
      </c>
      <c r="F19" s="125">
        <v>33</v>
      </c>
      <c r="G19" s="125">
        <v>105</v>
      </c>
      <c r="H19" s="133">
        <v>138</v>
      </c>
      <c r="I19" s="125">
        <v>63</v>
      </c>
      <c r="J19" s="125">
        <v>236</v>
      </c>
      <c r="K19" s="133">
        <v>299</v>
      </c>
      <c r="L19" s="134">
        <v>99</v>
      </c>
      <c r="M19" s="134">
        <v>350</v>
      </c>
      <c r="N19" s="134">
        <v>449</v>
      </c>
    </row>
    <row r="20" spans="1:14" ht="20.100000000000001" customHeight="1" thickBot="1" x14ac:dyDescent="0.3">
      <c r="A20" s="16"/>
      <c r="B20" s="126" t="s">
        <v>8</v>
      </c>
      <c r="C20" s="127">
        <v>41</v>
      </c>
      <c r="D20" s="127">
        <v>67</v>
      </c>
      <c r="E20" s="127">
        <v>108</v>
      </c>
      <c r="F20" s="127">
        <v>101</v>
      </c>
      <c r="G20" s="127">
        <v>374</v>
      </c>
      <c r="H20" s="127">
        <v>475</v>
      </c>
      <c r="I20" s="127">
        <v>181</v>
      </c>
      <c r="J20" s="127">
        <v>522</v>
      </c>
      <c r="K20" s="127">
        <v>703</v>
      </c>
      <c r="L20" s="135">
        <v>323</v>
      </c>
      <c r="M20" s="135">
        <v>963</v>
      </c>
      <c r="N20" s="135">
        <v>1286</v>
      </c>
    </row>
    <row r="22" spans="1:14" s="21" customFormat="1" ht="15" customHeight="1" x14ac:dyDescent="0.2">
      <c r="B22" s="375" t="s">
        <v>266</v>
      </c>
      <c r="C22" s="375"/>
      <c r="D22" s="375"/>
      <c r="E22" s="375"/>
      <c r="F22" s="375"/>
      <c r="G22" s="375"/>
      <c r="H22" s="337"/>
      <c r="I22" s="337"/>
      <c r="J22" s="337"/>
      <c r="K22" s="337"/>
    </row>
  </sheetData>
  <mergeCells count="5">
    <mergeCell ref="L10:N10"/>
    <mergeCell ref="C10:E10"/>
    <mergeCell ref="F10:H10"/>
    <mergeCell ref="I10:K10"/>
    <mergeCell ref="B22:G22"/>
  </mergeCells>
  <hyperlinks>
    <hyperlink ref="L6" location="Índice!A1" display="Índice" xr:uid="{00000000-0004-0000-1F00-000000000000}"/>
  </hyperlinks>
  <printOptions horizontalCentered="1"/>
  <pageMargins left="0" right="0" top="0" bottom="0" header="0" footer="0"/>
  <pageSetup paperSize="9" scale="93" firstPageNumber="0" orientation="landscape" r:id="rId1"/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J40"/>
  <sheetViews>
    <sheetView showGridLines="0" showZeros="0" zoomScaleNormal="100" workbookViewId="0"/>
  </sheetViews>
  <sheetFormatPr baseColWidth="10" defaultColWidth="11.5703125" defaultRowHeight="14.25" x14ac:dyDescent="0.25"/>
  <cols>
    <col min="1" max="1" width="3.28515625" style="14" customWidth="1"/>
    <col min="2" max="2" width="16.5703125" style="14" customWidth="1"/>
    <col min="3" max="7" width="15.7109375" style="14" customWidth="1"/>
    <col min="8" max="8" width="17.7109375" style="14" customWidth="1"/>
    <col min="9" max="9" width="3.28515625" style="14" customWidth="1"/>
    <col min="10" max="16384" width="11.5703125" style="14"/>
  </cols>
  <sheetData>
    <row r="1" spans="2:8" s="8" customFormat="1" ht="14.25" customHeight="1" x14ac:dyDescent="0.25"/>
    <row r="2" spans="2:8" s="8" customFormat="1" ht="28.5" x14ac:dyDescent="0.45">
      <c r="B2" s="10" t="s">
        <v>17</v>
      </c>
    </row>
    <row r="3" spans="2:8" s="8" customFormat="1" ht="17.25" x14ac:dyDescent="0.3">
      <c r="B3" s="11" t="str">
        <f>Índice!B3</f>
        <v>Consejería de Desarrollo Educativo y Formación Profesional</v>
      </c>
    </row>
    <row r="4" spans="2:8" ht="14.25" customHeight="1" x14ac:dyDescent="0.25"/>
    <row r="5" spans="2:8" ht="15" customHeight="1" x14ac:dyDescent="0.25"/>
    <row r="6" spans="2:8" s="21" customFormat="1" x14ac:dyDescent="0.2">
      <c r="B6" s="136" t="str">
        <f>Índice!C8</f>
        <v xml:space="preserve">Estadísticas de la enseñanza de lenguas extranjeras </v>
      </c>
      <c r="G6" s="137" t="s">
        <v>12</v>
      </c>
    </row>
    <row r="7" spans="2:8" x14ac:dyDescent="0.25">
      <c r="B7" s="19" t="str">
        <f>Índice!C9</f>
        <v>Curso 2023/2024</v>
      </c>
    </row>
    <row r="8" spans="2:8" ht="4.5" customHeight="1" x14ac:dyDescent="0.25">
      <c r="B8" s="55"/>
      <c r="C8" s="20"/>
      <c r="D8" s="20"/>
      <c r="E8" s="20"/>
      <c r="F8" s="20"/>
      <c r="G8" s="20"/>
      <c r="H8" s="20"/>
    </row>
    <row r="9" spans="2:8" ht="39.950000000000003" customHeight="1" thickBot="1" x14ac:dyDescent="0.3">
      <c r="B9" s="374" t="s">
        <v>441</v>
      </c>
      <c r="C9" s="374"/>
      <c r="D9" s="374"/>
      <c r="E9" s="374"/>
      <c r="F9" s="374"/>
      <c r="G9" s="374"/>
      <c r="H9" s="374"/>
    </row>
    <row r="10" spans="2:8" ht="39.950000000000003" customHeight="1" thickBot="1" x14ac:dyDescent="0.3">
      <c r="B10" s="190"/>
      <c r="C10" s="316" t="s">
        <v>61</v>
      </c>
      <c r="D10" s="316" t="s">
        <v>244</v>
      </c>
      <c r="E10" s="316" t="s">
        <v>245</v>
      </c>
      <c r="F10" s="316" t="s">
        <v>246</v>
      </c>
      <c r="G10" s="316" t="s">
        <v>247</v>
      </c>
      <c r="H10" s="295" t="s">
        <v>1</v>
      </c>
    </row>
    <row r="11" spans="2:8" ht="17.25" customHeight="1" x14ac:dyDescent="0.25">
      <c r="B11" s="296" t="s">
        <v>10</v>
      </c>
      <c r="C11" s="168"/>
      <c r="D11" s="169"/>
      <c r="E11" s="169"/>
      <c r="F11" s="169"/>
      <c r="G11" s="169"/>
      <c r="H11" s="297"/>
    </row>
    <row r="12" spans="2:8" ht="20.100000000000001" customHeight="1" x14ac:dyDescent="0.25">
      <c r="B12" s="298" t="s">
        <v>39</v>
      </c>
      <c r="C12" s="299">
        <v>632</v>
      </c>
      <c r="D12" s="300">
        <v>360</v>
      </c>
      <c r="E12" s="300">
        <v>270</v>
      </c>
      <c r="F12" s="300">
        <v>152</v>
      </c>
      <c r="G12" s="300">
        <v>44</v>
      </c>
      <c r="H12" s="301">
        <v>1458</v>
      </c>
    </row>
    <row r="13" spans="2:8" ht="20.100000000000001" customHeight="1" x14ac:dyDescent="0.25">
      <c r="B13" s="302" t="s">
        <v>40</v>
      </c>
      <c r="C13" s="303">
        <v>1055</v>
      </c>
      <c r="D13" s="304">
        <v>589</v>
      </c>
      <c r="E13" s="304">
        <v>468</v>
      </c>
      <c r="F13" s="304">
        <v>281</v>
      </c>
      <c r="G13" s="304">
        <v>69</v>
      </c>
      <c r="H13" s="305">
        <v>2462</v>
      </c>
    </row>
    <row r="14" spans="2:8" ht="20.100000000000001" customHeight="1" x14ac:dyDescent="0.25">
      <c r="B14" s="306" t="s">
        <v>2</v>
      </c>
      <c r="C14" s="307">
        <v>0</v>
      </c>
      <c r="D14" s="308">
        <v>0</v>
      </c>
      <c r="E14" s="308">
        <v>0</v>
      </c>
      <c r="F14" s="308">
        <v>0</v>
      </c>
      <c r="G14" s="308">
        <v>0</v>
      </c>
      <c r="H14" s="309">
        <v>0</v>
      </c>
    </row>
    <row r="15" spans="2:8" ht="20.100000000000001" customHeight="1" x14ac:dyDescent="0.25">
      <c r="B15" s="298" t="s">
        <v>39</v>
      </c>
      <c r="C15" s="299">
        <v>1342</v>
      </c>
      <c r="D15" s="300">
        <v>584</v>
      </c>
      <c r="E15" s="300">
        <v>684</v>
      </c>
      <c r="F15" s="300">
        <v>395</v>
      </c>
      <c r="G15" s="300">
        <v>75</v>
      </c>
      <c r="H15" s="301">
        <v>3080</v>
      </c>
    </row>
    <row r="16" spans="2:8" ht="20.100000000000001" customHeight="1" x14ac:dyDescent="0.25">
      <c r="B16" s="302" t="s">
        <v>40</v>
      </c>
      <c r="C16" s="299">
        <v>2359</v>
      </c>
      <c r="D16" s="304">
        <v>896</v>
      </c>
      <c r="E16" s="304">
        <v>1283</v>
      </c>
      <c r="F16" s="304">
        <v>650</v>
      </c>
      <c r="G16" s="304">
        <v>103</v>
      </c>
      <c r="H16" s="305">
        <v>5291</v>
      </c>
    </row>
    <row r="17" spans="2:8" ht="20.100000000000001" customHeight="1" x14ac:dyDescent="0.25">
      <c r="B17" s="306" t="s">
        <v>3</v>
      </c>
      <c r="C17" s="307">
        <v>0</v>
      </c>
      <c r="D17" s="308">
        <v>0</v>
      </c>
      <c r="E17" s="308">
        <v>0</v>
      </c>
      <c r="F17" s="308">
        <v>0</v>
      </c>
      <c r="G17" s="308">
        <v>0</v>
      </c>
      <c r="H17" s="309">
        <v>0</v>
      </c>
    </row>
    <row r="18" spans="2:8" ht="20.100000000000001" customHeight="1" x14ac:dyDescent="0.25">
      <c r="B18" s="298" t="s">
        <v>39</v>
      </c>
      <c r="C18" s="299">
        <v>452</v>
      </c>
      <c r="D18" s="300">
        <v>183</v>
      </c>
      <c r="E18" s="300">
        <v>193</v>
      </c>
      <c r="F18" s="300">
        <v>148</v>
      </c>
      <c r="G18" s="300">
        <v>37</v>
      </c>
      <c r="H18" s="301">
        <v>1013</v>
      </c>
    </row>
    <row r="19" spans="2:8" ht="20.100000000000001" customHeight="1" x14ac:dyDescent="0.25">
      <c r="B19" s="302" t="s">
        <v>40</v>
      </c>
      <c r="C19" s="303">
        <v>800</v>
      </c>
      <c r="D19" s="304">
        <v>310</v>
      </c>
      <c r="E19" s="304">
        <v>358</v>
      </c>
      <c r="F19" s="304">
        <v>236</v>
      </c>
      <c r="G19" s="304">
        <v>82</v>
      </c>
      <c r="H19" s="305">
        <v>1786</v>
      </c>
    </row>
    <row r="20" spans="2:8" ht="20.100000000000001" customHeight="1" x14ac:dyDescent="0.25">
      <c r="B20" s="306" t="s">
        <v>62</v>
      </c>
      <c r="C20" s="307">
        <v>0</v>
      </c>
      <c r="D20" s="308">
        <v>0</v>
      </c>
      <c r="E20" s="308">
        <v>0</v>
      </c>
      <c r="F20" s="308">
        <v>0</v>
      </c>
      <c r="G20" s="308">
        <v>0</v>
      </c>
      <c r="H20" s="309">
        <v>0</v>
      </c>
    </row>
    <row r="21" spans="2:8" x14ac:dyDescent="0.25">
      <c r="B21" s="298" t="s">
        <v>39</v>
      </c>
      <c r="C21" s="299">
        <v>662</v>
      </c>
      <c r="D21" s="300">
        <v>272</v>
      </c>
      <c r="E21" s="300">
        <v>369</v>
      </c>
      <c r="F21" s="300">
        <v>238</v>
      </c>
      <c r="G21" s="300">
        <v>129</v>
      </c>
      <c r="H21" s="301">
        <v>1670</v>
      </c>
    </row>
    <row r="22" spans="2:8" x14ac:dyDescent="0.25">
      <c r="B22" s="302" t="s">
        <v>40</v>
      </c>
      <c r="C22" s="303">
        <v>1264</v>
      </c>
      <c r="D22" s="304">
        <v>530</v>
      </c>
      <c r="E22" s="304">
        <v>590</v>
      </c>
      <c r="F22" s="304">
        <v>423</v>
      </c>
      <c r="G22" s="304">
        <v>205</v>
      </c>
      <c r="H22" s="305">
        <v>3012</v>
      </c>
    </row>
    <row r="23" spans="2:8" x14ac:dyDescent="0.25">
      <c r="B23" s="306" t="s">
        <v>4</v>
      </c>
      <c r="C23" s="307">
        <v>0</v>
      </c>
      <c r="D23" s="308">
        <v>0</v>
      </c>
      <c r="E23" s="308">
        <v>0</v>
      </c>
      <c r="F23" s="308">
        <v>0</v>
      </c>
      <c r="G23" s="308">
        <v>0</v>
      </c>
      <c r="H23" s="309">
        <v>0</v>
      </c>
    </row>
    <row r="24" spans="2:8" x14ac:dyDescent="0.25">
      <c r="B24" s="298" t="s">
        <v>39</v>
      </c>
      <c r="C24" s="299">
        <v>524</v>
      </c>
      <c r="D24" s="300">
        <v>144</v>
      </c>
      <c r="E24" s="300">
        <v>157</v>
      </c>
      <c r="F24" s="300">
        <v>115</v>
      </c>
      <c r="G24" s="300">
        <v>31</v>
      </c>
      <c r="H24" s="301">
        <v>971</v>
      </c>
    </row>
    <row r="25" spans="2:8" x14ac:dyDescent="0.25">
      <c r="B25" s="302" t="s">
        <v>40</v>
      </c>
      <c r="C25" s="303">
        <v>775</v>
      </c>
      <c r="D25" s="304">
        <v>272</v>
      </c>
      <c r="E25" s="304">
        <v>297</v>
      </c>
      <c r="F25" s="304">
        <v>157</v>
      </c>
      <c r="G25" s="304">
        <v>63</v>
      </c>
      <c r="H25" s="305">
        <v>1564</v>
      </c>
    </row>
    <row r="26" spans="2:8" x14ac:dyDescent="0.25">
      <c r="B26" s="306" t="s">
        <v>6</v>
      </c>
      <c r="C26" s="307">
        <v>0</v>
      </c>
      <c r="D26" s="308">
        <v>0</v>
      </c>
      <c r="E26" s="308">
        <v>0</v>
      </c>
      <c r="F26" s="308">
        <v>0</v>
      </c>
      <c r="G26" s="308">
        <v>0</v>
      </c>
      <c r="H26" s="309">
        <v>0</v>
      </c>
    </row>
    <row r="27" spans="2:8" x14ac:dyDescent="0.25">
      <c r="B27" s="298" t="s">
        <v>39</v>
      </c>
      <c r="C27" s="299">
        <v>403</v>
      </c>
      <c r="D27" s="300">
        <v>267</v>
      </c>
      <c r="E27" s="300">
        <v>217</v>
      </c>
      <c r="F27" s="300">
        <v>136</v>
      </c>
      <c r="G27" s="300">
        <v>40</v>
      </c>
      <c r="H27" s="301">
        <v>1063</v>
      </c>
    </row>
    <row r="28" spans="2:8" x14ac:dyDescent="0.25">
      <c r="B28" s="302" t="s">
        <v>40</v>
      </c>
      <c r="C28" s="303">
        <v>638</v>
      </c>
      <c r="D28" s="304">
        <v>385</v>
      </c>
      <c r="E28" s="304">
        <v>366</v>
      </c>
      <c r="F28" s="304">
        <v>210</v>
      </c>
      <c r="G28" s="304">
        <v>54</v>
      </c>
      <c r="H28" s="305">
        <v>1653</v>
      </c>
    </row>
    <row r="29" spans="2:8" x14ac:dyDescent="0.25">
      <c r="B29" s="310" t="s">
        <v>7</v>
      </c>
      <c r="C29" s="307">
        <v>0</v>
      </c>
      <c r="D29" s="308">
        <v>0</v>
      </c>
      <c r="E29" s="308">
        <v>0</v>
      </c>
      <c r="F29" s="308">
        <v>0</v>
      </c>
      <c r="G29" s="308">
        <v>0</v>
      </c>
      <c r="H29" s="309">
        <v>0</v>
      </c>
    </row>
    <row r="30" spans="2:8" x14ac:dyDescent="0.25">
      <c r="B30" s="298" t="s">
        <v>39</v>
      </c>
      <c r="C30" s="299">
        <v>2028</v>
      </c>
      <c r="D30" s="300">
        <v>746</v>
      </c>
      <c r="E30" s="300">
        <v>840</v>
      </c>
      <c r="F30" s="300">
        <v>405</v>
      </c>
      <c r="G30" s="300">
        <v>147</v>
      </c>
      <c r="H30" s="301">
        <v>4166</v>
      </c>
    </row>
    <row r="31" spans="2:8" x14ac:dyDescent="0.25">
      <c r="B31" s="302" t="s">
        <v>40</v>
      </c>
      <c r="C31" s="303">
        <v>3681</v>
      </c>
      <c r="D31" s="304">
        <v>1421</v>
      </c>
      <c r="E31" s="304">
        <v>1691</v>
      </c>
      <c r="F31" s="304">
        <v>832</v>
      </c>
      <c r="G31" s="304">
        <v>231</v>
      </c>
      <c r="H31" s="305">
        <v>7856</v>
      </c>
    </row>
    <row r="32" spans="2:8" x14ac:dyDescent="0.25">
      <c r="B32" s="306" t="s">
        <v>9</v>
      </c>
      <c r="C32" s="307">
        <v>0</v>
      </c>
      <c r="D32" s="308">
        <v>0</v>
      </c>
      <c r="E32" s="308">
        <v>0</v>
      </c>
      <c r="F32" s="308">
        <v>0</v>
      </c>
      <c r="G32" s="308">
        <v>0</v>
      </c>
      <c r="H32" s="309">
        <v>0</v>
      </c>
    </row>
    <row r="33" spans="2:10" x14ac:dyDescent="0.25">
      <c r="B33" s="298" t="s">
        <v>39</v>
      </c>
      <c r="C33" s="299">
        <v>1081</v>
      </c>
      <c r="D33" s="300">
        <v>462</v>
      </c>
      <c r="E33" s="300">
        <v>498</v>
      </c>
      <c r="F33" s="300">
        <v>383</v>
      </c>
      <c r="G33" s="300">
        <v>127</v>
      </c>
      <c r="H33" s="301">
        <v>2551</v>
      </c>
    </row>
    <row r="34" spans="2:10" x14ac:dyDescent="0.25">
      <c r="B34" s="302" t="s">
        <v>40</v>
      </c>
      <c r="C34" s="303">
        <v>2083</v>
      </c>
      <c r="D34" s="304">
        <v>795</v>
      </c>
      <c r="E34" s="304">
        <v>884</v>
      </c>
      <c r="F34" s="304">
        <v>717</v>
      </c>
      <c r="G34" s="304">
        <v>186</v>
      </c>
      <c r="H34" s="305">
        <v>4665</v>
      </c>
    </row>
    <row r="35" spans="2:10" x14ac:dyDescent="0.25">
      <c r="B35" s="311" t="s">
        <v>8</v>
      </c>
      <c r="C35" s="312">
        <v>0</v>
      </c>
      <c r="D35" s="300">
        <v>0</v>
      </c>
      <c r="E35" s="300">
        <v>0</v>
      </c>
      <c r="F35" s="300">
        <v>0</v>
      </c>
      <c r="G35" s="300">
        <v>0</v>
      </c>
      <c r="H35" s="301">
        <v>0</v>
      </c>
    </row>
    <row r="36" spans="2:10" x14ac:dyDescent="0.25">
      <c r="B36" s="313" t="s">
        <v>39</v>
      </c>
      <c r="C36" s="312">
        <v>7124</v>
      </c>
      <c r="D36" s="301">
        <v>3018</v>
      </c>
      <c r="E36" s="301">
        <v>3228</v>
      </c>
      <c r="F36" s="301">
        <v>1972</v>
      </c>
      <c r="G36" s="301">
        <v>630</v>
      </c>
      <c r="H36" s="301">
        <v>15972</v>
      </c>
    </row>
    <row r="37" spans="2:10" x14ac:dyDescent="0.25">
      <c r="B37" s="298" t="s">
        <v>40</v>
      </c>
      <c r="C37" s="312">
        <v>12655</v>
      </c>
      <c r="D37" s="301">
        <v>5198</v>
      </c>
      <c r="E37" s="301">
        <v>5937</v>
      </c>
      <c r="F37" s="301">
        <v>3506</v>
      </c>
      <c r="G37" s="301">
        <v>993</v>
      </c>
      <c r="H37" s="301">
        <v>28289</v>
      </c>
    </row>
    <row r="38" spans="2:10" ht="15" thickBot="1" x14ac:dyDescent="0.3">
      <c r="B38" s="314" t="s">
        <v>1</v>
      </c>
      <c r="C38" s="315">
        <v>19779</v>
      </c>
      <c r="D38" s="315">
        <v>8216</v>
      </c>
      <c r="E38" s="315">
        <v>9165</v>
      </c>
      <c r="F38" s="315">
        <v>5478</v>
      </c>
      <c r="G38" s="315">
        <v>1623</v>
      </c>
      <c r="H38" s="315">
        <v>44261</v>
      </c>
    </row>
    <row r="40" spans="2:10" s="21" customFormat="1" ht="15" customHeight="1" x14ac:dyDescent="0.2">
      <c r="B40" s="375" t="s">
        <v>266</v>
      </c>
      <c r="C40" s="375"/>
      <c r="D40" s="375"/>
      <c r="E40" s="375"/>
      <c r="F40" s="375"/>
      <c r="G40" s="375"/>
      <c r="H40" s="337"/>
      <c r="I40" s="337"/>
      <c r="J40" s="337"/>
    </row>
  </sheetData>
  <mergeCells count="2">
    <mergeCell ref="B9:H9"/>
    <mergeCell ref="B40:G40"/>
  </mergeCells>
  <hyperlinks>
    <hyperlink ref="G6" location="Índice!A1" display="Índice" xr:uid="{00000000-0004-0000-2000-000000000000}"/>
  </hyperlinks>
  <pageMargins left="0" right="0" top="0" bottom="0" header="0" footer="0"/>
  <pageSetup paperSize="9" scale="86" orientation="portrait" r:id="rId1"/>
  <headerFooter alignWithMargins="0"/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AA45"/>
  <sheetViews>
    <sheetView showGridLines="0" showZeros="0" zoomScale="90" zoomScaleNormal="90" zoomScalePageLayoutView="70" workbookViewId="0"/>
  </sheetViews>
  <sheetFormatPr baseColWidth="10" defaultColWidth="11.5703125" defaultRowHeight="14.25" x14ac:dyDescent="0.25"/>
  <cols>
    <col min="1" max="1" width="1.140625" style="14" customWidth="1"/>
    <col min="2" max="2" width="16" style="14" customWidth="1"/>
    <col min="3" max="27" width="9.7109375" style="14" customWidth="1"/>
    <col min="28" max="28" width="8.140625" style="14" customWidth="1"/>
    <col min="29" max="16384" width="11.5703125" style="14"/>
  </cols>
  <sheetData>
    <row r="1" spans="2:27" s="8" customFormat="1" ht="14.25" customHeight="1" x14ac:dyDescent="0.25"/>
    <row r="2" spans="2:27" s="8" customFormat="1" ht="28.5" x14ac:dyDescent="0.45">
      <c r="B2" s="10" t="s">
        <v>17</v>
      </c>
    </row>
    <row r="3" spans="2:27" s="8" customFormat="1" ht="17.25" x14ac:dyDescent="0.3">
      <c r="B3" s="11" t="str">
        <f>Índice!B3</f>
        <v>Consejería de Desarrollo Educativo y Formación Profesional</v>
      </c>
    </row>
    <row r="4" spans="2:27" ht="14.25" customHeight="1" x14ac:dyDescent="0.25"/>
    <row r="5" spans="2:27" ht="12.75" customHeight="1" x14ac:dyDescent="0.25">
      <c r="O5" s="291"/>
    </row>
    <row r="6" spans="2:27" s="21" customFormat="1" x14ac:dyDescent="0.2">
      <c r="B6" s="136" t="str">
        <f>Índice!C8</f>
        <v xml:space="preserve">Estadísticas de la enseñanza de lenguas extranjeras </v>
      </c>
      <c r="J6" s="114"/>
    </row>
    <row r="7" spans="2:27" x14ac:dyDescent="0.25">
      <c r="B7" s="19" t="str">
        <f>Índice!C9</f>
        <v>Curso 2023/2024</v>
      </c>
    </row>
    <row r="8" spans="2:27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2:27" ht="30" customHeight="1" thickBot="1" x14ac:dyDescent="0.3">
      <c r="B9" s="138" t="s">
        <v>260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44"/>
      <c r="T9" s="145"/>
      <c r="U9" s="145"/>
      <c r="V9" s="145"/>
      <c r="W9" s="145"/>
      <c r="X9" s="145"/>
      <c r="Y9" s="145"/>
      <c r="Z9" s="145"/>
      <c r="AA9" s="123"/>
    </row>
    <row r="10" spans="2:27" s="240" customFormat="1" ht="17.25" customHeight="1" x14ac:dyDescent="0.25">
      <c r="B10" s="392"/>
      <c r="C10" s="395" t="s">
        <v>63</v>
      </c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6" t="s">
        <v>249</v>
      </c>
      <c r="V10" s="396"/>
      <c r="W10" s="396"/>
      <c r="X10" s="396"/>
      <c r="Y10" s="396"/>
      <c r="Z10" s="396"/>
      <c r="AA10" s="396" t="s">
        <v>1</v>
      </c>
    </row>
    <row r="11" spans="2:27" s="240" customFormat="1" ht="17.25" customHeight="1" x14ac:dyDescent="0.25">
      <c r="B11" s="393"/>
      <c r="C11" s="400" t="s">
        <v>64</v>
      </c>
      <c r="D11" s="400"/>
      <c r="E11" s="400"/>
      <c r="F11" s="400"/>
      <c r="G11" s="400"/>
      <c r="H11" s="400"/>
      <c r="I11" s="400" t="s">
        <v>65</v>
      </c>
      <c r="J11" s="400"/>
      <c r="K11" s="400"/>
      <c r="L11" s="400"/>
      <c r="M11" s="400"/>
      <c r="N11" s="400"/>
      <c r="O11" s="401" t="s">
        <v>66</v>
      </c>
      <c r="P11" s="401"/>
      <c r="Q11" s="401"/>
      <c r="R11" s="401"/>
      <c r="S11" s="401"/>
      <c r="T11" s="401"/>
      <c r="U11" s="397"/>
      <c r="V11" s="397"/>
      <c r="W11" s="397"/>
      <c r="X11" s="397"/>
      <c r="Y11" s="397"/>
      <c r="Z11" s="397"/>
      <c r="AA11" s="398"/>
    </row>
    <row r="12" spans="2:27" ht="17.25" customHeight="1" thickBot="1" x14ac:dyDescent="0.3">
      <c r="B12" s="394"/>
      <c r="C12" s="146" t="s">
        <v>67</v>
      </c>
      <c r="D12" s="146" t="s">
        <v>68</v>
      </c>
      <c r="E12" s="146" t="s">
        <v>69</v>
      </c>
      <c r="F12" s="147" t="s">
        <v>70</v>
      </c>
      <c r="G12" s="147" t="s">
        <v>248</v>
      </c>
      <c r="H12" s="148" t="s">
        <v>1</v>
      </c>
      <c r="I12" s="139" t="s">
        <v>67</v>
      </c>
      <c r="J12" s="139" t="s">
        <v>68</v>
      </c>
      <c r="K12" s="139" t="s">
        <v>69</v>
      </c>
      <c r="L12" s="139" t="s">
        <v>70</v>
      </c>
      <c r="M12" s="139" t="s">
        <v>248</v>
      </c>
      <c r="N12" s="149" t="s">
        <v>1</v>
      </c>
      <c r="O12" s="139" t="s">
        <v>67</v>
      </c>
      <c r="P12" s="150" t="s">
        <v>68</v>
      </c>
      <c r="Q12" s="139" t="s">
        <v>69</v>
      </c>
      <c r="R12" s="262" t="s">
        <v>70</v>
      </c>
      <c r="S12" s="262" t="s">
        <v>248</v>
      </c>
      <c r="T12" s="149" t="s">
        <v>1</v>
      </c>
      <c r="U12" s="151" t="s">
        <v>67</v>
      </c>
      <c r="V12" s="151" t="s">
        <v>68</v>
      </c>
      <c r="W12" s="151" t="s">
        <v>69</v>
      </c>
      <c r="X12" s="151" t="s">
        <v>70</v>
      </c>
      <c r="Y12" s="262" t="s">
        <v>248</v>
      </c>
      <c r="Z12" s="152" t="s">
        <v>1</v>
      </c>
      <c r="AA12" s="399"/>
    </row>
    <row r="13" spans="2:27" x14ac:dyDescent="0.25">
      <c r="B13" s="153" t="s">
        <v>10</v>
      </c>
    </row>
    <row r="14" spans="2:27" ht="16.5" customHeight="1" x14ac:dyDescent="0.25">
      <c r="B14" s="154" t="s">
        <v>39</v>
      </c>
      <c r="C14" s="140">
        <v>568</v>
      </c>
      <c r="D14" s="140">
        <v>225</v>
      </c>
      <c r="E14" s="140">
        <v>234</v>
      </c>
      <c r="F14" s="140">
        <v>122</v>
      </c>
      <c r="G14" s="140">
        <v>9</v>
      </c>
      <c r="H14" s="141">
        <v>1158</v>
      </c>
      <c r="I14" s="140">
        <v>35</v>
      </c>
      <c r="J14" s="140">
        <v>31</v>
      </c>
      <c r="K14" s="140">
        <v>33</v>
      </c>
      <c r="L14" s="140">
        <v>20</v>
      </c>
      <c r="M14" s="140">
        <v>5</v>
      </c>
      <c r="N14" s="141">
        <v>124</v>
      </c>
      <c r="O14" s="140"/>
      <c r="P14" s="140">
        <v>95</v>
      </c>
      <c r="Q14" s="140"/>
      <c r="R14" s="140"/>
      <c r="S14" s="140"/>
      <c r="T14" s="141">
        <v>95</v>
      </c>
      <c r="U14" s="140">
        <v>29</v>
      </c>
      <c r="V14" s="140">
        <v>9</v>
      </c>
      <c r="W14" s="140">
        <v>3</v>
      </c>
      <c r="X14" s="140">
        <v>10</v>
      </c>
      <c r="Y14" s="140">
        <v>30</v>
      </c>
      <c r="Z14" s="141">
        <v>81</v>
      </c>
      <c r="AA14" s="155">
        <v>1458</v>
      </c>
    </row>
    <row r="15" spans="2:27" x14ac:dyDescent="0.25">
      <c r="B15" s="156" t="s">
        <v>40</v>
      </c>
      <c r="C15" s="157">
        <v>905</v>
      </c>
      <c r="D15" s="157">
        <v>342</v>
      </c>
      <c r="E15" s="157">
        <v>406</v>
      </c>
      <c r="F15" s="157">
        <v>233</v>
      </c>
      <c r="G15" s="157">
        <v>23</v>
      </c>
      <c r="H15" s="158">
        <v>1909</v>
      </c>
      <c r="I15" s="157">
        <v>79</v>
      </c>
      <c r="J15" s="157">
        <v>51</v>
      </c>
      <c r="K15" s="157">
        <v>55</v>
      </c>
      <c r="L15" s="157">
        <v>30</v>
      </c>
      <c r="M15" s="157">
        <v>13</v>
      </c>
      <c r="N15" s="158">
        <v>228</v>
      </c>
      <c r="O15" s="157"/>
      <c r="P15" s="157">
        <v>180</v>
      </c>
      <c r="Q15" s="157"/>
      <c r="R15" s="157"/>
      <c r="S15" s="157"/>
      <c r="T15" s="158">
        <v>180</v>
      </c>
      <c r="U15" s="157">
        <v>71</v>
      </c>
      <c r="V15" s="157">
        <v>16</v>
      </c>
      <c r="W15" s="157">
        <v>7</v>
      </c>
      <c r="X15" s="157">
        <v>18</v>
      </c>
      <c r="Y15" s="157">
        <v>33</v>
      </c>
      <c r="Z15" s="158">
        <v>145</v>
      </c>
      <c r="AA15" s="159">
        <v>2462</v>
      </c>
    </row>
    <row r="16" spans="2:27" x14ac:dyDescent="0.25">
      <c r="B16" s="124" t="s">
        <v>2</v>
      </c>
      <c r="AA16" s="14">
        <v>0</v>
      </c>
    </row>
    <row r="17" spans="2:27" x14ac:dyDescent="0.25">
      <c r="B17" s="154" t="s">
        <v>39</v>
      </c>
      <c r="C17" s="140">
        <v>937</v>
      </c>
      <c r="D17" s="140">
        <v>405</v>
      </c>
      <c r="E17" s="140">
        <v>415</v>
      </c>
      <c r="F17" s="140">
        <v>215</v>
      </c>
      <c r="G17" s="140">
        <v>6</v>
      </c>
      <c r="H17" s="141">
        <v>1978</v>
      </c>
      <c r="I17" s="140">
        <v>293</v>
      </c>
      <c r="J17" s="140">
        <v>171</v>
      </c>
      <c r="K17" s="140">
        <v>164</v>
      </c>
      <c r="L17" s="140">
        <v>128</v>
      </c>
      <c r="M17" s="140">
        <v>10</v>
      </c>
      <c r="N17" s="141">
        <v>766</v>
      </c>
      <c r="O17" s="140">
        <v>44</v>
      </c>
      <c r="P17" s="140"/>
      <c r="Q17" s="140">
        <v>96</v>
      </c>
      <c r="R17" s="140"/>
      <c r="S17" s="140"/>
      <c r="T17" s="141">
        <v>140</v>
      </c>
      <c r="U17" s="140">
        <v>68</v>
      </c>
      <c r="V17" s="140">
        <v>8</v>
      </c>
      <c r="W17" s="140">
        <v>9</v>
      </c>
      <c r="X17" s="140">
        <v>52</v>
      </c>
      <c r="Y17" s="140">
        <v>59</v>
      </c>
      <c r="Z17" s="141">
        <v>196</v>
      </c>
      <c r="AA17" s="155">
        <v>3080</v>
      </c>
    </row>
    <row r="18" spans="2:27" x14ac:dyDescent="0.25">
      <c r="B18" s="156" t="s">
        <v>40</v>
      </c>
      <c r="C18" s="157">
        <v>1659</v>
      </c>
      <c r="D18" s="157">
        <v>669</v>
      </c>
      <c r="E18" s="157">
        <v>723</v>
      </c>
      <c r="F18" s="157">
        <v>400</v>
      </c>
      <c r="G18" s="157">
        <v>8</v>
      </c>
      <c r="H18" s="158">
        <v>3459</v>
      </c>
      <c r="I18" s="157">
        <v>523</v>
      </c>
      <c r="J18" s="157">
        <v>206</v>
      </c>
      <c r="K18" s="157">
        <v>312</v>
      </c>
      <c r="L18" s="157">
        <v>180</v>
      </c>
      <c r="M18" s="157">
        <v>18</v>
      </c>
      <c r="N18" s="158">
        <v>1239</v>
      </c>
      <c r="O18" s="157">
        <v>77</v>
      </c>
      <c r="P18" s="157"/>
      <c r="Q18" s="157">
        <v>239</v>
      </c>
      <c r="R18" s="157"/>
      <c r="S18" s="157"/>
      <c r="T18" s="158">
        <v>316</v>
      </c>
      <c r="U18" s="157">
        <v>100</v>
      </c>
      <c r="V18" s="157">
        <v>21</v>
      </c>
      <c r="W18" s="157">
        <v>9</v>
      </c>
      <c r="X18" s="157">
        <v>70</v>
      </c>
      <c r="Y18" s="157">
        <v>77</v>
      </c>
      <c r="Z18" s="158">
        <v>277</v>
      </c>
      <c r="AA18" s="159">
        <v>5291</v>
      </c>
    </row>
    <row r="19" spans="2:27" x14ac:dyDescent="0.25">
      <c r="B19" s="124" t="s">
        <v>3</v>
      </c>
      <c r="AA19" s="14">
        <v>0</v>
      </c>
    </row>
    <row r="20" spans="2:27" x14ac:dyDescent="0.25">
      <c r="B20" s="154" t="s">
        <v>39</v>
      </c>
      <c r="C20" s="140">
        <v>397</v>
      </c>
      <c r="D20" s="140">
        <v>165</v>
      </c>
      <c r="E20" s="140">
        <v>170</v>
      </c>
      <c r="F20" s="140">
        <v>108</v>
      </c>
      <c r="G20" s="140">
        <v>9</v>
      </c>
      <c r="H20" s="141">
        <v>849</v>
      </c>
      <c r="I20" s="140">
        <v>35</v>
      </c>
      <c r="J20" s="140">
        <v>12</v>
      </c>
      <c r="K20" s="140">
        <v>18</v>
      </c>
      <c r="L20" s="140">
        <v>9</v>
      </c>
      <c r="M20" s="140">
        <v>8</v>
      </c>
      <c r="N20" s="141">
        <v>82</v>
      </c>
      <c r="O20" s="140"/>
      <c r="P20" s="140"/>
      <c r="Q20" s="140"/>
      <c r="R20" s="140"/>
      <c r="S20" s="140"/>
      <c r="T20" s="141"/>
      <c r="U20" s="140">
        <v>20</v>
      </c>
      <c r="V20" s="140">
        <v>6</v>
      </c>
      <c r="W20" s="140">
        <v>5</v>
      </c>
      <c r="X20" s="140">
        <v>31</v>
      </c>
      <c r="Y20" s="140">
        <v>20</v>
      </c>
      <c r="Z20" s="141">
        <v>82</v>
      </c>
      <c r="AA20" s="155">
        <v>1013</v>
      </c>
    </row>
    <row r="21" spans="2:27" x14ac:dyDescent="0.25">
      <c r="B21" s="156" t="s">
        <v>40</v>
      </c>
      <c r="C21" s="157">
        <v>655</v>
      </c>
      <c r="D21" s="157">
        <v>268</v>
      </c>
      <c r="E21" s="157">
        <v>329</v>
      </c>
      <c r="F21" s="157">
        <v>179</v>
      </c>
      <c r="G21" s="157">
        <v>21</v>
      </c>
      <c r="H21" s="158">
        <v>1452</v>
      </c>
      <c r="I21" s="157">
        <v>96</v>
      </c>
      <c r="J21" s="157">
        <v>29</v>
      </c>
      <c r="K21" s="157">
        <v>29</v>
      </c>
      <c r="L21" s="157">
        <v>24</v>
      </c>
      <c r="M21" s="157">
        <v>20</v>
      </c>
      <c r="N21" s="158">
        <v>198</v>
      </c>
      <c r="O21" s="157"/>
      <c r="P21" s="157"/>
      <c r="Q21" s="157"/>
      <c r="R21" s="157"/>
      <c r="S21" s="157"/>
      <c r="T21" s="158"/>
      <c r="U21" s="157">
        <v>49</v>
      </c>
      <c r="V21" s="157">
        <v>13</v>
      </c>
      <c r="W21" s="157"/>
      <c r="X21" s="157">
        <v>33</v>
      </c>
      <c r="Y21" s="157">
        <v>41</v>
      </c>
      <c r="Z21" s="158">
        <v>136</v>
      </c>
      <c r="AA21" s="159">
        <v>1786</v>
      </c>
    </row>
    <row r="22" spans="2:27" x14ac:dyDescent="0.25">
      <c r="B22" s="124" t="s">
        <v>62</v>
      </c>
      <c r="AA22" s="14">
        <v>0</v>
      </c>
    </row>
    <row r="23" spans="2:27" x14ac:dyDescent="0.25">
      <c r="B23" s="154" t="s">
        <v>39</v>
      </c>
      <c r="C23" s="140">
        <v>442</v>
      </c>
      <c r="D23" s="140">
        <v>177</v>
      </c>
      <c r="E23" s="140">
        <v>329</v>
      </c>
      <c r="F23" s="140">
        <v>174</v>
      </c>
      <c r="G23" s="140">
        <v>25</v>
      </c>
      <c r="H23" s="141">
        <v>1147</v>
      </c>
      <c r="I23" s="140">
        <v>116</v>
      </c>
      <c r="J23" s="140">
        <v>77</v>
      </c>
      <c r="K23" s="140">
        <v>35</v>
      </c>
      <c r="L23" s="140">
        <v>28</v>
      </c>
      <c r="M23" s="140">
        <v>7</v>
      </c>
      <c r="N23" s="141">
        <v>263</v>
      </c>
      <c r="O23" s="140">
        <v>42</v>
      </c>
      <c r="P23" s="140"/>
      <c r="Q23" s="140"/>
      <c r="R23" s="140"/>
      <c r="S23" s="140">
        <v>29</v>
      </c>
      <c r="T23" s="141">
        <v>71</v>
      </c>
      <c r="U23" s="140">
        <v>62</v>
      </c>
      <c r="V23" s="140">
        <v>18</v>
      </c>
      <c r="W23" s="140">
        <v>5</v>
      </c>
      <c r="X23" s="140">
        <v>36</v>
      </c>
      <c r="Y23" s="140">
        <v>68</v>
      </c>
      <c r="Z23" s="141">
        <v>189</v>
      </c>
      <c r="AA23" s="155">
        <v>1670</v>
      </c>
    </row>
    <row r="24" spans="2:27" x14ac:dyDescent="0.25">
      <c r="B24" s="156" t="s">
        <v>40</v>
      </c>
      <c r="C24" s="157">
        <v>772</v>
      </c>
      <c r="D24" s="157">
        <v>333</v>
      </c>
      <c r="E24" s="157">
        <v>521</v>
      </c>
      <c r="F24" s="157">
        <v>314</v>
      </c>
      <c r="G24" s="157">
        <v>38</v>
      </c>
      <c r="H24" s="158">
        <v>1978</v>
      </c>
      <c r="I24" s="157">
        <v>231</v>
      </c>
      <c r="J24" s="157">
        <v>176</v>
      </c>
      <c r="K24" s="157">
        <v>57</v>
      </c>
      <c r="L24" s="157">
        <v>53</v>
      </c>
      <c r="M24" s="157">
        <v>17</v>
      </c>
      <c r="N24" s="158">
        <v>534</v>
      </c>
      <c r="O24" s="157">
        <v>132</v>
      </c>
      <c r="P24" s="157"/>
      <c r="Q24" s="157"/>
      <c r="R24" s="157"/>
      <c r="S24" s="157">
        <v>46</v>
      </c>
      <c r="T24" s="158">
        <v>178</v>
      </c>
      <c r="U24" s="157">
        <v>129</v>
      </c>
      <c r="V24" s="157">
        <v>21</v>
      </c>
      <c r="W24" s="157">
        <v>12</v>
      </c>
      <c r="X24" s="157">
        <v>56</v>
      </c>
      <c r="Y24" s="157">
        <v>104</v>
      </c>
      <c r="Z24" s="158">
        <v>322</v>
      </c>
      <c r="AA24" s="159">
        <v>3012</v>
      </c>
    </row>
    <row r="25" spans="2:27" x14ac:dyDescent="0.25">
      <c r="B25" s="124" t="s">
        <v>4</v>
      </c>
      <c r="AA25" s="14">
        <v>0</v>
      </c>
    </row>
    <row r="26" spans="2:27" x14ac:dyDescent="0.25">
      <c r="B26" s="154" t="s">
        <v>39</v>
      </c>
      <c r="C26" s="140">
        <v>450</v>
      </c>
      <c r="D26" s="140">
        <v>121</v>
      </c>
      <c r="E26" s="140">
        <v>128</v>
      </c>
      <c r="F26" s="140">
        <v>64</v>
      </c>
      <c r="G26" s="140">
        <v>4</v>
      </c>
      <c r="H26" s="141">
        <v>767</v>
      </c>
      <c r="I26" s="140">
        <v>58</v>
      </c>
      <c r="J26" s="140">
        <v>20</v>
      </c>
      <c r="K26" s="140">
        <v>27</v>
      </c>
      <c r="L26" s="140">
        <v>21</v>
      </c>
      <c r="M26" s="140">
        <v>4</v>
      </c>
      <c r="N26" s="141">
        <v>130</v>
      </c>
      <c r="O26" s="140"/>
      <c r="P26" s="140"/>
      <c r="Q26" s="140"/>
      <c r="R26" s="140"/>
      <c r="S26" s="140"/>
      <c r="T26" s="141"/>
      <c r="U26" s="140">
        <v>16</v>
      </c>
      <c r="V26" s="140">
        <v>3</v>
      </c>
      <c r="W26" s="140">
        <v>2</v>
      </c>
      <c r="X26" s="140">
        <v>30</v>
      </c>
      <c r="Y26" s="140">
        <v>23</v>
      </c>
      <c r="Z26" s="141">
        <v>74</v>
      </c>
      <c r="AA26" s="155">
        <v>971</v>
      </c>
    </row>
    <row r="27" spans="2:27" x14ac:dyDescent="0.25">
      <c r="B27" s="156" t="s">
        <v>40</v>
      </c>
      <c r="C27" s="157">
        <v>627</v>
      </c>
      <c r="D27" s="157">
        <v>214</v>
      </c>
      <c r="E27" s="157">
        <v>251</v>
      </c>
      <c r="F27" s="157">
        <v>101</v>
      </c>
      <c r="G27" s="157">
        <v>12</v>
      </c>
      <c r="H27" s="158">
        <v>1205</v>
      </c>
      <c r="I27" s="157">
        <v>120</v>
      </c>
      <c r="J27" s="157">
        <v>53</v>
      </c>
      <c r="K27" s="157">
        <v>46</v>
      </c>
      <c r="L27" s="157">
        <v>34</v>
      </c>
      <c r="M27" s="157">
        <v>16</v>
      </c>
      <c r="N27" s="158">
        <v>269</v>
      </c>
      <c r="O27" s="157"/>
      <c r="P27" s="157"/>
      <c r="Q27" s="157"/>
      <c r="R27" s="157"/>
      <c r="S27" s="157"/>
      <c r="T27" s="158"/>
      <c r="U27" s="157">
        <v>28</v>
      </c>
      <c r="V27" s="157">
        <v>5</v>
      </c>
      <c r="W27" s="157"/>
      <c r="X27" s="157">
        <v>22</v>
      </c>
      <c r="Y27" s="157">
        <v>35</v>
      </c>
      <c r="Z27" s="158">
        <v>90</v>
      </c>
      <c r="AA27" s="159">
        <v>1564</v>
      </c>
    </row>
    <row r="28" spans="2:27" x14ac:dyDescent="0.25">
      <c r="B28" s="124" t="s">
        <v>6</v>
      </c>
      <c r="AA28" s="14">
        <v>0</v>
      </c>
    </row>
    <row r="29" spans="2:27" x14ac:dyDescent="0.25">
      <c r="B29" s="154" t="s">
        <v>39</v>
      </c>
      <c r="C29" s="140">
        <v>333</v>
      </c>
      <c r="D29" s="140">
        <v>208</v>
      </c>
      <c r="E29" s="140">
        <v>161</v>
      </c>
      <c r="F29" s="140">
        <v>106</v>
      </c>
      <c r="G29" s="140">
        <v>6</v>
      </c>
      <c r="H29" s="141">
        <v>814</v>
      </c>
      <c r="I29" s="140">
        <v>48</v>
      </c>
      <c r="J29" s="140">
        <v>51</v>
      </c>
      <c r="K29" s="140">
        <v>53</v>
      </c>
      <c r="L29" s="140">
        <v>19</v>
      </c>
      <c r="M29" s="140">
        <v>8</v>
      </c>
      <c r="N29" s="141">
        <v>179</v>
      </c>
      <c r="O29" s="140"/>
      <c r="P29" s="140"/>
      <c r="Q29" s="140"/>
      <c r="R29" s="140"/>
      <c r="S29" s="140"/>
      <c r="T29" s="141"/>
      <c r="U29" s="140">
        <v>22</v>
      </c>
      <c r="V29" s="140">
        <v>8</v>
      </c>
      <c r="W29" s="140">
        <v>3</v>
      </c>
      <c r="X29" s="140">
        <v>11</v>
      </c>
      <c r="Y29" s="140">
        <v>26</v>
      </c>
      <c r="Z29" s="141">
        <v>70</v>
      </c>
      <c r="AA29" s="155">
        <v>1063</v>
      </c>
    </row>
    <row r="30" spans="2:27" x14ac:dyDescent="0.25">
      <c r="B30" s="156" t="s">
        <v>40</v>
      </c>
      <c r="C30" s="157">
        <v>488</v>
      </c>
      <c r="D30" s="157">
        <v>291</v>
      </c>
      <c r="E30" s="157">
        <v>287</v>
      </c>
      <c r="F30" s="157">
        <v>166</v>
      </c>
      <c r="G30" s="157">
        <v>10</v>
      </c>
      <c r="H30" s="158">
        <v>1242</v>
      </c>
      <c r="I30" s="157">
        <v>93</v>
      </c>
      <c r="J30" s="157">
        <v>82</v>
      </c>
      <c r="K30" s="157">
        <v>78</v>
      </c>
      <c r="L30" s="157">
        <v>35</v>
      </c>
      <c r="M30" s="157">
        <v>10</v>
      </c>
      <c r="N30" s="158">
        <v>298</v>
      </c>
      <c r="O30" s="157"/>
      <c r="P30" s="157"/>
      <c r="Q30" s="157"/>
      <c r="R30" s="157"/>
      <c r="S30" s="157"/>
      <c r="T30" s="158"/>
      <c r="U30" s="157">
        <v>57</v>
      </c>
      <c r="V30" s="157">
        <v>12</v>
      </c>
      <c r="W30" s="157">
        <v>1</v>
      </c>
      <c r="X30" s="157">
        <v>9</v>
      </c>
      <c r="Y30" s="157">
        <v>34</v>
      </c>
      <c r="Z30" s="158">
        <v>113</v>
      </c>
      <c r="AA30" s="159">
        <v>1653</v>
      </c>
    </row>
    <row r="31" spans="2:27" x14ac:dyDescent="0.25">
      <c r="B31" s="142" t="s">
        <v>7</v>
      </c>
      <c r="AA31" s="14">
        <v>0</v>
      </c>
    </row>
    <row r="32" spans="2:27" x14ac:dyDescent="0.25">
      <c r="B32" s="154" t="s">
        <v>39</v>
      </c>
      <c r="C32" s="140">
        <v>1482</v>
      </c>
      <c r="D32" s="140">
        <v>528</v>
      </c>
      <c r="E32" s="140">
        <v>630</v>
      </c>
      <c r="F32" s="140">
        <v>266</v>
      </c>
      <c r="G32" s="140">
        <v>22</v>
      </c>
      <c r="H32" s="141">
        <v>2928</v>
      </c>
      <c r="I32" s="140">
        <v>309</v>
      </c>
      <c r="J32" s="140">
        <v>150</v>
      </c>
      <c r="K32" s="140">
        <v>175</v>
      </c>
      <c r="L32" s="140">
        <v>55</v>
      </c>
      <c r="M32" s="140">
        <v>8</v>
      </c>
      <c r="N32" s="141">
        <v>697</v>
      </c>
      <c r="O32" s="140">
        <v>136</v>
      </c>
      <c r="P32" s="140">
        <v>40</v>
      </c>
      <c r="Q32" s="140">
        <v>14</v>
      </c>
      <c r="R32" s="140"/>
      <c r="S32" s="140"/>
      <c r="T32" s="141">
        <v>190</v>
      </c>
      <c r="U32" s="140">
        <v>101</v>
      </c>
      <c r="V32" s="140">
        <v>28</v>
      </c>
      <c r="W32" s="140">
        <v>21</v>
      </c>
      <c r="X32" s="140">
        <v>84</v>
      </c>
      <c r="Y32" s="140">
        <v>117</v>
      </c>
      <c r="Z32" s="141">
        <v>351</v>
      </c>
      <c r="AA32" s="155">
        <v>4166</v>
      </c>
    </row>
    <row r="33" spans="2:27" x14ac:dyDescent="0.25">
      <c r="B33" s="156" t="s">
        <v>40</v>
      </c>
      <c r="C33" s="157">
        <v>2618</v>
      </c>
      <c r="D33" s="157">
        <v>1046</v>
      </c>
      <c r="E33" s="157">
        <v>1249</v>
      </c>
      <c r="F33" s="157">
        <v>588</v>
      </c>
      <c r="G33" s="157">
        <v>39</v>
      </c>
      <c r="H33" s="158">
        <v>5540</v>
      </c>
      <c r="I33" s="157">
        <v>623</v>
      </c>
      <c r="J33" s="157">
        <v>256</v>
      </c>
      <c r="K33" s="157">
        <v>390</v>
      </c>
      <c r="L33" s="157">
        <v>126</v>
      </c>
      <c r="M33" s="157">
        <v>16</v>
      </c>
      <c r="N33" s="158">
        <v>1411</v>
      </c>
      <c r="O33" s="157">
        <v>249</v>
      </c>
      <c r="P33" s="157">
        <v>70</v>
      </c>
      <c r="Q33" s="157">
        <v>26</v>
      </c>
      <c r="R33" s="157"/>
      <c r="S33" s="157"/>
      <c r="T33" s="158">
        <v>345</v>
      </c>
      <c r="U33" s="157">
        <v>191</v>
      </c>
      <c r="V33" s="157">
        <v>49</v>
      </c>
      <c r="W33" s="157">
        <v>26</v>
      </c>
      <c r="X33" s="157">
        <v>118</v>
      </c>
      <c r="Y33" s="157">
        <v>176</v>
      </c>
      <c r="Z33" s="158">
        <v>560</v>
      </c>
      <c r="AA33" s="159">
        <v>7856</v>
      </c>
    </row>
    <row r="34" spans="2:27" x14ac:dyDescent="0.25">
      <c r="B34" s="124" t="s">
        <v>9</v>
      </c>
      <c r="AA34" s="14">
        <v>0</v>
      </c>
    </row>
    <row r="35" spans="2:27" x14ac:dyDescent="0.25">
      <c r="B35" s="154" t="s">
        <v>39</v>
      </c>
      <c r="C35" s="140">
        <v>744</v>
      </c>
      <c r="D35" s="140">
        <v>330</v>
      </c>
      <c r="E35" s="140">
        <v>403</v>
      </c>
      <c r="F35" s="140">
        <v>215</v>
      </c>
      <c r="G35" s="140">
        <v>21</v>
      </c>
      <c r="H35" s="141">
        <v>1713</v>
      </c>
      <c r="I35" s="140">
        <v>265</v>
      </c>
      <c r="J35" s="140">
        <v>111</v>
      </c>
      <c r="K35" s="140">
        <v>89</v>
      </c>
      <c r="L35" s="140">
        <v>47</v>
      </c>
      <c r="M35" s="140">
        <v>15</v>
      </c>
      <c r="N35" s="141">
        <v>527</v>
      </c>
      <c r="O35" s="140"/>
      <c r="P35" s="140"/>
      <c r="Q35" s="140"/>
      <c r="R35" s="140">
        <v>87</v>
      </c>
      <c r="S35" s="140"/>
      <c r="T35" s="141">
        <v>87</v>
      </c>
      <c r="U35" s="140">
        <v>72</v>
      </c>
      <c r="V35" s="140">
        <v>21</v>
      </c>
      <c r="W35" s="140">
        <v>6</v>
      </c>
      <c r="X35" s="140">
        <v>34</v>
      </c>
      <c r="Y35" s="140">
        <v>91</v>
      </c>
      <c r="Z35" s="141">
        <v>224</v>
      </c>
      <c r="AA35" s="155">
        <v>2551</v>
      </c>
    </row>
    <row r="36" spans="2:27" x14ac:dyDescent="0.25">
      <c r="B36" s="156" t="s">
        <v>40</v>
      </c>
      <c r="C36" s="157">
        <v>1310</v>
      </c>
      <c r="D36" s="157">
        <v>584</v>
      </c>
      <c r="E36" s="157">
        <v>705</v>
      </c>
      <c r="F36" s="157">
        <v>350</v>
      </c>
      <c r="G36" s="157">
        <v>27</v>
      </c>
      <c r="H36" s="158">
        <v>2976</v>
      </c>
      <c r="I36" s="157">
        <v>646</v>
      </c>
      <c r="J36" s="157">
        <v>174</v>
      </c>
      <c r="K36" s="157">
        <v>174</v>
      </c>
      <c r="L36" s="157">
        <v>124</v>
      </c>
      <c r="M36" s="157">
        <v>31</v>
      </c>
      <c r="N36" s="158">
        <v>1149</v>
      </c>
      <c r="O36" s="157"/>
      <c r="P36" s="157"/>
      <c r="Q36" s="157"/>
      <c r="R36" s="157">
        <v>180</v>
      </c>
      <c r="S36" s="157"/>
      <c r="T36" s="158">
        <v>180</v>
      </c>
      <c r="U36" s="157">
        <v>127</v>
      </c>
      <c r="V36" s="157">
        <v>37</v>
      </c>
      <c r="W36" s="157">
        <v>5</v>
      </c>
      <c r="X36" s="157">
        <v>63</v>
      </c>
      <c r="Y36" s="157">
        <v>128</v>
      </c>
      <c r="Z36" s="158">
        <v>360</v>
      </c>
      <c r="AA36" s="159">
        <v>4665</v>
      </c>
    </row>
    <row r="37" spans="2:27" x14ac:dyDescent="0.25">
      <c r="B37" s="124" t="s">
        <v>8</v>
      </c>
      <c r="C37" s="140"/>
      <c r="D37" s="140"/>
      <c r="E37" s="140"/>
      <c r="F37" s="140"/>
      <c r="G37" s="140"/>
      <c r="H37" s="141"/>
      <c r="I37" s="140"/>
      <c r="J37" s="140"/>
      <c r="K37" s="140"/>
      <c r="L37" s="140"/>
      <c r="M37" s="140"/>
      <c r="N37" s="141"/>
      <c r="O37" s="140"/>
      <c r="P37" s="140"/>
      <c r="Q37" s="140"/>
      <c r="R37" s="140"/>
      <c r="S37" s="140"/>
      <c r="T37" s="141"/>
      <c r="U37" s="140"/>
      <c r="V37" s="140"/>
      <c r="W37" s="140"/>
      <c r="X37" s="140"/>
      <c r="Y37" s="140"/>
      <c r="Z37" s="141"/>
      <c r="AA37" s="155"/>
    </row>
    <row r="38" spans="2:27" x14ac:dyDescent="0.25">
      <c r="B38" s="154" t="s">
        <v>39</v>
      </c>
      <c r="C38" s="141">
        <v>5353</v>
      </c>
      <c r="D38" s="141">
        <v>2159</v>
      </c>
      <c r="E38" s="141">
        <v>2470</v>
      </c>
      <c r="F38" s="141">
        <v>1270</v>
      </c>
      <c r="G38" s="141">
        <v>102</v>
      </c>
      <c r="H38" s="141">
        <v>11354</v>
      </c>
      <c r="I38" s="141">
        <v>1159</v>
      </c>
      <c r="J38" s="141">
        <v>623</v>
      </c>
      <c r="K38" s="141">
        <v>594</v>
      </c>
      <c r="L38" s="141">
        <v>327</v>
      </c>
      <c r="M38" s="141">
        <v>65</v>
      </c>
      <c r="N38" s="141">
        <v>2768</v>
      </c>
      <c r="O38" s="141">
        <v>222</v>
      </c>
      <c r="P38" s="141">
        <v>135</v>
      </c>
      <c r="Q38" s="141">
        <v>110</v>
      </c>
      <c r="R38" s="141">
        <v>87</v>
      </c>
      <c r="S38" s="141">
        <v>29</v>
      </c>
      <c r="T38" s="141">
        <v>583</v>
      </c>
      <c r="U38" s="141">
        <v>390</v>
      </c>
      <c r="V38" s="141">
        <v>101</v>
      </c>
      <c r="W38" s="141">
        <v>54</v>
      </c>
      <c r="X38" s="141">
        <v>288</v>
      </c>
      <c r="Y38" s="141">
        <v>434</v>
      </c>
      <c r="Z38" s="141">
        <v>1267</v>
      </c>
      <c r="AA38" s="155">
        <v>15972</v>
      </c>
    </row>
    <row r="39" spans="2:27" x14ac:dyDescent="0.25">
      <c r="B39" s="154" t="s">
        <v>40</v>
      </c>
      <c r="C39" s="160">
        <v>9034</v>
      </c>
      <c r="D39" s="160">
        <v>3747</v>
      </c>
      <c r="E39" s="160">
        <v>4471</v>
      </c>
      <c r="F39" s="160">
        <v>2331</v>
      </c>
      <c r="G39" s="160">
        <v>178</v>
      </c>
      <c r="H39" s="141">
        <v>19761</v>
      </c>
      <c r="I39" s="141">
        <v>2411</v>
      </c>
      <c r="J39" s="141">
        <v>1027</v>
      </c>
      <c r="K39" s="141">
        <v>1141</v>
      </c>
      <c r="L39" s="141">
        <v>606</v>
      </c>
      <c r="M39" s="141">
        <v>141</v>
      </c>
      <c r="N39" s="141">
        <v>5326</v>
      </c>
      <c r="O39" s="141">
        <v>458</v>
      </c>
      <c r="P39" s="141">
        <v>250</v>
      </c>
      <c r="Q39" s="141">
        <v>265</v>
      </c>
      <c r="R39" s="141">
        <v>180</v>
      </c>
      <c r="S39" s="141">
        <v>46</v>
      </c>
      <c r="T39" s="141">
        <v>1199</v>
      </c>
      <c r="U39" s="141">
        <v>752</v>
      </c>
      <c r="V39" s="141">
        <v>174</v>
      </c>
      <c r="W39" s="141">
        <v>60</v>
      </c>
      <c r="X39" s="141">
        <v>389</v>
      </c>
      <c r="Y39" s="141">
        <v>628</v>
      </c>
      <c r="Z39" s="141">
        <v>2003</v>
      </c>
      <c r="AA39" s="155">
        <v>28289</v>
      </c>
    </row>
    <row r="40" spans="2:27" ht="15" thickBot="1" x14ac:dyDescent="0.3">
      <c r="B40" s="161" t="s">
        <v>1</v>
      </c>
      <c r="C40" s="127">
        <v>14387</v>
      </c>
      <c r="D40" s="127">
        <v>5906</v>
      </c>
      <c r="E40" s="127">
        <v>6941</v>
      </c>
      <c r="F40" s="127">
        <v>3601</v>
      </c>
      <c r="G40" s="127">
        <v>280</v>
      </c>
      <c r="H40" s="162">
        <v>31115</v>
      </c>
      <c r="I40" s="162">
        <v>3570</v>
      </c>
      <c r="J40" s="162">
        <v>1650</v>
      </c>
      <c r="K40" s="162">
        <v>1735</v>
      </c>
      <c r="L40" s="162">
        <v>933</v>
      </c>
      <c r="M40" s="162">
        <v>206</v>
      </c>
      <c r="N40" s="162">
        <v>8094</v>
      </c>
      <c r="O40" s="162">
        <v>680</v>
      </c>
      <c r="P40" s="162">
        <v>385</v>
      </c>
      <c r="Q40" s="162">
        <v>375</v>
      </c>
      <c r="R40" s="162">
        <v>267</v>
      </c>
      <c r="S40" s="162">
        <v>75</v>
      </c>
      <c r="T40" s="162">
        <v>1782</v>
      </c>
      <c r="U40" s="162">
        <v>1142</v>
      </c>
      <c r="V40" s="162">
        <v>275</v>
      </c>
      <c r="W40" s="162">
        <v>114</v>
      </c>
      <c r="X40" s="162">
        <v>677</v>
      </c>
      <c r="Y40" s="162">
        <v>1062</v>
      </c>
      <c r="Z40" s="162">
        <v>3270</v>
      </c>
      <c r="AA40" s="163">
        <v>44261</v>
      </c>
    </row>
    <row r="42" spans="2:27" s="21" customFormat="1" ht="15" customHeight="1" x14ac:dyDescent="0.2">
      <c r="B42" s="375" t="s">
        <v>266</v>
      </c>
      <c r="C42" s="375"/>
      <c r="D42" s="375"/>
      <c r="E42" s="375"/>
      <c r="F42" s="375"/>
      <c r="G42" s="375"/>
      <c r="H42" s="337"/>
      <c r="I42" s="337"/>
      <c r="J42" s="337"/>
      <c r="K42" s="337"/>
      <c r="L42" s="337"/>
    </row>
    <row r="44" spans="2:27" ht="20.100000000000001" customHeight="1" x14ac:dyDescent="0.25">
      <c r="B44" s="164"/>
    </row>
    <row r="45" spans="2:27" x14ac:dyDescent="0.25">
      <c r="B45" s="164"/>
    </row>
  </sheetData>
  <mergeCells count="8">
    <mergeCell ref="B42:G42"/>
    <mergeCell ref="B10:B12"/>
    <mergeCell ref="C10:T10"/>
    <mergeCell ref="U10:Z11"/>
    <mergeCell ref="AA10:AA12"/>
    <mergeCell ref="C11:H11"/>
    <mergeCell ref="I11:N11"/>
    <mergeCell ref="O11:T11"/>
  </mergeCells>
  <pageMargins left="0" right="0" top="0" bottom="0" header="0" footer="0"/>
  <pageSetup paperSize="9" scale="56" fitToHeight="0" orientation="landscape" r:id="rId1"/>
  <headerFooter alignWithMargins="0"/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M40"/>
  <sheetViews>
    <sheetView showGridLines="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1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 t="s">
        <v>12</v>
      </c>
    </row>
    <row r="7" spans="2:13" x14ac:dyDescent="0.25">
      <c r="B7" s="19" t="str">
        <f>Índice!C9</f>
        <v>Curso 2023/2024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259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38</v>
      </c>
      <c r="D10" s="166" t="s">
        <v>71</v>
      </c>
      <c r="E10" s="166" t="s">
        <v>72</v>
      </c>
      <c r="F10" s="166" t="s">
        <v>73</v>
      </c>
      <c r="G10" s="166" t="s">
        <v>37</v>
      </c>
      <c r="H10" s="166" t="s">
        <v>74</v>
      </c>
      <c r="I10" s="166" t="s">
        <v>36</v>
      </c>
      <c r="J10" s="166" t="s">
        <v>43</v>
      </c>
      <c r="K10" s="166" t="s">
        <v>75</v>
      </c>
      <c r="L10" s="166" t="s">
        <v>76</v>
      </c>
      <c r="M10" s="166" t="s">
        <v>77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39</v>
      </c>
      <c r="C12" s="28">
        <v>89</v>
      </c>
      <c r="D12" s="28">
        <v>10</v>
      </c>
      <c r="E12" s="28"/>
      <c r="F12" s="28">
        <v>122</v>
      </c>
      <c r="G12" s="28">
        <v>178</v>
      </c>
      <c r="H12" s="28"/>
      <c r="I12" s="28">
        <v>712</v>
      </c>
      <c r="J12" s="28">
        <v>47</v>
      </c>
      <c r="K12" s="28"/>
      <c r="L12" s="28"/>
      <c r="M12" s="28"/>
    </row>
    <row r="13" spans="2:13" x14ac:dyDescent="0.25">
      <c r="B13" s="156" t="s">
        <v>40</v>
      </c>
      <c r="C13" s="170">
        <v>115</v>
      </c>
      <c r="D13" s="170">
        <v>15</v>
      </c>
      <c r="E13" s="170"/>
      <c r="F13" s="170">
        <v>99</v>
      </c>
      <c r="G13" s="170">
        <v>373</v>
      </c>
      <c r="H13" s="170"/>
      <c r="I13" s="170">
        <v>1243</v>
      </c>
      <c r="J13" s="170">
        <v>64</v>
      </c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39</v>
      </c>
      <c r="C15" s="28">
        <v>199</v>
      </c>
      <c r="D15" s="28"/>
      <c r="E15" s="28">
        <v>16</v>
      </c>
      <c r="F15" s="28">
        <v>105</v>
      </c>
      <c r="G15" s="28">
        <v>273</v>
      </c>
      <c r="H15" s="28"/>
      <c r="I15" s="28">
        <v>1335</v>
      </c>
      <c r="J15" s="28">
        <v>50</v>
      </c>
      <c r="K15" s="28"/>
      <c r="L15" s="28"/>
      <c r="M15" s="28"/>
    </row>
    <row r="16" spans="2:13" x14ac:dyDescent="0.25">
      <c r="B16" s="156" t="s">
        <v>40</v>
      </c>
      <c r="C16" s="170">
        <v>298</v>
      </c>
      <c r="D16" s="170"/>
      <c r="E16" s="170">
        <v>16</v>
      </c>
      <c r="F16" s="170">
        <v>175</v>
      </c>
      <c r="G16" s="170">
        <v>599</v>
      </c>
      <c r="H16" s="170"/>
      <c r="I16" s="170">
        <v>2259</v>
      </c>
      <c r="J16" s="170">
        <v>112</v>
      </c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39</v>
      </c>
      <c r="C18" s="28">
        <v>59</v>
      </c>
      <c r="D18" s="28">
        <v>26</v>
      </c>
      <c r="E18" s="28">
        <v>16</v>
      </c>
      <c r="F18" s="28">
        <v>34</v>
      </c>
      <c r="G18" s="28">
        <v>118</v>
      </c>
      <c r="H18" s="28"/>
      <c r="I18" s="28">
        <v>556</v>
      </c>
      <c r="J18" s="28">
        <v>40</v>
      </c>
      <c r="K18" s="28"/>
      <c r="L18" s="28"/>
      <c r="M18" s="28"/>
    </row>
    <row r="19" spans="2:13" x14ac:dyDescent="0.25">
      <c r="B19" s="174" t="s">
        <v>40</v>
      </c>
      <c r="C19" s="170">
        <v>122</v>
      </c>
      <c r="D19" s="170">
        <v>32</v>
      </c>
      <c r="E19" s="170">
        <v>32</v>
      </c>
      <c r="F19" s="170">
        <v>26</v>
      </c>
      <c r="G19" s="170">
        <v>286</v>
      </c>
      <c r="H19" s="170"/>
      <c r="I19" s="170">
        <v>867</v>
      </c>
      <c r="J19" s="170">
        <v>87</v>
      </c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39</v>
      </c>
      <c r="C21" s="28">
        <v>73</v>
      </c>
      <c r="D21" s="28">
        <v>33</v>
      </c>
      <c r="E21" s="28">
        <v>14</v>
      </c>
      <c r="F21" s="28">
        <v>83</v>
      </c>
      <c r="G21" s="28">
        <v>186</v>
      </c>
      <c r="H21" s="28"/>
      <c r="I21" s="28">
        <v>727</v>
      </c>
      <c r="J21" s="28">
        <v>31</v>
      </c>
      <c r="K21" s="28"/>
      <c r="L21" s="28"/>
      <c r="M21" s="28"/>
    </row>
    <row r="22" spans="2:13" x14ac:dyDescent="0.25">
      <c r="B22" s="174" t="s">
        <v>40</v>
      </c>
      <c r="C22" s="170">
        <v>127</v>
      </c>
      <c r="D22" s="170">
        <v>38</v>
      </c>
      <c r="E22" s="170">
        <v>17</v>
      </c>
      <c r="F22" s="170">
        <v>151</v>
      </c>
      <c r="G22" s="170">
        <v>412</v>
      </c>
      <c r="H22" s="170"/>
      <c r="I22" s="170">
        <v>1153</v>
      </c>
      <c r="J22" s="170">
        <v>80</v>
      </c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39</v>
      </c>
      <c r="C24" s="28">
        <v>64</v>
      </c>
      <c r="D24" s="28"/>
      <c r="E24" s="28"/>
      <c r="F24" s="28">
        <v>62</v>
      </c>
      <c r="G24" s="28">
        <v>90</v>
      </c>
      <c r="H24" s="28"/>
      <c r="I24" s="28">
        <v>397</v>
      </c>
      <c r="J24" s="28">
        <v>36</v>
      </c>
      <c r="K24" s="28"/>
      <c r="L24" s="28">
        <v>118</v>
      </c>
      <c r="M24" s="28"/>
    </row>
    <row r="25" spans="2:13" x14ac:dyDescent="0.25">
      <c r="B25" s="174" t="s">
        <v>40</v>
      </c>
      <c r="C25" s="170">
        <v>78</v>
      </c>
      <c r="D25" s="170"/>
      <c r="E25" s="170"/>
      <c r="F25" s="170">
        <v>56</v>
      </c>
      <c r="G25" s="170">
        <v>183</v>
      </c>
      <c r="H25" s="170"/>
      <c r="I25" s="170">
        <v>662</v>
      </c>
      <c r="J25" s="170">
        <v>90</v>
      </c>
      <c r="K25" s="170"/>
      <c r="L25" s="170">
        <v>136</v>
      </c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39</v>
      </c>
      <c r="C27" s="28">
        <v>87</v>
      </c>
      <c r="D27" s="28"/>
      <c r="E27" s="28">
        <v>9</v>
      </c>
      <c r="F27" s="28"/>
      <c r="G27" s="28">
        <v>118</v>
      </c>
      <c r="H27" s="28"/>
      <c r="I27" s="28">
        <v>573</v>
      </c>
      <c r="J27" s="28">
        <v>27</v>
      </c>
      <c r="K27" s="28"/>
      <c r="L27" s="28"/>
      <c r="M27" s="28"/>
    </row>
    <row r="28" spans="2:13" x14ac:dyDescent="0.25">
      <c r="B28" s="174" t="s">
        <v>40</v>
      </c>
      <c r="C28" s="170">
        <v>69</v>
      </c>
      <c r="D28" s="170"/>
      <c r="E28" s="170">
        <v>21</v>
      </c>
      <c r="F28" s="170"/>
      <c r="G28" s="170">
        <v>254</v>
      </c>
      <c r="H28" s="170"/>
      <c r="I28" s="170">
        <v>850</v>
      </c>
      <c r="J28" s="170">
        <v>48</v>
      </c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39</v>
      </c>
      <c r="C30" s="28">
        <v>260</v>
      </c>
      <c r="D30" s="28">
        <v>65</v>
      </c>
      <c r="E30" s="28">
        <v>64</v>
      </c>
      <c r="F30" s="28">
        <v>240</v>
      </c>
      <c r="G30" s="28">
        <v>373</v>
      </c>
      <c r="H30" s="28">
        <v>36</v>
      </c>
      <c r="I30" s="28">
        <v>1573</v>
      </c>
      <c r="J30" s="28">
        <v>139</v>
      </c>
      <c r="K30" s="28">
        <v>78</v>
      </c>
      <c r="L30" s="28">
        <v>50</v>
      </c>
      <c r="M30" s="28">
        <v>50</v>
      </c>
    </row>
    <row r="31" spans="2:13" x14ac:dyDescent="0.25">
      <c r="B31" s="174" t="s">
        <v>40</v>
      </c>
      <c r="C31" s="170">
        <v>424</v>
      </c>
      <c r="D31" s="170">
        <v>84</v>
      </c>
      <c r="E31" s="170">
        <v>70</v>
      </c>
      <c r="F31" s="170">
        <v>626</v>
      </c>
      <c r="G31" s="170">
        <v>901</v>
      </c>
      <c r="H31" s="170">
        <v>24</v>
      </c>
      <c r="I31" s="170">
        <v>2987</v>
      </c>
      <c r="J31" s="170">
        <v>250</v>
      </c>
      <c r="K31" s="170">
        <v>86</v>
      </c>
      <c r="L31" s="170">
        <v>47</v>
      </c>
      <c r="M31" s="170">
        <v>41</v>
      </c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39</v>
      </c>
      <c r="C33" s="28">
        <v>87</v>
      </c>
      <c r="D33" s="28"/>
      <c r="E33" s="28">
        <v>12</v>
      </c>
      <c r="F33" s="28">
        <v>87</v>
      </c>
      <c r="G33" s="28">
        <v>301</v>
      </c>
      <c r="H33" s="28"/>
      <c r="I33" s="28">
        <v>1106</v>
      </c>
      <c r="J33" s="28">
        <v>120</v>
      </c>
      <c r="K33" s="28"/>
      <c r="L33" s="28"/>
      <c r="M33" s="28"/>
    </row>
    <row r="34" spans="2:13" x14ac:dyDescent="0.25">
      <c r="B34" s="174" t="s">
        <v>40</v>
      </c>
      <c r="C34" s="170">
        <v>105</v>
      </c>
      <c r="D34" s="170"/>
      <c r="E34" s="170">
        <v>24</v>
      </c>
      <c r="F34" s="170">
        <v>136</v>
      </c>
      <c r="G34" s="170">
        <v>627</v>
      </c>
      <c r="H34" s="170"/>
      <c r="I34" s="170">
        <v>1837</v>
      </c>
      <c r="J34" s="170">
        <v>247</v>
      </c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2:13" x14ac:dyDescent="0.25">
      <c r="B36" s="173" t="s">
        <v>39</v>
      </c>
      <c r="C36" s="29">
        <v>918</v>
      </c>
      <c r="D36" s="29">
        <v>134</v>
      </c>
      <c r="E36" s="29">
        <v>131</v>
      </c>
      <c r="F36" s="29">
        <v>733</v>
      </c>
      <c r="G36" s="29">
        <v>1637</v>
      </c>
      <c r="H36" s="29">
        <v>36</v>
      </c>
      <c r="I36" s="29">
        <v>6979</v>
      </c>
      <c r="J36" s="29">
        <v>490</v>
      </c>
      <c r="K36" s="29">
        <v>78</v>
      </c>
      <c r="L36" s="29">
        <v>168</v>
      </c>
      <c r="M36" s="29">
        <v>50</v>
      </c>
    </row>
    <row r="37" spans="2:13" x14ac:dyDescent="0.25">
      <c r="B37" s="154" t="s">
        <v>40</v>
      </c>
      <c r="C37" s="29">
        <v>1338</v>
      </c>
      <c r="D37" s="29">
        <v>169</v>
      </c>
      <c r="E37" s="29">
        <v>180</v>
      </c>
      <c r="F37" s="29">
        <v>1269</v>
      </c>
      <c r="G37" s="29">
        <v>3635</v>
      </c>
      <c r="H37" s="29">
        <v>24</v>
      </c>
      <c r="I37" s="29">
        <v>11858</v>
      </c>
      <c r="J37" s="29">
        <v>978</v>
      </c>
      <c r="K37" s="29">
        <v>86</v>
      </c>
      <c r="L37" s="29">
        <v>183</v>
      </c>
      <c r="M37" s="29">
        <v>41</v>
      </c>
    </row>
    <row r="38" spans="2:13" ht="15" thickBot="1" x14ac:dyDescent="0.3">
      <c r="B38" s="161" t="s">
        <v>1</v>
      </c>
      <c r="C38" s="175">
        <v>2256</v>
      </c>
      <c r="D38" s="175">
        <v>303</v>
      </c>
      <c r="E38" s="175">
        <v>311</v>
      </c>
      <c r="F38" s="175">
        <v>2002</v>
      </c>
      <c r="G38" s="175">
        <v>5272</v>
      </c>
      <c r="H38" s="175">
        <v>60</v>
      </c>
      <c r="I38" s="175">
        <v>18837</v>
      </c>
      <c r="J38" s="175">
        <v>1468</v>
      </c>
      <c r="K38" s="175">
        <v>164</v>
      </c>
      <c r="L38" s="175">
        <v>351</v>
      </c>
      <c r="M38" s="175">
        <v>91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75" t="s">
        <v>266</v>
      </c>
      <c r="C40" s="375"/>
      <c r="D40" s="375"/>
      <c r="E40" s="375"/>
      <c r="F40" s="375"/>
      <c r="G40" s="375"/>
      <c r="H40" s="337"/>
      <c r="I40" s="337"/>
      <c r="J40" s="337"/>
      <c r="K40" s="337"/>
    </row>
  </sheetData>
  <mergeCells count="1">
    <mergeCell ref="B40:G40"/>
  </mergeCells>
  <hyperlinks>
    <hyperlink ref="L6" location="Índice!A1" display="Índice" xr:uid="{00000000-0004-0000-2200-000000000000}"/>
  </hyperlinks>
  <printOptions horizontalCentered="1"/>
  <pageMargins left="0" right="0" top="0" bottom="0" header="0" footer="0"/>
  <pageSetup paperSize="9" scale="94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M40"/>
  <sheetViews>
    <sheetView showGridLines="0" showZeros="0" zoomScaleNormal="10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1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 t="s">
        <v>12</v>
      </c>
    </row>
    <row r="7" spans="2:13" x14ac:dyDescent="0.25">
      <c r="B7" s="19" t="str">
        <f>Índice!C9</f>
        <v>Curso 2023/2024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258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38</v>
      </c>
      <c r="D10" s="166" t="s">
        <v>71</v>
      </c>
      <c r="E10" s="166" t="s">
        <v>72</v>
      </c>
      <c r="F10" s="166" t="s">
        <v>73</v>
      </c>
      <c r="G10" s="166" t="s">
        <v>37</v>
      </c>
      <c r="H10" s="166" t="s">
        <v>74</v>
      </c>
      <c r="I10" s="166" t="s">
        <v>36</v>
      </c>
      <c r="J10" s="166" t="s">
        <v>43</v>
      </c>
      <c r="K10" s="166" t="s">
        <v>75</v>
      </c>
      <c r="L10" s="166" t="s">
        <v>76</v>
      </c>
      <c r="M10" s="166" t="s">
        <v>77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39</v>
      </c>
      <c r="C12" s="28">
        <v>89</v>
      </c>
      <c r="D12" s="28">
        <v>10</v>
      </c>
      <c r="E12" s="28"/>
      <c r="F12" s="28">
        <v>122</v>
      </c>
      <c r="G12" s="28">
        <v>178</v>
      </c>
      <c r="H12" s="28"/>
      <c r="I12" s="28">
        <v>712</v>
      </c>
      <c r="J12" s="28">
        <v>47</v>
      </c>
      <c r="K12" s="28"/>
      <c r="L12" s="28"/>
      <c r="M12" s="28"/>
    </row>
    <row r="13" spans="2:13" x14ac:dyDescent="0.25">
      <c r="B13" s="156" t="s">
        <v>40</v>
      </c>
      <c r="C13" s="170">
        <v>115</v>
      </c>
      <c r="D13" s="170">
        <v>15</v>
      </c>
      <c r="E13" s="170"/>
      <c r="F13" s="170">
        <v>99</v>
      </c>
      <c r="G13" s="170">
        <v>373</v>
      </c>
      <c r="H13" s="170"/>
      <c r="I13" s="170">
        <v>1243</v>
      </c>
      <c r="J13" s="170">
        <v>64</v>
      </c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39</v>
      </c>
      <c r="C15" s="28">
        <v>199</v>
      </c>
      <c r="D15" s="28"/>
      <c r="E15" s="28">
        <v>16</v>
      </c>
      <c r="F15" s="28">
        <v>105</v>
      </c>
      <c r="G15" s="28">
        <v>273</v>
      </c>
      <c r="H15" s="28"/>
      <c r="I15" s="28">
        <v>1335</v>
      </c>
      <c r="J15" s="28">
        <v>50</v>
      </c>
      <c r="K15" s="28"/>
      <c r="L15" s="28"/>
      <c r="M15" s="28"/>
    </row>
    <row r="16" spans="2:13" x14ac:dyDescent="0.25">
      <c r="B16" s="156" t="s">
        <v>40</v>
      </c>
      <c r="C16" s="170">
        <v>298</v>
      </c>
      <c r="D16" s="170"/>
      <c r="E16" s="170">
        <v>16</v>
      </c>
      <c r="F16" s="170">
        <v>175</v>
      </c>
      <c r="G16" s="170">
        <v>599</v>
      </c>
      <c r="H16" s="170"/>
      <c r="I16" s="170">
        <v>2259</v>
      </c>
      <c r="J16" s="170">
        <v>112</v>
      </c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39</v>
      </c>
      <c r="C18" s="28">
        <v>59</v>
      </c>
      <c r="D18" s="28">
        <v>26</v>
      </c>
      <c r="E18" s="28">
        <v>16</v>
      </c>
      <c r="F18" s="28">
        <v>34</v>
      </c>
      <c r="G18" s="28">
        <v>118</v>
      </c>
      <c r="H18" s="28"/>
      <c r="I18" s="28">
        <v>556</v>
      </c>
      <c r="J18" s="28">
        <v>40</v>
      </c>
      <c r="K18" s="28"/>
      <c r="L18" s="28"/>
      <c r="M18" s="28"/>
    </row>
    <row r="19" spans="2:13" x14ac:dyDescent="0.25">
      <c r="B19" s="174" t="s">
        <v>40</v>
      </c>
      <c r="C19" s="170">
        <v>122</v>
      </c>
      <c r="D19" s="170">
        <v>32</v>
      </c>
      <c r="E19" s="170">
        <v>32</v>
      </c>
      <c r="F19" s="170">
        <v>26</v>
      </c>
      <c r="G19" s="170">
        <v>286</v>
      </c>
      <c r="H19" s="170"/>
      <c r="I19" s="170">
        <v>867</v>
      </c>
      <c r="J19" s="170">
        <v>87</v>
      </c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39</v>
      </c>
      <c r="C21" s="28">
        <v>73</v>
      </c>
      <c r="D21" s="28">
        <v>33</v>
      </c>
      <c r="E21" s="28">
        <v>14</v>
      </c>
      <c r="F21" s="28">
        <v>83</v>
      </c>
      <c r="G21" s="28">
        <v>186</v>
      </c>
      <c r="H21" s="28"/>
      <c r="I21" s="28">
        <v>727</v>
      </c>
      <c r="J21" s="28">
        <v>31</v>
      </c>
      <c r="K21" s="28"/>
      <c r="L21" s="28"/>
      <c r="M21" s="28"/>
    </row>
    <row r="22" spans="2:13" x14ac:dyDescent="0.25">
      <c r="B22" s="174" t="s">
        <v>40</v>
      </c>
      <c r="C22" s="170">
        <v>127</v>
      </c>
      <c r="D22" s="170">
        <v>38</v>
      </c>
      <c r="E22" s="170">
        <v>17</v>
      </c>
      <c r="F22" s="170">
        <v>151</v>
      </c>
      <c r="G22" s="170">
        <v>412</v>
      </c>
      <c r="H22" s="170"/>
      <c r="I22" s="170">
        <v>1153</v>
      </c>
      <c r="J22" s="170">
        <v>80</v>
      </c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39</v>
      </c>
      <c r="C24" s="28">
        <v>64</v>
      </c>
      <c r="D24" s="28"/>
      <c r="E24" s="28"/>
      <c r="F24" s="28">
        <v>62</v>
      </c>
      <c r="G24" s="28">
        <v>90</v>
      </c>
      <c r="H24" s="28"/>
      <c r="I24" s="28">
        <v>397</v>
      </c>
      <c r="J24" s="28">
        <v>36</v>
      </c>
      <c r="K24" s="28"/>
      <c r="L24" s="28">
        <v>118</v>
      </c>
      <c r="M24" s="28"/>
    </row>
    <row r="25" spans="2:13" x14ac:dyDescent="0.25">
      <c r="B25" s="174" t="s">
        <v>40</v>
      </c>
      <c r="C25" s="170">
        <v>78</v>
      </c>
      <c r="D25" s="170"/>
      <c r="E25" s="170"/>
      <c r="F25" s="170">
        <v>56</v>
      </c>
      <c r="G25" s="170">
        <v>183</v>
      </c>
      <c r="H25" s="170"/>
      <c r="I25" s="170">
        <v>662</v>
      </c>
      <c r="J25" s="170">
        <v>90</v>
      </c>
      <c r="K25" s="170"/>
      <c r="L25" s="170">
        <v>136</v>
      </c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39</v>
      </c>
      <c r="C27" s="28">
        <v>87</v>
      </c>
      <c r="D27" s="28"/>
      <c r="E27" s="28">
        <v>9</v>
      </c>
      <c r="F27" s="28"/>
      <c r="G27" s="28">
        <v>118</v>
      </c>
      <c r="H27" s="28"/>
      <c r="I27" s="28">
        <v>573</v>
      </c>
      <c r="J27" s="28">
        <v>27</v>
      </c>
      <c r="K27" s="28"/>
      <c r="L27" s="28"/>
      <c r="M27" s="28"/>
    </row>
    <row r="28" spans="2:13" x14ac:dyDescent="0.25">
      <c r="B28" s="174" t="s">
        <v>40</v>
      </c>
      <c r="C28" s="170">
        <v>69</v>
      </c>
      <c r="D28" s="170"/>
      <c r="E28" s="170">
        <v>21</v>
      </c>
      <c r="F28" s="170"/>
      <c r="G28" s="170">
        <v>254</v>
      </c>
      <c r="H28" s="170"/>
      <c r="I28" s="170">
        <v>850</v>
      </c>
      <c r="J28" s="170">
        <v>48</v>
      </c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39</v>
      </c>
      <c r="C30" s="28">
        <v>260</v>
      </c>
      <c r="D30" s="28">
        <v>65</v>
      </c>
      <c r="E30" s="28">
        <v>64</v>
      </c>
      <c r="F30" s="28">
        <v>240</v>
      </c>
      <c r="G30" s="28">
        <v>373</v>
      </c>
      <c r="H30" s="28">
        <v>36</v>
      </c>
      <c r="I30" s="28">
        <v>1573</v>
      </c>
      <c r="J30" s="28">
        <v>139</v>
      </c>
      <c r="K30" s="28">
        <v>78</v>
      </c>
      <c r="L30" s="28">
        <v>50</v>
      </c>
      <c r="M30" s="28">
        <v>50</v>
      </c>
    </row>
    <row r="31" spans="2:13" x14ac:dyDescent="0.25">
      <c r="B31" s="174" t="s">
        <v>40</v>
      </c>
      <c r="C31" s="170">
        <v>424</v>
      </c>
      <c r="D31" s="170">
        <v>84</v>
      </c>
      <c r="E31" s="170">
        <v>70</v>
      </c>
      <c r="F31" s="170">
        <v>626</v>
      </c>
      <c r="G31" s="170">
        <v>901</v>
      </c>
      <c r="H31" s="170">
        <v>24</v>
      </c>
      <c r="I31" s="170">
        <v>2987</v>
      </c>
      <c r="J31" s="170">
        <v>250</v>
      </c>
      <c r="K31" s="170">
        <v>86</v>
      </c>
      <c r="L31" s="170">
        <v>47</v>
      </c>
      <c r="M31" s="170">
        <v>41</v>
      </c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39</v>
      </c>
      <c r="C33" s="28">
        <v>87</v>
      </c>
      <c r="D33" s="28"/>
      <c r="E33" s="28">
        <v>12</v>
      </c>
      <c r="F33" s="28">
        <v>87</v>
      </c>
      <c r="G33" s="28">
        <v>301</v>
      </c>
      <c r="H33" s="28"/>
      <c r="I33" s="28">
        <v>1106</v>
      </c>
      <c r="J33" s="28">
        <v>120</v>
      </c>
      <c r="K33" s="28"/>
      <c r="L33" s="28"/>
      <c r="M33" s="28"/>
    </row>
    <row r="34" spans="2:13" x14ac:dyDescent="0.25">
      <c r="B34" s="174" t="s">
        <v>40</v>
      </c>
      <c r="C34" s="170">
        <v>105</v>
      </c>
      <c r="D34" s="170"/>
      <c r="E34" s="170">
        <v>24</v>
      </c>
      <c r="F34" s="170">
        <v>136</v>
      </c>
      <c r="G34" s="170">
        <v>627</v>
      </c>
      <c r="H34" s="170"/>
      <c r="I34" s="170">
        <v>1837</v>
      </c>
      <c r="J34" s="170">
        <v>247</v>
      </c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2:13" x14ac:dyDescent="0.25">
      <c r="B36" s="173" t="s">
        <v>39</v>
      </c>
      <c r="C36" s="29">
        <v>918</v>
      </c>
      <c r="D36" s="29">
        <v>134</v>
      </c>
      <c r="E36" s="29">
        <v>131</v>
      </c>
      <c r="F36" s="29">
        <v>733</v>
      </c>
      <c r="G36" s="29">
        <v>1637</v>
      </c>
      <c r="H36" s="29">
        <v>36</v>
      </c>
      <c r="I36" s="29">
        <v>6979</v>
      </c>
      <c r="J36" s="29">
        <v>490</v>
      </c>
      <c r="K36" s="29">
        <v>78</v>
      </c>
      <c r="L36" s="29">
        <v>168</v>
      </c>
      <c r="M36" s="29">
        <v>50</v>
      </c>
    </row>
    <row r="37" spans="2:13" x14ac:dyDescent="0.25">
      <c r="B37" s="154" t="s">
        <v>40</v>
      </c>
      <c r="C37" s="29">
        <v>1338</v>
      </c>
      <c r="D37" s="29">
        <v>169</v>
      </c>
      <c r="E37" s="29">
        <v>180</v>
      </c>
      <c r="F37" s="29">
        <v>1269</v>
      </c>
      <c r="G37" s="29">
        <v>3635</v>
      </c>
      <c r="H37" s="29">
        <v>24</v>
      </c>
      <c r="I37" s="29">
        <v>11858</v>
      </c>
      <c r="J37" s="29">
        <v>978</v>
      </c>
      <c r="K37" s="29">
        <v>86</v>
      </c>
      <c r="L37" s="29">
        <v>183</v>
      </c>
      <c r="M37" s="29">
        <v>41</v>
      </c>
    </row>
    <row r="38" spans="2:13" ht="15" thickBot="1" x14ac:dyDescent="0.3">
      <c r="B38" s="161" t="s">
        <v>1</v>
      </c>
      <c r="C38" s="175">
        <v>2256</v>
      </c>
      <c r="D38" s="175">
        <v>303</v>
      </c>
      <c r="E38" s="175">
        <v>311</v>
      </c>
      <c r="F38" s="175">
        <v>2002</v>
      </c>
      <c r="G38" s="175">
        <v>5272</v>
      </c>
      <c r="H38" s="175">
        <v>60</v>
      </c>
      <c r="I38" s="175">
        <v>18837</v>
      </c>
      <c r="J38" s="175">
        <v>1468</v>
      </c>
      <c r="K38" s="175">
        <v>164</v>
      </c>
      <c r="L38" s="175">
        <v>351</v>
      </c>
      <c r="M38" s="175">
        <v>91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75" t="s">
        <v>266</v>
      </c>
      <c r="C40" s="375"/>
      <c r="D40" s="375"/>
      <c r="E40" s="375"/>
      <c r="F40" s="375"/>
      <c r="G40" s="375"/>
      <c r="H40" s="337"/>
      <c r="I40" s="337"/>
      <c r="J40" s="337"/>
      <c r="K40" s="337"/>
    </row>
  </sheetData>
  <mergeCells count="1">
    <mergeCell ref="B40:G40"/>
  </mergeCells>
  <hyperlinks>
    <hyperlink ref="L6" location="Índice!A1" display="Índice" xr:uid="{00000000-0004-0000-2300-000000000000}"/>
  </hyperlinks>
  <printOptions horizontalCentered="1"/>
  <pageMargins left="0" right="0" top="0" bottom="0" header="0" footer="0"/>
  <pageSetup paperSize="9" scale="8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M40"/>
  <sheetViews>
    <sheetView showGridLines="0" showZeros="0" zoomScaleNormal="10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1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 t="s">
        <v>12</v>
      </c>
    </row>
    <row r="7" spans="2:13" x14ac:dyDescent="0.25">
      <c r="B7" s="19" t="str">
        <f>Índice!C9</f>
        <v>Curso 2023/2024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257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38</v>
      </c>
      <c r="D10" s="166" t="s">
        <v>71</v>
      </c>
      <c r="E10" s="166" t="s">
        <v>72</v>
      </c>
      <c r="F10" s="166" t="s">
        <v>73</v>
      </c>
      <c r="G10" s="166" t="s">
        <v>37</v>
      </c>
      <c r="H10" s="166" t="s">
        <v>74</v>
      </c>
      <c r="I10" s="166" t="s">
        <v>36</v>
      </c>
      <c r="J10" s="166" t="s">
        <v>43</v>
      </c>
      <c r="K10" s="166" t="s">
        <v>75</v>
      </c>
      <c r="L10" s="166" t="s">
        <v>76</v>
      </c>
      <c r="M10" s="166" t="s">
        <v>77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39</v>
      </c>
      <c r="C12" s="28"/>
      <c r="D12" s="28"/>
      <c r="E12" s="28"/>
      <c r="F12" s="28"/>
      <c r="G12" s="28">
        <v>17</v>
      </c>
      <c r="H12" s="28"/>
      <c r="I12" s="28">
        <v>107</v>
      </c>
      <c r="J12" s="28"/>
      <c r="K12" s="28"/>
      <c r="L12" s="28"/>
      <c r="M12" s="28"/>
    </row>
    <row r="13" spans="2:13" x14ac:dyDescent="0.25">
      <c r="B13" s="156" t="s">
        <v>40</v>
      </c>
      <c r="C13" s="170"/>
      <c r="D13" s="170"/>
      <c r="E13" s="170"/>
      <c r="F13" s="170"/>
      <c r="G13" s="170">
        <v>32</v>
      </c>
      <c r="H13" s="170"/>
      <c r="I13" s="170">
        <v>196</v>
      </c>
      <c r="J13" s="170"/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39</v>
      </c>
      <c r="C15" s="28">
        <v>51</v>
      </c>
      <c r="D15" s="28"/>
      <c r="E15" s="28"/>
      <c r="F15" s="28"/>
      <c r="G15" s="28">
        <v>73</v>
      </c>
      <c r="H15" s="28"/>
      <c r="I15" s="28">
        <v>642</v>
      </c>
      <c r="J15" s="28"/>
      <c r="K15" s="28"/>
      <c r="L15" s="28"/>
      <c r="M15" s="28"/>
    </row>
    <row r="16" spans="2:13" x14ac:dyDescent="0.25">
      <c r="B16" s="156" t="s">
        <v>40</v>
      </c>
      <c r="C16" s="170">
        <v>90</v>
      </c>
      <c r="D16" s="170"/>
      <c r="E16" s="170"/>
      <c r="F16" s="170"/>
      <c r="G16" s="170">
        <v>169</v>
      </c>
      <c r="H16" s="170"/>
      <c r="I16" s="170">
        <v>980</v>
      </c>
      <c r="J16" s="170"/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39</v>
      </c>
      <c r="C18" s="28">
        <v>2</v>
      </c>
      <c r="D18" s="28"/>
      <c r="E18" s="28"/>
      <c r="F18" s="28"/>
      <c r="G18" s="28">
        <v>13</v>
      </c>
      <c r="H18" s="28"/>
      <c r="I18" s="28">
        <v>67</v>
      </c>
      <c r="J18" s="28"/>
      <c r="K18" s="28"/>
      <c r="L18" s="28"/>
      <c r="M18" s="28"/>
    </row>
    <row r="19" spans="2:13" x14ac:dyDescent="0.25">
      <c r="B19" s="174" t="s">
        <v>40</v>
      </c>
      <c r="C19" s="170">
        <v>8</v>
      </c>
      <c r="D19" s="170"/>
      <c r="E19" s="170"/>
      <c r="F19" s="170"/>
      <c r="G19" s="170">
        <v>33</v>
      </c>
      <c r="H19" s="170"/>
      <c r="I19" s="170">
        <v>157</v>
      </c>
      <c r="J19" s="170"/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39</v>
      </c>
      <c r="C21" s="28">
        <v>16</v>
      </c>
      <c r="D21" s="28"/>
      <c r="E21" s="28"/>
      <c r="F21" s="28"/>
      <c r="G21" s="28">
        <v>31</v>
      </c>
      <c r="H21" s="28"/>
      <c r="I21" s="28">
        <v>216</v>
      </c>
      <c r="J21" s="28"/>
      <c r="K21" s="28"/>
      <c r="L21" s="28"/>
      <c r="M21" s="28"/>
    </row>
    <row r="22" spans="2:13" x14ac:dyDescent="0.25">
      <c r="B22" s="174" t="s">
        <v>40</v>
      </c>
      <c r="C22" s="170">
        <v>26</v>
      </c>
      <c r="D22" s="170"/>
      <c r="E22" s="170"/>
      <c r="F22" s="170"/>
      <c r="G22" s="170">
        <v>76</v>
      </c>
      <c r="H22" s="170"/>
      <c r="I22" s="170">
        <v>432</v>
      </c>
      <c r="J22" s="170"/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39</v>
      </c>
      <c r="C24" s="28"/>
      <c r="D24" s="28"/>
      <c r="E24" s="28"/>
      <c r="F24" s="28"/>
      <c r="G24" s="28">
        <v>13</v>
      </c>
      <c r="H24" s="28"/>
      <c r="I24" s="28">
        <v>117</v>
      </c>
      <c r="J24" s="28"/>
      <c r="K24" s="28"/>
      <c r="L24" s="28"/>
      <c r="M24" s="28"/>
    </row>
    <row r="25" spans="2:13" x14ac:dyDescent="0.25">
      <c r="B25" s="174" t="s">
        <v>40</v>
      </c>
      <c r="C25" s="170"/>
      <c r="D25" s="170"/>
      <c r="E25" s="170"/>
      <c r="F25" s="170"/>
      <c r="G25" s="170">
        <v>18</v>
      </c>
      <c r="H25" s="170"/>
      <c r="I25" s="170">
        <v>251</v>
      </c>
      <c r="J25" s="170"/>
      <c r="K25" s="170"/>
      <c r="L25" s="170"/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39</v>
      </c>
      <c r="C27" s="28"/>
      <c r="D27" s="28"/>
      <c r="E27" s="28"/>
      <c r="F27" s="28"/>
      <c r="G27" s="28">
        <v>5</v>
      </c>
      <c r="H27" s="28"/>
      <c r="I27" s="28">
        <v>174</v>
      </c>
      <c r="J27" s="28"/>
      <c r="K27" s="28"/>
      <c r="L27" s="28"/>
      <c r="M27" s="28"/>
    </row>
    <row r="28" spans="2:13" x14ac:dyDescent="0.25">
      <c r="B28" s="174" t="s">
        <v>40</v>
      </c>
      <c r="C28" s="170"/>
      <c r="D28" s="170"/>
      <c r="E28" s="170"/>
      <c r="F28" s="170"/>
      <c r="G28" s="170">
        <v>7</v>
      </c>
      <c r="H28" s="170"/>
      <c r="I28" s="170">
        <v>291</v>
      </c>
      <c r="J28" s="170"/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39</v>
      </c>
      <c r="C30" s="28">
        <v>42</v>
      </c>
      <c r="D30" s="28"/>
      <c r="E30" s="28"/>
      <c r="F30" s="28"/>
      <c r="G30" s="28">
        <v>74</v>
      </c>
      <c r="H30" s="28"/>
      <c r="I30" s="28">
        <v>581</v>
      </c>
      <c r="J30" s="28"/>
      <c r="K30" s="28"/>
      <c r="L30" s="28"/>
      <c r="M30" s="28"/>
    </row>
    <row r="31" spans="2:13" x14ac:dyDescent="0.25">
      <c r="B31" s="174" t="s">
        <v>40</v>
      </c>
      <c r="C31" s="170">
        <v>77</v>
      </c>
      <c r="D31" s="170"/>
      <c r="E31" s="170"/>
      <c r="F31" s="170"/>
      <c r="G31" s="170">
        <v>166</v>
      </c>
      <c r="H31" s="170"/>
      <c r="I31" s="170">
        <v>1168</v>
      </c>
      <c r="J31" s="170"/>
      <c r="K31" s="170"/>
      <c r="L31" s="170"/>
      <c r="M31" s="170"/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39</v>
      </c>
      <c r="C33" s="28">
        <v>29</v>
      </c>
      <c r="D33" s="28"/>
      <c r="E33" s="28"/>
      <c r="F33" s="28"/>
      <c r="G33" s="28">
        <v>49</v>
      </c>
      <c r="H33" s="28"/>
      <c r="I33" s="28">
        <v>449</v>
      </c>
      <c r="J33" s="28"/>
      <c r="K33" s="28"/>
      <c r="L33" s="28"/>
      <c r="M33" s="28"/>
    </row>
    <row r="34" spans="2:13" x14ac:dyDescent="0.25">
      <c r="B34" s="174" t="s">
        <v>40</v>
      </c>
      <c r="C34" s="170">
        <v>36</v>
      </c>
      <c r="D34" s="170"/>
      <c r="E34" s="170"/>
      <c r="F34" s="170"/>
      <c r="G34" s="170">
        <v>85</v>
      </c>
      <c r="H34" s="170"/>
      <c r="I34" s="170">
        <v>1028</v>
      </c>
      <c r="J34" s="170"/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39</v>
      </c>
      <c r="C36" s="29">
        <v>140</v>
      </c>
      <c r="D36" s="29">
        <v>0</v>
      </c>
      <c r="E36" s="29">
        <v>0</v>
      </c>
      <c r="F36" s="29">
        <v>0</v>
      </c>
      <c r="G36" s="29">
        <v>275</v>
      </c>
      <c r="H36" s="29">
        <v>0</v>
      </c>
      <c r="I36" s="29">
        <v>2353</v>
      </c>
      <c r="J36" s="29">
        <v>0</v>
      </c>
      <c r="K36" s="29">
        <v>0</v>
      </c>
      <c r="L36" s="29">
        <v>0</v>
      </c>
      <c r="M36" s="29">
        <v>0</v>
      </c>
    </row>
    <row r="37" spans="2:13" x14ac:dyDescent="0.25">
      <c r="B37" s="154" t="s">
        <v>40</v>
      </c>
      <c r="C37" s="29">
        <v>237</v>
      </c>
      <c r="D37" s="29">
        <v>0</v>
      </c>
      <c r="E37" s="29">
        <v>0</v>
      </c>
      <c r="F37" s="29">
        <v>0</v>
      </c>
      <c r="G37" s="29">
        <v>586</v>
      </c>
      <c r="H37" s="29">
        <v>0</v>
      </c>
      <c r="I37" s="29">
        <v>4503</v>
      </c>
      <c r="J37" s="29">
        <v>0</v>
      </c>
      <c r="K37" s="29">
        <v>0</v>
      </c>
      <c r="L37" s="29">
        <v>0</v>
      </c>
      <c r="M37" s="29">
        <v>0</v>
      </c>
    </row>
    <row r="38" spans="2:13" ht="15" thickBot="1" x14ac:dyDescent="0.3">
      <c r="B38" s="161" t="s">
        <v>1</v>
      </c>
      <c r="C38" s="175">
        <v>377</v>
      </c>
      <c r="D38" s="175">
        <v>0</v>
      </c>
      <c r="E38" s="175">
        <v>0</v>
      </c>
      <c r="F38" s="175">
        <v>0</v>
      </c>
      <c r="G38" s="175">
        <v>861</v>
      </c>
      <c r="H38" s="175">
        <v>0</v>
      </c>
      <c r="I38" s="175">
        <v>6856</v>
      </c>
      <c r="J38" s="175">
        <v>0</v>
      </c>
      <c r="K38" s="175">
        <v>0</v>
      </c>
      <c r="L38" s="175">
        <v>0</v>
      </c>
      <c r="M38" s="175">
        <v>0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75" t="s">
        <v>266</v>
      </c>
      <c r="C40" s="375"/>
      <c r="D40" s="375"/>
      <c r="E40" s="375"/>
      <c r="F40" s="375"/>
      <c r="G40" s="375"/>
      <c r="H40" s="337"/>
      <c r="I40" s="337"/>
      <c r="J40" s="337"/>
      <c r="K40" s="337"/>
    </row>
  </sheetData>
  <mergeCells count="1">
    <mergeCell ref="B40:G40"/>
  </mergeCells>
  <hyperlinks>
    <hyperlink ref="L6" location="Índice!A1" display="Índice" xr:uid="{00000000-0004-0000-2400-000000000000}"/>
  </hyperlinks>
  <printOptions horizontalCentered="1"/>
  <pageMargins left="0" right="0" top="0" bottom="0" header="0" footer="0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8"/>
  <sheetViews>
    <sheetView showGridLines="0" zoomScaleNormal="100" workbookViewId="0"/>
  </sheetViews>
  <sheetFormatPr baseColWidth="10" defaultColWidth="11.42578125" defaultRowHeight="14.25" x14ac:dyDescent="0.25"/>
  <cols>
    <col min="1" max="1" width="4.5703125" style="14" customWidth="1"/>
    <col min="2" max="2" width="27.28515625" style="14" customWidth="1"/>
    <col min="3" max="11" width="10.7109375" style="14" customWidth="1"/>
    <col min="12" max="12" width="5" style="14" customWidth="1"/>
    <col min="13" max="16384" width="11.42578125" style="14"/>
  </cols>
  <sheetData>
    <row r="1" spans="1:11" s="8" customFormat="1" ht="14.25" customHeight="1" x14ac:dyDescent="0.25">
      <c r="B1" s="9"/>
    </row>
    <row r="2" spans="1:11" s="8" customFormat="1" ht="31.5" customHeight="1" x14ac:dyDescent="0.25">
      <c r="B2" s="12" t="s">
        <v>17</v>
      </c>
    </row>
    <row r="3" spans="1:11" s="8" customFormat="1" ht="21.75" customHeight="1" x14ac:dyDescent="0.3">
      <c r="B3" s="11" t="str">
        <f>Índice!B3</f>
        <v>Consejería de Desarrollo Educativo y Formación Profesional</v>
      </c>
    </row>
    <row r="4" spans="1:11" ht="14.25" customHeight="1" x14ac:dyDescent="0.25"/>
    <row r="5" spans="1:11" ht="15" customHeight="1" x14ac:dyDescent="0.25"/>
    <row r="6" spans="1:11" ht="20.100000000000001" customHeight="1" x14ac:dyDescent="0.25">
      <c r="B6" s="17" t="str">
        <f>Índice!C8</f>
        <v xml:space="preserve">Estadísticas de la enseñanza de lenguas extranjeras </v>
      </c>
      <c r="I6" s="18" t="s">
        <v>12</v>
      </c>
    </row>
    <row r="7" spans="1:11" ht="20.100000000000001" customHeight="1" x14ac:dyDescent="0.25">
      <c r="B7" s="19" t="str">
        <f>Índice!C9</f>
        <v>Curso 2023/2024</v>
      </c>
    </row>
    <row r="8" spans="1:11" ht="4.5" customHeight="1" x14ac:dyDescent="0.25">
      <c r="A8" s="275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s="21" customFormat="1" ht="45.75" customHeight="1" thickBot="1" x14ac:dyDescent="0.25">
      <c r="B9" s="374" t="s">
        <v>83</v>
      </c>
      <c r="C9" s="374"/>
      <c r="D9" s="374"/>
      <c r="E9" s="374"/>
      <c r="F9" s="374"/>
      <c r="G9" s="374"/>
      <c r="H9" s="374"/>
      <c r="I9" s="374"/>
      <c r="J9" s="374"/>
    </row>
    <row r="10" spans="1:11" ht="17.25" customHeight="1" x14ac:dyDescent="0.25">
      <c r="B10" s="368"/>
      <c r="C10" s="22" t="s">
        <v>36</v>
      </c>
      <c r="D10" s="23"/>
      <c r="E10" s="22" t="s">
        <v>37</v>
      </c>
      <c r="F10" s="23"/>
      <c r="G10" s="22" t="s">
        <v>38</v>
      </c>
      <c r="H10" s="23"/>
      <c r="I10" s="22" t="s">
        <v>1</v>
      </c>
      <c r="J10" s="22"/>
      <c r="K10" s="370" t="s">
        <v>46</v>
      </c>
    </row>
    <row r="11" spans="1:11" ht="17.25" customHeight="1" thickBot="1" x14ac:dyDescent="0.3">
      <c r="B11" s="369"/>
      <c r="C11" s="24" t="s">
        <v>39</v>
      </c>
      <c r="D11" s="24" t="s">
        <v>40</v>
      </c>
      <c r="E11" s="24" t="s">
        <v>39</v>
      </c>
      <c r="F11" s="24" t="s">
        <v>40</v>
      </c>
      <c r="G11" s="24" t="s">
        <v>39</v>
      </c>
      <c r="H11" s="24" t="s">
        <v>40</v>
      </c>
      <c r="I11" s="24" t="s">
        <v>39</v>
      </c>
      <c r="J11" s="24" t="s">
        <v>40</v>
      </c>
      <c r="K11" s="371"/>
    </row>
    <row r="12" spans="1:11" x14ac:dyDescent="0.25">
      <c r="B12" s="25" t="s">
        <v>10</v>
      </c>
      <c r="C12" s="26"/>
      <c r="D12" s="26"/>
      <c r="E12" s="26"/>
      <c r="F12" s="26"/>
      <c r="G12" s="26"/>
      <c r="H12" s="26"/>
      <c r="I12" s="26"/>
      <c r="J12" s="26"/>
    </row>
    <row r="13" spans="1:11" x14ac:dyDescent="0.25">
      <c r="B13" s="27" t="s">
        <v>0</v>
      </c>
      <c r="C13" s="28">
        <v>6363</v>
      </c>
      <c r="D13" s="28">
        <v>5970</v>
      </c>
      <c r="E13" s="28">
        <v>118</v>
      </c>
      <c r="F13" s="28">
        <v>104</v>
      </c>
      <c r="G13" s="28"/>
      <c r="H13" s="28"/>
      <c r="I13" s="29">
        <v>6481</v>
      </c>
      <c r="J13" s="29">
        <v>6074</v>
      </c>
      <c r="K13" s="29">
        <v>12555</v>
      </c>
    </row>
    <row r="14" spans="1:11" x14ac:dyDescent="0.25">
      <c r="B14" s="27" t="s">
        <v>11</v>
      </c>
      <c r="C14" s="28">
        <v>704</v>
      </c>
      <c r="D14" s="28">
        <v>733</v>
      </c>
      <c r="E14" s="28"/>
      <c r="F14" s="28"/>
      <c r="G14" s="28"/>
      <c r="H14" s="28"/>
      <c r="I14" s="29">
        <v>704</v>
      </c>
      <c r="J14" s="29">
        <v>733</v>
      </c>
      <c r="K14" s="29">
        <v>1437</v>
      </c>
    </row>
    <row r="15" spans="1:11" x14ac:dyDescent="0.25">
      <c r="B15" s="27" t="s">
        <v>44</v>
      </c>
      <c r="C15" s="28">
        <v>187</v>
      </c>
      <c r="D15" s="28">
        <v>174</v>
      </c>
      <c r="E15" s="28"/>
      <c r="F15" s="28"/>
      <c r="G15" s="28"/>
      <c r="H15" s="28"/>
      <c r="I15" s="29">
        <v>187</v>
      </c>
      <c r="J15" s="29">
        <v>174</v>
      </c>
      <c r="K15" s="29">
        <v>361</v>
      </c>
    </row>
    <row r="16" spans="1:11" s="21" customFormat="1" x14ac:dyDescent="0.2">
      <c r="B16" s="30" t="s">
        <v>1</v>
      </c>
      <c r="C16" s="31">
        <v>7254</v>
      </c>
      <c r="D16" s="31">
        <v>6877</v>
      </c>
      <c r="E16" s="31">
        <v>118</v>
      </c>
      <c r="F16" s="31">
        <v>104</v>
      </c>
      <c r="G16" s="31"/>
      <c r="H16" s="31"/>
      <c r="I16" s="31">
        <v>7372</v>
      </c>
      <c r="J16" s="31">
        <v>6981</v>
      </c>
      <c r="K16" s="31">
        <v>14353</v>
      </c>
    </row>
    <row r="17" spans="2:11" x14ac:dyDescent="0.25">
      <c r="B17" s="32" t="s">
        <v>2</v>
      </c>
      <c r="C17" s="28"/>
      <c r="D17" s="28"/>
      <c r="E17" s="28"/>
      <c r="F17" s="28"/>
      <c r="G17" s="28"/>
      <c r="H17" s="28"/>
      <c r="I17" s="29"/>
      <c r="J17" s="29"/>
      <c r="K17" s="29"/>
    </row>
    <row r="18" spans="2:11" x14ac:dyDescent="0.25">
      <c r="B18" s="27" t="s">
        <v>0</v>
      </c>
      <c r="C18" s="28">
        <v>5727</v>
      </c>
      <c r="D18" s="28">
        <v>5447</v>
      </c>
      <c r="E18" s="28">
        <v>43</v>
      </c>
      <c r="F18" s="28">
        <v>22</v>
      </c>
      <c r="G18" s="28">
        <v>67</v>
      </c>
      <c r="H18" s="28">
        <v>72</v>
      </c>
      <c r="I18" s="29">
        <v>5837</v>
      </c>
      <c r="J18" s="29">
        <v>5541</v>
      </c>
      <c r="K18" s="29">
        <v>11378</v>
      </c>
    </row>
    <row r="19" spans="2:11" ht="16.5" customHeight="1" x14ac:dyDescent="0.25">
      <c r="B19" s="27" t="s">
        <v>11</v>
      </c>
      <c r="C19" s="28">
        <v>2090</v>
      </c>
      <c r="D19" s="28">
        <v>2084</v>
      </c>
      <c r="E19" s="28"/>
      <c r="F19" s="28"/>
      <c r="G19" s="28"/>
      <c r="H19" s="28"/>
      <c r="I19" s="29">
        <v>2090</v>
      </c>
      <c r="J19" s="29">
        <v>2084</v>
      </c>
      <c r="K19" s="29">
        <v>4174</v>
      </c>
    </row>
    <row r="20" spans="2:11" x14ac:dyDescent="0.25">
      <c r="B20" s="27" t="s">
        <v>44</v>
      </c>
      <c r="C20" s="28">
        <v>132</v>
      </c>
      <c r="D20" s="28">
        <v>119</v>
      </c>
      <c r="E20" s="28"/>
      <c r="F20" s="28"/>
      <c r="G20" s="28"/>
      <c r="H20" s="28"/>
      <c r="I20" s="29">
        <v>132</v>
      </c>
      <c r="J20" s="29">
        <v>119</v>
      </c>
      <c r="K20" s="29">
        <v>251</v>
      </c>
    </row>
    <row r="21" spans="2:11" s="21" customFormat="1" x14ac:dyDescent="0.2">
      <c r="B21" s="30" t="s">
        <v>1</v>
      </c>
      <c r="C21" s="31">
        <v>7949</v>
      </c>
      <c r="D21" s="31">
        <v>7650</v>
      </c>
      <c r="E21" s="31">
        <v>43</v>
      </c>
      <c r="F21" s="31">
        <v>22</v>
      </c>
      <c r="G21" s="31">
        <v>67</v>
      </c>
      <c r="H21" s="31">
        <v>72</v>
      </c>
      <c r="I21" s="31">
        <v>8059</v>
      </c>
      <c r="J21" s="31">
        <v>7744</v>
      </c>
      <c r="K21" s="31">
        <v>15803</v>
      </c>
    </row>
    <row r="22" spans="2:11" x14ac:dyDescent="0.25">
      <c r="B22" s="32" t="s">
        <v>3</v>
      </c>
      <c r="C22" s="28"/>
      <c r="D22" s="28"/>
      <c r="E22" s="28"/>
      <c r="F22" s="28"/>
      <c r="G22" s="28"/>
      <c r="H22" s="28"/>
      <c r="I22" s="29"/>
      <c r="J22" s="29"/>
      <c r="K22" s="29"/>
    </row>
    <row r="23" spans="2:11" x14ac:dyDescent="0.25">
      <c r="B23" s="27" t="s">
        <v>0</v>
      </c>
      <c r="C23" s="28">
        <v>4246</v>
      </c>
      <c r="D23" s="28">
        <v>4123</v>
      </c>
      <c r="E23" s="28">
        <v>70</v>
      </c>
      <c r="F23" s="28">
        <v>66</v>
      </c>
      <c r="G23" s="28">
        <v>76</v>
      </c>
      <c r="H23" s="28">
        <v>74</v>
      </c>
      <c r="I23" s="29">
        <v>4392</v>
      </c>
      <c r="J23" s="29">
        <v>4263</v>
      </c>
      <c r="K23" s="29">
        <v>8655</v>
      </c>
    </row>
    <row r="24" spans="2:11" x14ac:dyDescent="0.25">
      <c r="B24" s="27" t="s">
        <v>11</v>
      </c>
      <c r="C24" s="28">
        <v>1619</v>
      </c>
      <c r="D24" s="28">
        <v>1583</v>
      </c>
      <c r="E24" s="28"/>
      <c r="F24" s="28"/>
      <c r="G24" s="28"/>
      <c r="H24" s="28"/>
      <c r="I24" s="29">
        <v>1619</v>
      </c>
      <c r="J24" s="29">
        <v>1583</v>
      </c>
      <c r="K24" s="29">
        <v>3202</v>
      </c>
    </row>
    <row r="25" spans="2:11" x14ac:dyDescent="0.25">
      <c r="B25" s="27" t="s">
        <v>44</v>
      </c>
      <c r="C25" s="28">
        <v>114</v>
      </c>
      <c r="D25" s="28">
        <v>112</v>
      </c>
      <c r="E25" s="28"/>
      <c r="F25" s="28"/>
      <c r="G25" s="28"/>
      <c r="H25" s="28"/>
      <c r="I25" s="29">
        <v>114</v>
      </c>
      <c r="J25" s="29">
        <v>112</v>
      </c>
      <c r="K25" s="29">
        <v>226</v>
      </c>
    </row>
    <row r="26" spans="2:11" s="21" customFormat="1" x14ac:dyDescent="0.2">
      <c r="B26" s="30" t="s">
        <v>1</v>
      </c>
      <c r="C26" s="31">
        <v>5979</v>
      </c>
      <c r="D26" s="31">
        <v>5818</v>
      </c>
      <c r="E26" s="31">
        <v>70</v>
      </c>
      <c r="F26" s="31">
        <v>66</v>
      </c>
      <c r="G26" s="31">
        <v>76</v>
      </c>
      <c r="H26" s="31">
        <v>74</v>
      </c>
      <c r="I26" s="31">
        <v>6125</v>
      </c>
      <c r="J26" s="31">
        <v>5958</v>
      </c>
      <c r="K26" s="31">
        <v>12083</v>
      </c>
    </row>
    <row r="27" spans="2:11" x14ac:dyDescent="0.25">
      <c r="B27" s="32" t="s">
        <v>5</v>
      </c>
      <c r="C27" s="28"/>
      <c r="D27" s="28"/>
      <c r="E27" s="28"/>
      <c r="F27" s="28"/>
      <c r="G27" s="28"/>
      <c r="H27" s="28"/>
      <c r="I27" s="29"/>
      <c r="J27" s="29"/>
      <c r="K27" s="29"/>
    </row>
    <row r="28" spans="2:11" x14ac:dyDescent="0.25">
      <c r="B28" s="27" t="s">
        <v>0</v>
      </c>
      <c r="C28" s="28">
        <v>6293</v>
      </c>
      <c r="D28" s="28">
        <v>5928</v>
      </c>
      <c r="E28" s="28">
        <v>66</v>
      </c>
      <c r="F28" s="28">
        <v>76</v>
      </c>
      <c r="G28" s="28"/>
      <c r="H28" s="28"/>
      <c r="I28" s="29">
        <v>6359</v>
      </c>
      <c r="J28" s="29">
        <v>6004</v>
      </c>
      <c r="K28" s="29">
        <v>12363</v>
      </c>
    </row>
    <row r="29" spans="2:11" x14ac:dyDescent="0.25">
      <c r="B29" s="27" t="s">
        <v>11</v>
      </c>
      <c r="C29" s="28">
        <v>2026</v>
      </c>
      <c r="D29" s="28">
        <v>2091</v>
      </c>
      <c r="E29" s="28"/>
      <c r="F29" s="28"/>
      <c r="G29" s="28"/>
      <c r="H29" s="28"/>
      <c r="I29" s="29">
        <v>2026</v>
      </c>
      <c r="J29" s="29">
        <v>2091</v>
      </c>
      <c r="K29" s="29">
        <v>4117</v>
      </c>
    </row>
    <row r="30" spans="2:11" x14ac:dyDescent="0.25">
      <c r="B30" s="27" t="s">
        <v>44</v>
      </c>
      <c r="C30" s="28">
        <v>157</v>
      </c>
      <c r="D30" s="28">
        <v>142</v>
      </c>
      <c r="E30" s="28"/>
      <c r="F30" s="28"/>
      <c r="G30" s="28"/>
      <c r="H30" s="28"/>
      <c r="I30" s="29">
        <v>157</v>
      </c>
      <c r="J30" s="29">
        <v>142</v>
      </c>
      <c r="K30" s="29">
        <v>299</v>
      </c>
    </row>
    <row r="31" spans="2:11" s="21" customFormat="1" x14ac:dyDescent="0.2">
      <c r="B31" s="30" t="s">
        <v>1</v>
      </c>
      <c r="C31" s="31">
        <v>8476</v>
      </c>
      <c r="D31" s="31">
        <v>8161</v>
      </c>
      <c r="E31" s="31">
        <v>66</v>
      </c>
      <c r="F31" s="31">
        <v>76</v>
      </c>
      <c r="G31" s="31"/>
      <c r="H31" s="31"/>
      <c r="I31" s="31">
        <v>8542</v>
      </c>
      <c r="J31" s="31">
        <v>8237</v>
      </c>
      <c r="K31" s="31">
        <v>16779</v>
      </c>
    </row>
    <row r="32" spans="2:11" x14ac:dyDescent="0.25">
      <c r="B32" s="32" t="s">
        <v>4</v>
      </c>
      <c r="C32" s="28"/>
      <c r="D32" s="28"/>
      <c r="E32" s="28"/>
      <c r="F32" s="28"/>
      <c r="G32" s="28"/>
      <c r="H32" s="28"/>
      <c r="I32" s="29"/>
      <c r="J32" s="29"/>
      <c r="K32" s="29"/>
    </row>
    <row r="33" spans="2:11" x14ac:dyDescent="0.25">
      <c r="B33" s="27" t="s">
        <v>0</v>
      </c>
      <c r="C33" s="28">
        <v>3310</v>
      </c>
      <c r="D33" s="28">
        <v>3165</v>
      </c>
      <c r="E33" s="28">
        <v>105</v>
      </c>
      <c r="F33" s="28">
        <v>117</v>
      </c>
      <c r="G33" s="28"/>
      <c r="H33" s="28"/>
      <c r="I33" s="29">
        <v>3415</v>
      </c>
      <c r="J33" s="29">
        <v>3282</v>
      </c>
      <c r="K33" s="29">
        <v>6697</v>
      </c>
    </row>
    <row r="34" spans="2:11" x14ac:dyDescent="0.25">
      <c r="B34" s="27" t="s">
        <v>11</v>
      </c>
      <c r="C34" s="28">
        <v>811</v>
      </c>
      <c r="D34" s="28">
        <v>734</v>
      </c>
      <c r="E34" s="28">
        <v>65</v>
      </c>
      <c r="F34" s="28">
        <v>67</v>
      </c>
      <c r="G34" s="28"/>
      <c r="H34" s="28"/>
      <c r="I34" s="29">
        <v>876</v>
      </c>
      <c r="J34" s="29">
        <v>801</v>
      </c>
      <c r="K34" s="29">
        <v>1677</v>
      </c>
    </row>
    <row r="35" spans="2:11" x14ac:dyDescent="0.25">
      <c r="B35" s="27" t="s">
        <v>44</v>
      </c>
      <c r="C35" s="28">
        <v>36</v>
      </c>
      <c r="D35" s="28">
        <v>36</v>
      </c>
      <c r="E35" s="28"/>
      <c r="F35" s="28"/>
      <c r="G35" s="28"/>
      <c r="H35" s="28"/>
      <c r="I35" s="29">
        <v>36</v>
      </c>
      <c r="J35" s="29">
        <v>36</v>
      </c>
      <c r="K35" s="29">
        <v>72</v>
      </c>
    </row>
    <row r="36" spans="2:11" s="21" customFormat="1" x14ac:dyDescent="0.2">
      <c r="B36" s="30" t="s">
        <v>1</v>
      </c>
      <c r="C36" s="31">
        <v>4157</v>
      </c>
      <c r="D36" s="31">
        <v>3935</v>
      </c>
      <c r="E36" s="31">
        <v>170</v>
      </c>
      <c r="F36" s="31">
        <v>184</v>
      </c>
      <c r="G36" s="31"/>
      <c r="H36" s="31"/>
      <c r="I36" s="31">
        <v>4327</v>
      </c>
      <c r="J36" s="31">
        <v>4119</v>
      </c>
      <c r="K36" s="31">
        <v>8446</v>
      </c>
    </row>
    <row r="37" spans="2:11" x14ac:dyDescent="0.25">
      <c r="B37" s="32" t="s">
        <v>6</v>
      </c>
      <c r="C37" s="28"/>
      <c r="D37" s="28"/>
      <c r="E37" s="28"/>
      <c r="F37" s="28"/>
      <c r="G37" s="28"/>
      <c r="H37" s="28"/>
      <c r="I37" s="29"/>
      <c r="J37" s="29"/>
      <c r="K37" s="29"/>
    </row>
    <row r="38" spans="2:11" x14ac:dyDescent="0.25">
      <c r="B38" s="27" t="s">
        <v>0</v>
      </c>
      <c r="C38" s="28">
        <v>4019</v>
      </c>
      <c r="D38" s="28">
        <v>3650</v>
      </c>
      <c r="E38" s="28">
        <v>89</v>
      </c>
      <c r="F38" s="28">
        <v>73</v>
      </c>
      <c r="G38" s="28"/>
      <c r="H38" s="28"/>
      <c r="I38" s="29">
        <v>4108</v>
      </c>
      <c r="J38" s="29">
        <v>3723</v>
      </c>
      <c r="K38" s="29">
        <v>7831</v>
      </c>
    </row>
    <row r="39" spans="2:11" x14ac:dyDescent="0.25">
      <c r="B39" s="27" t="s">
        <v>11</v>
      </c>
      <c r="C39" s="28">
        <v>1111</v>
      </c>
      <c r="D39" s="28">
        <v>1113</v>
      </c>
      <c r="E39" s="28"/>
      <c r="F39" s="28"/>
      <c r="G39" s="28"/>
      <c r="H39" s="28"/>
      <c r="I39" s="29">
        <v>1111</v>
      </c>
      <c r="J39" s="29">
        <v>1113</v>
      </c>
      <c r="K39" s="29">
        <v>2224</v>
      </c>
    </row>
    <row r="40" spans="2:11" x14ac:dyDescent="0.25">
      <c r="B40" s="27" t="s">
        <v>44</v>
      </c>
      <c r="C40" s="28">
        <v>38</v>
      </c>
      <c r="D40" s="28">
        <v>32</v>
      </c>
      <c r="E40" s="28"/>
      <c r="F40" s="28"/>
      <c r="G40" s="28"/>
      <c r="H40" s="28"/>
      <c r="I40" s="29">
        <v>38</v>
      </c>
      <c r="J40" s="29">
        <v>32</v>
      </c>
      <c r="K40" s="29">
        <v>70</v>
      </c>
    </row>
    <row r="41" spans="2:11" s="21" customFormat="1" x14ac:dyDescent="0.2">
      <c r="B41" s="30" t="s">
        <v>1</v>
      </c>
      <c r="C41" s="31">
        <v>5168</v>
      </c>
      <c r="D41" s="31">
        <v>4795</v>
      </c>
      <c r="E41" s="31">
        <v>89</v>
      </c>
      <c r="F41" s="31">
        <v>73</v>
      </c>
      <c r="G41" s="31"/>
      <c r="H41" s="31"/>
      <c r="I41" s="31">
        <v>5257</v>
      </c>
      <c r="J41" s="31">
        <v>4868</v>
      </c>
      <c r="K41" s="31">
        <v>10125</v>
      </c>
    </row>
    <row r="42" spans="2:11" x14ac:dyDescent="0.25">
      <c r="B42" s="32" t="s">
        <v>7</v>
      </c>
      <c r="C42" s="28"/>
      <c r="D42" s="28"/>
      <c r="E42" s="28"/>
      <c r="F42" s="28"/>
      <c r="G42" s="28"/>
      <c r="H42" s="28"/>
      <c r="I42" s="29"/>
      <c r="J42" s="29"/>
      <c r="K42" s="29"/>
    </row>
    <row r="43" spans="2:11" x14ac:dyDescent="0.25">
      <c r="B43" s="27" t="s">
        <v>0</v>
      </c>
      <c r="C43" s="28">
        <v>7640</v>
      </c>
      <c r="D43" s="28">
        <v>7234</v>
      </c>
      <c r="E43" s="28">
        <v>189</v>
      </c>
      <c r="F43" s="28">
        <v>165</v>
      </c>
      <c r="G43" s="28">
        <v>26</v>
      </c>
      <c r="H43" s="28">
        <v>30</v>
      </c>
      <c r="I43" s="29">
        <v>7855</v>
      </c>
      <c r="J43" s="29">
        <v>7429</v>
      </c>
      <c r="K43" s="29">
        <v>15284</v>
      </c>
    </row>
    <row r="44" spans="2:11" x14ac:dyDescent="0.25">
      <c r="B44" s="27" t="s">
        <v>11</v>
      </c>
      <c r="C44" s="28">
        <v>1615</v>
      </c>
      <c r="D44" s="28">
        <v>1554</v>
      </c>
      <c r="E44" s="28"/>
      <c r="F44" s="28"/>
      <c r="G44" s="28"/>
      <c r="H44" s="28"/>
      <c r="I44" s="29">
        <v>1615</v>
      </c>
      <c r="J44" s="29">
        <v>1554</v>
      </c>
      <c r="K44" s="29">
        <v>3169</v>
      </c>
    </row>
    <row r="45" spans="2:11" x14ac:dyDescent="0.25">
      <c r="B45" s="27" t="s">
        <v>44</v>
      </c>
      <c r="C45" s="28">
        <v>620</v>
      </c>
      <c r="D45" s="28">
        <v>569</v>
      </c>
      <c r="E45" s="28"/>
      <c r="F45" s="28"/>
      <c r="G45" s="28"/>
      <c r="H45" s="28"/>
      <c r="I45" s="29">
        <v>620</v>
      </c>
      <c r="J45" s="29">
        <v>569</v>
      </c>
      <c r="K45" s="29">
        <v>1189</v>
      </c>
    </row>
    <row r="46" spans="2:11" s="21" customFormat="1" x14ac:dyDescent="0.2">
      <c r="B46" s="30" t="s">
        <v>1</v>
      </c>
      <c r="C46" s="31">
        <v>9875</v>
      </c>
      <c r="D46" s="31">
        <v>9357</v>
      </c>
      <c r="E46" s="31">
        <v>189</v>
      </c>
      <c r="F46" s="31">
        <v>165</v>
      </c>
      <c r="G46" s="31">
        <v>26</v>
      </c>
      <c r="H46" s="31">
        <v>30</v>
      </c>
      <c r="I46" s="31">
        <v>10090</v>
      </c>
      <c r="J46" s="31">
        <v>9552</v>
      </c>
      <c r="K46" s="31">
        <v>19642</v>
      </c>
    </row>
    <row r="47" spans="2:11" x14ac:dyDescent="0.25">
      <c r="B47" s="32" t="s">
        <v>9</v>
      </c>
      <c r="C47" s="28"/>
      <c r="D47" s="28"/>
      <c r="E47" s="28"/>
      <c r="F47" s="28"/>
      <c r="G47" s="28"/>
      <c r="H47" s="28"/>
      <c r="I47" s="29"/>
      <c r="J47" s="29"/>
      <c r="K47" s="29"/>
    </row>
    <row r="48" spans="2:11" x14ac:dyDescent="0.25">
      <c r="B48" s="27" t="s">
        <v>0</v>
      </c>
      <c r="C48" s="28">
        <v>12715</v>
      </c>
      <c r="D48" s="28">
        <v>11823</v>
      </c>
      <c r="E48" s="28">
        <v>205</v>
      </c>
      <c r="F48" s="28">
        <v>215</v>
      </c>
      <c r="G48" s="28">
        <v>105</v>
      </c>
      <c r="H48" s="28">
        <v>114</v>
      </c>
      <c r="I48" s="29">
        <v>13025</v>
      </c>
      <c r="J48" s="29">
        <v>12152</v>
      </c>
      <c r="K48" s="29">
        <v>25177</v>
      </c>
    </row>
    <row r="49" spans="2:11" x14ac:dyDescent="0.25">
      <c r="B49" s="27" t="s">
        <v>11</v>
      </c>
      <c r="C49" s="28">
        <v>3070</v>
      </c>
      <c r="D49" s="28">
        <v>3031</v>
      </c>
      <c r="E49" s="28"/>
      <c r="F49" s="28"/>
      <c r="G49" s="28"/>
      <c r="H49" s="28"/>
      <c r="I49" s="29">
        <v>3070</v>
      </c>
      <c r="J49" s="29">
        <v>3031</v>
      </c>
      <c r="K49" s="29">
        <v>6101</v>
      </c>
    </row>
    <row r="50" spans="2:11" x14ac:dyDescent="0.25">
      <c r="B50" s="27" t="s">
        <v>44</v>
      </c>
      <c r="C50" s="28">
        <v>437</v>
      </c>
      <c r="D50" s="28">
        <v>488</v>
      </c>
      <c r="E50" s="28">
        <v>62</v>
      </c>
      <c r="F50" s="28">
        <v>48</v>
      </c>
      <c r="G50" s="28">
        <v>63</v>
      </c>
      <c r="H50" s="28">
        <v>65</v>
      </c>
      <c r="I50" s="29">
        <v>562</v>
      </c>
      <c r="J50" s="29">
        <v>601</v>
      </c>
      <c r="K50" s="29">
        <v>1163</v>
      </c>
    </row>
    <row r="51" spans="2:11" s="21" customFormat="1" x14ac:dyDescent="0.2">
      <c r="B51" s="30" t="s">
        <v>1</v>
      </c>
      <c r="C51" s="31">
        <v>16222</v>
      </c>
      <c r="D51" s="31">
        <v>15342</v>
      </c>
      <c r="E51" s="31">
        <v>267</v>
      </c>
      <c r="F51" s="31">
        <v>263</v>
      </c>
      <c r="G51" s="31">
        <v>168</v>
      </c>
      <c r="H51" s="31">
        <v>179</v>
      </c>
      <c r="I51" s="31">
        <v>16657</v>
      </c>
      <c r="J51" s="31">
        <v>15784</v>
      </c>
      <c r="K51" s="31">
        <v>32441</v>
      </c>
    </row>
    <row r="52" spans="2:11" x14ac:dyDescent="0.25">
      <c r="B52" s="32" t="s">
        <v>8</v>
      </c>
      <c r="C52" s="28"/>
      <c r="D52" s="28"/>
      <c r="E52" s="28"/>
      <c r="F52" s="28"/>
      <c r="G52" s="28"/>
      <c r="H52" s="28"/>
      <c r="I52" s="29"/>
      <c r="J52" s="29"/>
      <c r="K52" s="29"/>
    </row>
    <row r="53" spans="2:11" x14ac:dyDescent="0.25">
      <c r="B53" s="27" t="s">
        <v>0</v>
      </c>
      <c r="C53" s="29">
        <v>50313</v>
      </c>
      <c r="D53" s="29">
        <v>47340</v>
      </c>
      <c r="E53" s="29">
        <v>885</v>
      </c>
      <c r="F53" s="29">
        <v>838</v>
      </c>
      <c r="G53" s="29">
        <v>274</v>
      </c>
      <c r="H53" s="29">
        <v>290</v>
      </c>
      <c r="I53" s="29">
        <v>51472</v>
      </c>
      <c r="J53" s="29">
        <v>48468</v>
      </c>
      <c r="K53" s="29">
        <v>99940</v>
      </c>
    </row>
    <row r="54" spans="2:11" x14ac:dyDescent="0.25">
      <c r="B54" s="27" t="s">
        <v>11</v>
      </c>
      <c r="C54" s="29">
        <v>13046</v>
      </c>
      <c r="D54" s="29">
        <v>12923</v>
      </c>
      <c r="E54" s="29">
        <v>65</v>
      </c>
      <c r="F54" s="29">
        <v>67</v>
      </c>
      <c r="G54" s="29"/>
      <c r="H54" s="29"/>
      <c r="I54" s="29">
        <v>13111</v>
      </c>
      <c r="J54" s="29">
        <v>12990</v>
      </c>
      <c r="K54" s="29">
        <v>26101</v>
      </c>
    </row>
    <row r="55" spans="2:11" x14ac:dyDescent="0.25">
      <c r="B55" s="27" t="s">
        <v>44</v>
      </c>
      <c r="C55" s="29">
        <v>1721</v>
      </c>
      <c r="D55" s="29">
        <v>1672</v>
      </c>
      <c r="E55" s="29">
        <v>62</v>
      </c>
      <c r="F55" s="29">
        <v>48</v>
      </c>
      <c r="G55" s="29">
        <v>63</v>
      </c>
      <c r="H55" s="29">
        <v>65</v>
      </c>
      <c r="I55" s="29">
        <v>1846</v>
      </c>
      <c r="J55" s="29">
        <v>1785</v>
      </c>
      <c r="K55" s="29">
        <v>3631</v>
      </c>
    </row>
    <row r="56" spans="2:11" s="21" customFormat="1" ht="15" thickBot="1" x14ac:dyDescent="0.25">
      <c r="B56" s="33" t="s">
        <v>1</v>
      </c>
      <c r="C56" s="34">
        <v>65080</v>
      </c>
      <c r="D56" s="34">
        <v>61935</v>
      </c>
      <c r="E56" s="34">
        <v>1012</v>
      </c>
      <c r="F56" s="34">
        <v>953</v>
      </c>
      <c r="G56" s="34">
        <v>337</v>
      </c>
      <c r="H56" s="34">
        <v>355</v>
      </c>
      <c r="I56" s="34">
        <v>66429</v>
      </c>
      <c r="J56" s="34">
        <v>63243</v>
      </c>
      <c r="K56" s="34">
        <v>129672</v>
      </c>
    </row>
    <row r="57" spans="2:11" ht="15" customHeight="1" x14ac:dyDescent="0.25">
      <c r="B57" s="35"/>
      <c r="C57" s="35"/>
      <c r="D57" s="35"/>
      <c r="E57" s="35"/>
      <c r="F57" s="35"/>
      <c r="G57" s="35"/>
      <c r="H57" s="35"/>
      <c r="I57" s="36">
        <v>0</v>
      </c>
      <c r="J57" s="36">
        <v>0</v>
      </c>
    </row>
    <row r="58" spans="2:11" ht="15" customHeight="1" x14ac:dyDescent="0.25">
      <c r="B58" s="363" t="s">
        <v>266</v>
      </c>
      <c r="C58" s="363"/>
      <c r="D58" s="363"/>
      <c r="E58" s="363"/>
      <c r="F58" s="363"/>
      <c r="G58" s="363"/>
      <c r="H58" s="331"/>
      <c r="I58" s="331"/>
      <c r="J58" s="331"/>
      <c r="K58" s="331"/>
    </row>
  </sheetData>
  <mergeCells count="4">
    <mergeCell ref="B9:J9"/>
    <mergeCell ref="B10:B11"/>
    <mergeCell ref="K10:K11"/>
    <mergeCell ref="B58:G58"/>
  </mergeCells>
  <hyperlinks>
    <hyperlink ref="I6" location="Índice!A1" display="Índice" xr:uid="{00000000-0004-0000-0300-000000000000}"/>
  </hyperlinks>
  <pageMargins left="0.59055118110236227" right="0.19685039370078741" top="0.78740157480314965" bottom="0" header="0" footer="0"/>
  <pageSetup paperSize="9" scale="73" orientation="portrait" r:id="rId1"/>
  <headerFooter alignWithMargins="0"/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M40"/>
  <sheetViews>
    <sheetView showGridLines="0" showZeros="0" zoomScale="98" zoomScaleNormal="98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1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/>
      <c r="M6" s="21" t="s">
        <v>12</v>
      </c>
    </row>
    <row r="7" spans="2:13" x14ac:dyDescent="0.25">
      <c r="B7" s="19" t="str">
        <f>Índice!C9</f>
        <v>Curso 2023/2024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261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38</v>
      </c>
      <c r="D10" s="166" t="s">
        <v>71</v>
      </c>
      <c r="E10" s="166" t="s">
        <v>72</v>
      </c>
      <c r="F10" s="166" t="s">
        <v>73</v>
      </c>
      <c r="G10" s="166" t="s">
        <v>37</v>
      </c>
      <c r="H10" s="166" t="s">
        <v>74</v>
      </c>
      <c r="I10" s="166" t="s">
        <v>36</v>
      </c>
      <c r="J10" s="166" t="s">
        <v>43</v>
      </c>
      <c r="K10" s="166" t="s">
        <v>75</v>
      </c>
      <c r="L10" s="166" t="s">
        <v>76</v>
      </c>
      <c r="M10" s="166" t="s">
        <v>77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39</v>
      </c>
      <c r="C12" s="28"/>
      <c r="D12" s="28"/>
      <c r="E12" s="28"/>
      <c r="F12" s="28"/>
      <c r="G12" s="28"/>
      <c r="H12" s="28"/>
      <c r="I12" s="28">
        <v>95</v>
      </c>
      <c r="J12" s="28"/>
      <c r="K12" s="28"/>
      <c r="L12" s="28"/>
      <c r="M12" s="28"/>
    </row>
    <row r="13" spans="2:13" x14ac:dyDescent="0.25">
      <c r="B13" s="156" t="s">
        <v>40</v>
      </c>
      <c r="C13" s="170"/>
      <c r="D13" s="170"/>
      <c r="E13" s="170"/>
      <c r="F13" s="170"/>
      <c r="G13" s="170"/>
      <c r="H13" s="170"/>
      <c r="I13" s="170">
        <v>180</v>
      </c>
      <c r="J13" s="170"/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39</v>
      </c>
      <c r="C15" s="28">
        <v>44</v>
      </c>
      <c r="D15" s="28"/>
      <c r="E15" s="28"/>
      <c r="F15" s="28"/>
      <c r="G15" s="28">
        <v>12</v>
      </c>
      <c r="H15" s="28"/>
      <c r="I15" s="28">
        <v>84</v>
      </c>
      <c r="J15" s="28"/>
      <c r="K15" s="28"/>
      <c r="L15" s="28"/>
      <c r="M15" s="28"/>
    </row>
    <row r="16" spans="2:13" x14ac:dyDescent="0.25">
      <c r="B16" s="156" t="s">
        <v>40</v>
      </c>
      <c r="C16" s="170">
        <v>77</v>
      </c>
      <c r="D16" s="170"/>
      <c r="E16" s="170"/>
      <c r="F16" s="170"/>
      <c r="G16" s="170">
        <v>52</v>
      </c>
      <c r="H16" s="170"/>
      <c r="I16" s="170">
        <v>187</v>
      </c>
      <c r="J16" s="170"/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39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2:13" x14ac:dyDescent="0.25">
      <c r="B19" s="174" t="s">
        <v>40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39</v>
      </c>
      <c r="C21" s="28"/>
      <c r="D21" s="28"/>
      <c r="E21" s="28"/>
      <c r="F21" s="28"/>
      <c r="G21" s="28">
        <v>42</v>
      </c>
      <c r="H21" s="28"/>
      <c r="I21" s="28">
        <v>29</v>
      </c>
      <c r="J21" s="28"/>
      <c r="K21" s="28"/>
      <c r="L21" s="28"/>
      <c r="M21" s="28"/>
    </row>
    <row r="22" spans="2:13" x14ac:dyDescent="0.25">
      <c r="B22" s="174" t="s">
        <v>40</v>
      </c>
      <c r="C22" s="170"/>
      <c r="D22" s="170"/>
      <c r="E22" s="170"/>
      <c r="F22" s="170"/>
      <c r="G22" s="170">
        <v>132</v>
      </c>
      <c r="H22" s="170"/>
      <c r="I22" s="170">
        <v>46</v>
      </c>
      <c r="J22" s="170"/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39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2:13" x14ac:dyDescent="0.25">
      <c r="B25" s="174" t="s">
        <v>40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39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2:13" x14ac:dyDescent="0.25">
      <c r="B28" s="174" t="s">
        <v>40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39</v>
      </c>
      <c r="C30" s="28">
        <v>27</v>
      </c>
      <c r="D30" s="28"/>
      <c r="E30" s="28">
        <v>26</v>
      </c>
      <c r="F30" s="28"/>
      <c r="G30" s="28">
        <v>25</v>
      </c>
      <c r="H30" s="28"/>
      <c r="I30" s="28">
        <v>112</v>
      </c>
      <c r="J30" s="28"/>
      <c r="K30" s="28"/>
      <c r="L30" s="28"/>
      <c r="M30" s="28"/>
    </row>
    <row r="31" spans="2:13" x14ac:dyDescent="0.25">
      <c r="B31" s="174" t="s">
        <v>40</v>
      </c>
      <c r="C31" s="170">
        <v>46</v>
      </c>
      <c r="D31" s="170"/>
      <c r="E31" s="170">
        <v>51</v>
      </c>
      <c r="F31" s="170"/>
      <c r="G31" s="170">
        <v>44</v>
      </c>
      <c r="H31" s="170"/>
      <c r="I31" s="170">
        <v>204</v>
      </c>
      <c r="J31" s="170"/>
      <c r="K31" s="170"/>
      <c r="L31" s="170"/>
      <c r="M31" s="170"/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39</v>
      </c>
      <c r="C33" s="28"/>
      <c r="D33" s="28"/>
      <c r="E33" s="28"/>
      <c r="F33" s="28"/>
      <c r="G33" s="28"/>
      <c r="H33" s="28"/>
      <c r="I33" s="28">
        <v>87</v>
      </c>
      <c r="J33" s="28"/>
      <c r="K33" s="28"/>
      <c r="L33" s="28"/>
      <c r="M33" s="28"/>
    </row>
    <row r="34" spans="2:13" x14ac:dyDescent="0.25">
      <c r="B34" s="174" t="s">
        <v>40</v>
      </c>
      <c r="C34" s="170"/>
      <c r="D34" s="170"/>
      <c r="E34" s="170"/>
      <c r="F34" s="170"/>
      <c r="G34" s="170"/>
      <c r="H34" s="170"/>
      <c r="I34" s="170">
        <v>180</v>
      </c>
      <c r="J34" s="170"/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39</v>
      </c>
      <c r="C36" s="29">
        <v>71</v>
      </c>
      <c r="D36" s="29">
        <v>0</v>
      </c>
      <c r="E36" s="29">
        <v>26</v>
      </c>
      <c r="F36" s="29">
        <v>0</v>
      </c>
      <c r="G36" s="29">
        <v>79</v>
      </c>
      <c r="H36" s="29">
        <v>0</v>
      </c>
      <c r="I36" s="29">
        <v>407</v>
      </c>
      <c r="J36" s="29">
        <v>0</v>
      </c>
      <c r="K36" s="29">
        <v>0</v>
      </c>
      <c r="L36" s="29">
        <v>0</v>
      </c>
      <c r="M36" s="29">
        <v>0</v>
      </c>
    </row>
    <row r="37" spans="2:13" x14ac:dyDescent="0.25">
      <c r="B37" s="154" t="s">
        <v>40</v>
      </c>
      <c r="C37" s="29">
        <v>123</v>
      </c>
      <c r="D37" s="29">
        <v>0</v>
      </c>
      <c r="E37" s="29">
        <v>51</v>
      </c>
      <c r="F37" s="29">
        <v>0</v>
      </c>
      <c r="G37" s="29">
        <v>228</v>
      </c>
      <c r="H37" s="29">
        <v>0</v>
      </c>
      <c r="I37" s="29">
        <v>797</v>
      </c>
      <c r="J37" s="29">
        <v>0</v>
      </c>
      <c r="K37" s="29">
        <v>0</v>
      </c>
      <c r="L37" s="29">
        <v>0</v>
      </c>
      <c r="M37" s="29">
        <v>0</v>
      </c>
    </row>
    <row r="38" spans="2:13" ht="15" thickBot="1" x14ac:dyDescent="0.3">
      <c r="B38" s="161" t="s">
        <v>1</v>
      </c>
      <c r="C38" s="175">
        <v>194</v>
      </c>
      <c r="D38" s="175">
        <v>0</v>
      </c>
      <c r="E38" s="175">
        <v>77</v>
      </c>
      <c r="F38" s="175">
        <v>0</v>
      </c>
      <c r="G38" s="175">
        <v>307</v>
      </c>
      <c r="H38" s="175">
        <v>0</v>
      </c>
      <c r="I38" s="175">
        <v>1204</v>
      </c>
      <c r="J38" s="175">
        <v>0</v>
      </c>
      <c r="K38" s="175">
        <v>0</v>
      </c>
      <c r="L38" s="175">
        <v>0</v>
      </c>
      <c r="M38" s="175">
        <v>0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75" t="s">
        <v>266</v>
      </c>
      <c r="C40" s="375"/>
      <c r="D40" s="375"/>
      <c r="E40" s="375"/>
      <c r="F40" s="375"/>
      <c r="G40" s="375"/>
      <c r="H40" s="337"/>
      <c r="I40" s="337"/>
      <c r="J40" s="337"/>
      <c r="K40" s="337"/>
    </row>
  </sheetData>
  <mergeCells count="1">
    <mergeCell ref="B40:G40"/>
  </mergeCells>
  <hyperlinks>
    <hyperlink ref="M6" location="Índice!A1" display="Índice" xr:uid="{00000000-0004-0000-2500-000000000000}"/>
  </hyperlinks>
  <printOptions horizontalCentered="1"/>
  <pageMargins left="0" right="0" top="0" bottom="0" header="0" footer="0"/>
  <pageSetup paperSize="9" scale="9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M40"/>
  <sheetViews>
    <sheetView showGridLines="0" showZeros="0" zoomScale="90" zoomScaleNormal="9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1" t="s">
        <v>12</v>
      </c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/>
    </row>
    <row r="7" spans="2:13" x14ac:dyDescent="0.25">
      <c r="B7" s="19" t="str">
        <f>Índice!C9</f>
        <v>Curso 2023/2024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262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38</v>
      </c>
      <c r="D10" s="166" t="s">
        <v>71</v>
      </c>
      <c r="E10" s="166" t="s">
        <v>72</v>
      </c>
      <c r="F10" s="166" t="s">
        <v>233</v>
      </c>
      <c r="G10" s="166" t="s">
        <v>37</v>
      </c>
      <c r="H10" s="166" t="s">
        <v>78</v>
      </c>
      <c r="I10" s="166" t="s">
        <v>36</v>
      </c>
      <c r="J10" s="166" t="s">
        <v>43</v>
      </c>
      <c r="K10" s="166" t="s">
        <v>75</v>
      </c>
      <c r="L10" s="166" t="s">
        <v>76</v>
      </c>
      <c r="M10" s="166" t="s">
        <v>77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39</v>
      </c>
      <c r="C12" s="28">
        <v>3</v>
      </c>
      <c r="D12" s="28">
        <v>1</v>
      </c>
      <c r="E12" s="28"/>
      <c r="F12" s="28"/>
      <c r="G12" s="28">
        <v>12</v>
      </c>
      <c r="H12" s="28"/>
      <c r="I12" s="28">
        <v>63</v>
      </c>
      <c r="J12" s="28">
        <v>2</v>
      </c>
      <c r="K12" s="28"/>
      <c r="L12" s="28"/>
      <c r="M12" s="28"/>
    </row>
    <row r="13" spans="2:13" x14ac:dyDescent="0.25">
      <c r="B13" s="156" t="s">
        <v>40</v>
      </c>
      <c r="C13" s="170">
        <v>4</v>
      </c>
      <c r="D13" s="170">
        <v>1</v>
      </c>
      <c r="E13" s="170"/>
      <c r="F13" s="170">
        <v>2</v>
      </c>
      <c r="G13" s="170">
        <v>28</v>
      </c>
      <c r="H13" s="170"/>
      <c r="I13" s="170">
        <v>105</v>
      </c>
      <c r="J13" s="170">
        <v>5</v>
      </c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39</v>
      </c>
      <c r="C15" s="28">
        <v>4</v>
      </c>
      <c r="D15" s="28"/>
      <c r="E15" s="28"/>
      <c r="F15" s="28"/>
      <c r="G15" s="28">
        <v>30</v>
      </c>
      <c r="H15" s="28"/>
      <c r="I15" s="28">
        <v>159</v>
      </c>
      <c r="J15" s="28">
        <v>3</v>
      </c>
      <c r="K15" s="28"/>
      <c r="L15" s="28"/>
      <c r="M15" s="28"/>
    </row>
    <row r="16" spans="2:13" x14ac:dyDescent="0.25">
      <c r="B16" s="156" t="s">
        <v>40</v>
      </c>
      <c r="C16" s="170">
        <v>8</v>
      </c>
      <c r="D16" s="170"/>
      <c r="E16" s="170"/>
      <c r="F16" s="170">
        <v>7</v>
      </c>
      <c r="G16" s="170">
        <v>42</v>
      </c>
      <c r="H16" s="170"/>
      <c r="I16" s="170">
        <v>208</v>
      </c>
      <c r="J16" s="170">
        <v>12</v>
      </c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39</v>
      </c>
      <c r="C18" s="28">
        <v>2</v>
      </c>
      <c r="D18" s="28">
        <v>3</v>
      </c>
      <c r="E18" s="28"/>
      <c r="F18" s="28"/>
      <c r="G18" s="28">
        <v>10</v>
      </c>
      <c r="H18" s="28"/>
      <c r="I18" s="28">
        <v>65</v>
      </c>
      <c r="J18" s="28">
        <v>2</v>
      </c>
      <c r="K18" s="28"/>
      <c r="L18" s="28"/>
      <c r="M18" s="28"/>
    </row>
    <row r="19" spans="2:13" x14ac:dyDescent="0.25">
      <c r="B19" s="174" t="s">
        <v>40</v>
      </c>
      <c r="C19" s="170">
        <v>5</v>
      </c>
      <c r="D19" s="170">
        <v>3</v>
      </c>
      <c r="E19" s="170">
        <v>1</v>
      </c>
      <c r="F19" s="170"/>
      <c r="G19" s="170">
        <v>26</v>
      </c>
      <c r="H19" s="170"/>
      <c r="I19" s="170">
        <v>100</v>
      </c>
      <c r="J19" s="170">
        <v>1</v>
      </c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39</v>
      </c>
      <c r="C21" s="28">
        <v>4</v>
      </c>
      <c r="D21" s="28">
        <v>5</v>
      </c>
      <c r="E21" s="28"/>
      <c r="F21" s="28">
        <v>7</v>
      </c>
      <c r="G21" s="28">
        <v>24</v>
      </c>
      <c r="H21" s="28"/>
      <c r="I21" s="28">
        <v>144</v>
      </c>
      <c r="J21" s="28">
        <v>5</v>
      </c>
      <c r="K21" s="28"/>
      <c r="L21" s="28"/>
      <c r="M21" s="28"/>
    </row>
    <row r="22" spans="2:13" x14ac:dyDescent="0.25">
      <c r="B22" s="174" t="s">
        <v>40</v>
      </c>
      <c r="C22" s="170">
        <v>13</v>
      </c>
      <c r="D22" s="170">
        <v>10</v>
      </c>
      <c r="E22" s="170"/>
      <c r="F22" s="170">
        <v>10</v>
      </c>
      <c r="G22" s="170">
        <v>67</v>
      </c>
      <c r="H22" s="170"/>
      <c r="I22" s="170">
        <v>207</v>
      </c>
      <c r="J22" s="170">
        <v>15</v>
      </c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39</v>
      </c>
      <c r="C24" s="28">
        <v>2</v>
      </c>
      <c r="D24" s="28"/>
      <c r="E24" s="28"/>
      <c r="F24" s="28"/>
      <c r="G24" s="28">
        <v>7</v>
      </c>
      <c r="H24" s="28"/>
      <c r="I24" s="28">
        <v>51</v>
      </c>
      <c r="J24" s="28">
        <v>1</v>
      </c>
      <c r="K24" s="28"/>
      <c r="L24" s="28">
        <v>13</v>
      </c>
      <c r="M24" s="28"/>
    </row>
    <row r="25" spans="2:13" x14ac:dyDescent="0.25">
      <c r="B25" s="174" t="s">
        <v>40</v>
      </c>
      <c r="C25" s="170">
        <v>1</v>
      </c>
      <c r="D25" s="170"/>
      <c r="E25" s="170"/>
      <c r="F25" s="170"/>
      <c r="G25" s="170">
        <v>17</v>
      </c>
      <c r="H25" s="170"/>
      <c r="I25" s="170">
        <v>62</v>
      </c>
      <c r="J25" s="170">
        <v>5</v>
      </c>
      <c r="K25" s="170"/>
      <c r="L25" s="170">
        <v>5</v>
      </c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39</v>
      </c>
      <c r="C27" s="28">
        <v>1</v>
      </c>
      <c r="D27" s="28"/>
      <c r="E27" s="28"/>
      <c r="F27" s="28"/>
      <c r="G27" s="28">
        <v>9</v>
      </c>
      <c r="H27" s="28"/>
      <c r="I27" s="28">
        <v>58</v>
      </c>
      <c r="J27" s="28">
        <v>2</v>
      </c>
      <c r="K27" s="28"/>
      <c r="L27" s="28"/>
      <c r="M27" s="28"/>
    </row>
    <row r="28" spans="2:13" x14ac:dyDescent="0.25">
      <c r="B28" s="174" t="s">
        <v>40</v>
      </c>
      <c r="C28" s="170"/>
      <c r="D28" s="170"/>
      <c r="E28" s="170"/>
      <c r="F28" s="170"/>
      <c r="G28" s="170">
        <v>32</v>
      </c>
      <c r="H28" s="170"/>
      <c r="I28" s="170">
        <v>79</v>
      </c>
      <c r="J28" s="170">
        <v>2</v>
      </c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39</v>
      </c>
      <c r="C30" s="28">
        <v>12</v>
      </c>
      <c r="D30" s="28">
        <v>8</v>
      </c>
      <c r="E30" s="28">
        <v>1</v>
      </c>
      <c r="F30" s="28">
        <v>14</v>
      </c>
      <c r="G30" s="28">
        <v>42</v>
      </c>
      <c r="H30" s="28">
        <v>2</v>
      </c>
      <c r="I30" s="28">
        <v>249</v>
      </c>
      <c r="J30" s="28">
        <v>6</v>
      </c>
      <c r="K30" s="28">
        <v>1</v>
      </c>
      <c r="L30" s="28">
        <v>11</v>
      </c>
      <c r="M30" s="28">
        <v>5</v>
      </c>
    </row>
    <row r="31" spans="2:13" x14ac:dyDescent="0.25">
      <c r="B31" s="174" t="s">
        <v>40</v>
      </c>
      <c r="C31" s="170">
        <v>24</v>
      </c>
      <c r="D31" s="170">
        <v>7</v>
      </c>
      <c r="E31" s="170">
        <v>3</v>
      </c>
      <c r="F31" s="170">
        <v>46</v>
      </c>
      <c r="G31" s="170">
        <v>85</v>
      </c>
      <c r="H31" s="170"/>
      <c r="I31" s="170">
        <v>355</v>
      </c>
      <c r="J31" s="170">
        <v>21</v>
      </c>
      <c r="K31" s="170">
        <v>1</v>
      </c>
      <c r="L31" s="170">
        <v>16</v>
      </c>
      <c r="M31" s="170">
        <v>2</v>
      </c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39</v>
      </c>
      <c r="C33" s="28">
        <v>11</v>
      </c>
      <c r="D33" s="28"/>
      <c r="E33" s="28"/>
      <c r="F33" s="28">
        <v>6</v>
      </c>
      <c r="G33" s="28">
        <v>33</v>
      </c>
      <c r="H33" s="28"/>
      <c r="I33" s="28">
        <v>157</v>
      </c>
      <c r="J33" s="28">
        <v>17</v>
      </c>
      <c r="K33" s="28"/>
      <c r="L33" s="28"/>
      <c r="M33" s="28"/>
    </row>
    <row r="34" spans="2:13" x14ac:dyDescent="0.25">
      <c r="B34" s="174" t="s">
        <v>40</v>
      </c>
      <c r="C34" s="170">
        <v>15</v>
      </c>
      <c r="D34" s="170"/>
      <c r="E34" s="170"/>
      <c r="F34" s="170">
        <v>8</v>
      </c>
      <c r="G34" s="170">
        <v>62</v>
      </c>
      <c r="H34" s="170"/>
      <c r="I34" s="170">
        <v>254</v>
      </c>
      <c r="J34" s="170">
        <v>21</v>
      </c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39</v>
      </c>
      <c r="C36" s="29">
        <v>39</v>
      </c>
      <c r="D36" s="29">
        <v>17</v>
      </c>
      <c r="E36" s="29">
        <v>1</v>
      </c>
      <c r="F36" s="29">
        <v>27</v>
      </c>
      <c r="G36" s="29">
        <v>167</v>
      </c>
      <c r="H36" s="29">
        <v>2</v>
      </c>
      <c r="I36" s="29">
        <v>946</v>
      </c>
      <c r="J36" s="29">
        <v>38</v>
      </c>
      <c r="K36" s="29">
        <v>1</v>
      </c>
      <c r="L36" s="29">
        <v>24</v>
      </c>
      <c r="M36" s="29">
        <v>5</v>
      </c>
    </row>
    <row r="37" spans="2:13" x14ac:dyDescent="0.25">
      <c r="B37" s="154" t="s">
        <v>40</v>
      </c>
      <c r="C37" s="29">
        <v>70</v>
      </c>
      <c r="D37" s="29">
        <v>21</v>
      </c>
      <c r="E37" s="29">
        <v>4</v>
      </c>
      <c r="F37" s="29">
        <v>73</v>
      </c>
      <c r="G37" s="29">
        <v>359</v>
      </c>
      <c r="H37" s="29">
        <v>0</v>
      </c>
      <c r="I37" s="29">
        <v>1370</v>
      </c>
      <c r="J37" s="29">
        <v>82</v>
      </c>
      <c r="K37" s="29">
        <v>1</v>
      </c>
      <c r="L37" s="29">
        <v>21</v>
      </c>
      <c r="M37" s="29">
        <v>2</v>
      </c>
    </row>
    <row r="38" spans="2:13" ht="15" thickBot="1" x14ac:dyDescent="0.3">
      <c r="B38" s="161" t="s">
        <v>1</v>
      </c>
      <c r="C38" s="175">
        <v>109</v>
      </c>
      <c r="D38" s="175">
        <v>38</v>
      </c>
      <c r="E38" s="175">
        <v>5</v>
      </c>
      <c r="F38" s="175">
        <v>100</v>
      </c>
      <c r="G38" s="175">
        <v>526</v>
      </c>
      <c r="H38" s="175">
        <v>2</v>
      </c>
      <c r="I38" s="175">
        <v>2316</v>
      </c>
      <c r="J38" s="175">
        <v>120</v>
      </c>
      <c r="K38" s="175">
        <v>2</v>
      </c>
      <c r="L38" s="175">
        <v>45</v>
      </c>
      <c r="M38" s="175">
        <v>7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75" t="s">
        <v>266</v>
      </c>
      <c r="C40" s="375"/>
      <c r="D40" s="375"/>
      <c r="E40" s="375"/>
      <c r="F40" s="375"/>
      <c r="G40" s="375"/>
      <c r="H40" s="337"/>
      <c r="I40" s="337"/>
      <c r="J40" s="337"/>
      <c r="K40" s="337"/>
    </row>
  </sheetData>
  <mergeCells count="1">
    <mergeCell ref="B40:G40"/>
  </mergeCells>
  <hyperlinks>
    <hyperlink ref="L5" location="Índice!A1" display="Índice" xr:uid="{00000000-0004-0000-2600-000000000000}"/>
  </hyperlinks>
  <printOptions horizontalCentered="1"/>
  <pageMargins left="0" right="0" top="0" bottom="0" header="0" footer="0"/>
  <pageSetup paperSize="9" scale="88" orientation="landscape" r:id="rId1"/>
  <headerFooter alignWithMargins="0"/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M40"/>
  <sheetViews>
    <sheetView showGridLines="0" showZeros="0" zoomScale="90" zoomScaleNormal="9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1" t="s">
        <v>12</v>
      </c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/>
    </row>
    <row r="7" spans="2:13" x14ac:dyDescent="0.25">
      <c r="B7" s="19" t="str">
        <f>Índice!C9</f>
        <v>Curso 2023/2024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337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38</v>
      </c>
      <c r="D10" s="166" t="s">
        <v>71</v>
      </c>
      <c r="E10" s="166" t="s">
        <v>72</v>
      </c>
      <c r="F10" s="166" t="s">
        <v>233</v>
      </c>
      <c r="G10" s="166" t="s">
        <v>37</v>
      </c>
      <c r="H10" s="166" t="s">
        <v>78</v>
      </c>
      <c r="I10" s="166" t="s">
        <v>36</v>
      </c>
      <c r="J10" s="166" t="s">
        <v>43</v>
      </c>
      <c r="K10" s="166" t="s">
        <v>75</v>
      </c>
      <c r="L10" s="166" t="s">
        <v>76</v>
      </c>
      <c r="M10" s="166" t="s">
        <v>77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39</v>
      </c>
      <c r="C12" s="28">
        <v>6</v>
      </c>
      <c r="D12" s="28">
        <v>16</v>
      </c>
      <c r="E12" s="28"/>
      <c r="F12" s="28"/>
      <c r="G12" s="28"/>
      <c r="H12" s="28"/>
      <c r="I12" s="28">
        <v>12</v>
      </c>
      <c r="J12" s="28">
        <v>14</v>
      </c>
      <c r="K12" s="28"/>
      <c r="L12" s="28"/>
      <c r="M12" s="28"/>
    </row>
    <row r="13" spans="2:13" x14ac:dyDescent="0.25">
      <c r="B13" s="156" t="s">
        <v>40</v>
      </c>
      <c r="C13" s="170">
        <v>1</v>
      </c>
      <c r="D13" s="170">
        <v>18</v>
      </c>
      <c r="E13" s="170"/>
      <c r="F13" s="170"/>
      <c r="G13" s="170"/>
      <c r="H13" s="170"/>
      <c r="I13" s="170">
        <v>5</v>
      </c>
      <c r="J13" s="170">
        <v>5</v>
      </c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39</v>
      </c>
      <c r="C15" s="28">
        <v>32</v>
      </c>
      <c r="D15" s="28"/>
      <c r="E15" s="28"/>
      <c r="F15" s="28"/>
      <c r="G15" s="28"/>
      <c r="H15" s="28"/>
      <c r="I15" s="28">
        <v>87</v>
      </c>
      <c r="J15" s="28"/>
      <c r="K15" s="28"/>
      <c r="L15" s="28"/>
      <c r="M15" s="28"/>
    </row>
    <row r="16" spans="2:13" x14ac:dyDescent="0.25">
      <c r="B16" s="156" t="s">
        <v>40</v>
      </c>
      <c r="C16" s="170">
        <v>11</v>
      </c>
      <c r="D16" s="170"/>
      <c r="E16" s="170"/>
      <c r="F16" s="170"/>
      <c r="G16" s="170"/>
      <c r="H16" s="170"/>
      <c r="I16" s="170">
        <v>54</v>
      </c>
      <c r="J16" s="170"/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39</v>
      </c>
      <c r="C18" s="28">
        <v>22</v>
      </c>
      <c r="D18" s="28"/>
      <c r="E18" s="28"/>
      <c r="F18" s="28"/>
      <c r="G18" s="28">
        <v>49</v>
      </c>
      <c r="H18" s="28"/>
      <c r="I18" s="28">
        <v>147</v>
      </c>
      <c r="J18" s="28"/>
      <c r="K18" s="28"/>
      <c r="L18" s="28"/>
      <c r="M18" s="28"/>
    </row>
    <row r="19" spans="2:13" x14ac:dyDescent="0.25">
      <c r="B19" s="174" t="s">
        <v>40</v>
      </c>
      <c r="C19" s="170">
        <v>13</v>
      </c>
      <c r="D19" s="170"/>
      <c r="E19" s="170"/>
      <c r="F19" s="170"/>
      <c r="G19" s="170">
        <v>16</v>
      </c>
      <c r="H19" s="170"/>
      <c r="I19" s="170">
        <v>57</v>
      </c>
      <c r="J19" s="170"/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39</v>
      </c>
      <c r="C21" s="28"/>
      <c r="D21" s="28"/>
      <c r="E21" s="28"/>
      <c r="F21" s="28"/>
      <c r="G21" s="28"/>
      <c r="H21" s="28"/>
      <c r="I21" s="28">
        <v>89</v>
      </c>
      <c r="J21" s="28"/>
      <c r="K21" s="28"/>
      <c r="L21" s="28"/>
      <c r="M21" s="28"/>
    </row>
    <row r="22" spans="2:13" x14ac:dyDescent="0.25">
      <c r="B22" s="174" t="s">
        <v>40</v>
      </c>
      <c r="C22" s="170"/>
      <c r="D22" s="170"/>
      <c r="E22" s="170"/>
      <c r="F22" s="170"/>
      <c r="G22" s="170"/>
      <c r="H22" s="170"/>
      <c r="I22" s="170">
        <v>39</v>
      </c>
      <c r="J22" s="170"/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39</v>
      </c>
      <c r="C24" s="28"/>
      <c r="D24" s="28"/>
      <c r="E24" s="28"/>
      <c r="F24" s="28"/>
      <c r="G24" s="28">
        <v>18</v>
      </c>
      <c r="H24" s="28"/>
      <c r="I24" s="28">
        <v>118</v>
      </c>
      <c r="J24" s="28"/>
      <c r="K24" s="28"/>
      <c r="L24" s="28"/>
      <c r="M24" s="28"/>
    </row>
    <row r="25" spans="2:13" x14ac:dyDescent="0.25">
      <c r="B25" s="174" t="s">
        <v>40</v>
      </c>
      <c r="C25" s="170"/>
      <c r="D25" s="170"/>
      <c r="E25" s="170"/>
      <c r="F25" s="170"/>
      <c r="G25" s="170">
        <v>2</v>
      </c>
      <c r="H25" s="170"/>
      <c r="I25" s="170">
        <v>51</v>
      </c>
      <c r="J25" s="170"/>
      <c r="K25" s="170"/>
      <c r="L25" s="170"/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39</v>
      </c>
      <c r="C27" s="28"/>
      <c r="D27" s="28"/>
      <c r="E27" s="28"/>
      <c r="F27" s="28"/>
      <c r="G27" s="28">
        <v>14</v>
      </c>
      <c r="H27" s="28"/>
      <c r="I27" s="28">
        <v>72</v>
      </c>
      <c r="J27" s="28"/>
      <c r="K27" s="28"/>
      <c r="L27" s="28"/>
      <c r="M27" s="28"/>
    </row>
    <row r="28" spans="2:13" x14ac:dyDescent="0.25">
      <c r="B28" s="174" t="s">
        <v>40</v>
      </c>
      <c r="C28" s="170"/>
      <c r="D28" s="170"/>
      <c r="E28" s="170"/>
      <c r="F28" s="170"/>
      <c r="G28" s="170">
        <v>9</v>
      </c>
      <c r="H28" s="170"/>
      <c r="I28" s="170">
        <v>51</v>
      </c>
      <c r="J28" s="170"/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39</v>
      </c>
      <c r="C30" s="28"/>
      <c r="D30" s="28"/>
      <c r="E30" s="28"/>
      <c r="F30" s="28"/>
      <c r="G30" s="28">
        <v>58</v>
      </c>
      <c r="H30" s="28"/>
      <c r="I30" s="28">
        <v>285</v>
      </c>
      <c r="J30" s="28"/>
      <c r="K30" s="28"/>
      <c r="L30" s="28"/>
      <c r="M30" s="28"/>
    </row>
    <row r="31" spans="2:13" x14ac:dyDescent="0.25">
      <c r="B31" s="174" t="s">
        <v>40</v>
      </c>
      <c r="C31" s="170"/>
      <c r="D31" s="170"/>
      <c r="E31" s="170"/>
      <c r="F31" s="170"/>
      <c r="G31" s="170">
        <v>20</v>
      </c>
      <c r="H31" s="170"/>
      <c r="I31" s="170">
        <v>99</v>
      </c>
      <c r="J31" s="170"/>
      <c r="K31" s="170"/>
      <c r="L31" s="170"/>
      <c r="M31" s="170"/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39</v>
      </c>
      <c r="C33" s="28"/>
      <c r="D33" s="28"/>
      <c r="E33" s="28"/>
      <c r="F33" s="28"/>
      <c r="G33" s="28">
        <v>13</v>
      </c>
      <c r="H33" s="28"/>
      <c r="I33" s="28">
        <v>142</v>
      </c>
      <c r="J33" s="28"/>
      <c r="K33" s="28"/>
      <c r="L33" s="28"/>
      <c r="M33" s="28"/>
    </row>
    <row r="34" spans="2:13" x14ac:dyDescent="0.25">
      <c r="B34" s="174" t="s">
        <v>40</v>
      </c>
      <c r="C34" s="170"/>
      <c r="D34" s="170"/>
      <c r="E34" s="170"/>
      <c r="F34" s="170"/>
      <c r="G34" s="170">
        <v>3</v>
      </c>
      <c r="H34" s="170"/>
      <c r="I34" s="170">
        <v>46</v>
      </c>
      <c r="J34" s="170"/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39</v>
      </c>
      <c r="C36" s="29">
        <v>60</v>
      </c>
      <c r="D36" s="29">
        <v>16</v>
      </c>
      <c r="E36" s="29">
        <v>0</v>
      </c>
      <c r="F36" s="29">
        <v>0</v>
      </c>
      <c r="G36" s="29">
        <v>152</v>
      </c>
      <c r="H36" s="29">
        <v>0</v>
      </c>
      <c r="I36" s="29">
        <v>952</v>
      </c>
      <c r="J36" s="29">
        <v>14</v>
      </c>
      <c r="K36" s="29">
        <v>0</v>
      </c>
      <c r="L36" s="29">
        <v>0</v>
      </c>
      <c r="M36" s="29">
        <v>0</v>
      </c>
    </row>
    <row r="37" spans="2:13" x14ac:dyDescent="0.25">
      <c r="B37" s="154" t="s">
        <v>40</v>
      </c>
      <c r="C37" s="29">
        <v>25</v>
      </c>
      <c r="D37" s="29">
        <v>18</v>
      </c>
      <c r="E37" s="29">
        <v>0</v>
      </c>
      <c r="F37" s="29">
        <v>0</v>
      </c>
      <c r="G37" s="29">
        <v>50</v>
      </c>
      <c r="H37" s="29">
        <v>0</v>
      </c>
      <c r="I37" s="29">
        <v>402</v>
      </c>
      <c r="J37" s="29">
        <v>5</v>
      </c>
      <c r="K37" s="29">
        <v>0</v>
      </c>
      <c r="L37" s="29">
        <v>0</v>
      </c>
      <c r="M37" s="29">
        <v>0</v>
      </c>
    </row>
    <row r="38" spans="2:13" ht="15" thickBot="1" x14ac:dyDescent="0.3">
      <c r="B38" s="161" t="s">
        <v>1</v>
      </c>
      <c r="C38" s="175">
        <v>85</v>
      </c>
      <c r="D38" s="175">
        <v>34</v>
      </c>
      <c r="E38" s="175">
        <v>0</v>
      </c>
      <c r="F38" s="175">
        <v>0</v>
      </c>
      <c r="G38" s="175">
        <v>202</v>
      </c>
      <c r="H38" s="175">
        <v>0</v>
      </c>
      <c r="I38" s="175">
        <v>1354</v>
      </c>
      <c r="J38" s="175">
        <v>19</v>
      </c>
      <c r="K38" s="175">
        <v>0</v>
      </c>
      <c r="L38" s="175">
        <v>0</v>
      </c>
      <c r="M38" s="175">
        <v>0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75" t="s">
        <v>266</v>
      </c>
      <c r="C40" s="375"/>
      <c r="D40" s="375"/>
      <c r="E40" s="375"/>
      <c r="F40" s="375"/>
      <c r="G40" s="375"/>
      <c r="H40" s="337"/>
      <c r="I40" s="337"/>
      <c r="J40" s="337"/>
      <c r="K40" s="337"/>
    </row>
  </sheetData>
  <mergeCells count="1">
    <mergeCell ref="B40:G40"/>
  </mergeCells>
  <hyperlinks>
    <hyperlink ref="L5" location="Índice!A1" display="Índice" xr:uid="{00000000-0004-0000-2700-000000000000}"/>
  </hyperlinks>
  <printOptions horizontalCentered="1"/>
  <pageMargins left="0" right="0" top="0" bottom="0" header="0" footer="0"/>
  <pageSetup paperSize="9" scale="88" orientation="landscape" r:id="rId1"/>
  <headerFooter alignWithMargins="0"/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J42"/>
  <sheetViews>
    <sheetView showGridLines="0" showZeros="0" zoomScale="90" zoomScaleNormal="90" workbookViewId="0">
      <selection activeCell="H6" sqref="H6"/>
    </sheetView>
  </sheetViews>
  <sheetFormatPr baseColWidth="10" defaultColWidth="11.42578125" defaultRowHeight="14.25" x14ac:dyDescent="0.25"/>
  <cols>
    <col min="1" max="1" width="2.42578125" style="14" customWidth="1"/>
    <col min="2" max="2" width="16.5703125" style="14" customWidth="1"/>
    <col min="3" max="7" width="15.7109375" style="14" customWidth="1"/>
    <col min="8" max="8" width="17.7109375" style="14" customWidth="1"/>
    <col min="9" max="9" width="4.7109375" style="14" customWidth="1"/>
    <col min="10" max="16384" width="11.42578125" style="14"/>
  </cols>
  <sheetData>
    <row r="1" spans="2:8" s="8" customFormat="1" ht="14.25" customHeight="1" x14ac:dyDescent="0.25"/>
    <row r="2" spans="2:8" s="8" customFormat="1" ht="28.5" x14ac:dyDescent="0.45">
      <c r="B2" s="10" t="s">
        <v>17</v>
      </c>
    </row>
    <row r="3" spans="2:8" s="8" customFormat="1" ht="17.25" x14ac:dyDescent="0.3">
      <c r="B3" s="11" t="str">
        <f>Índice!B3</f>
        <v>Consejería de Desarrollo Educativo y Formación Profesional</v>
      </c>
    </row>
    <row r="4" spans="2:8" ht="15" customHeight="1" x14ac:dyDescent="0.25"/>
    <row r="5" spans="2:8" ht="21" customHeight="1" x14ac:dyDescent="0.25"/>
    <row r="6" spans="2:8" s="21" customFormat="1" x14ac:dyDescent="0.2">
      <c r="B6" s="136" t="str">
        <f>Índice!C8</f>
        <v xml:space="preserve">Estadísticas de la enseñanza de lenguas extranjeras </v>
      </c>
      <c r="H6" s="137" t="s">
        <v>12</v>
      </c>
    </row>
    <row r="7" spans="2:8" x14ac:dyDescent="0.25">
      <c r="B7" s="19" t="str">
        <f>Índice!C9</f>
        <v>Curso 2023/2024</v>
      </c>
    </row>
    <row r="8" spans="2:8" ht="4.5" customHeight="1" x14ac:dyDescent="0.25">
      <c r="B8" s="55"/>
      <c r="C8" s="20"/>
      <c r="D8" s="20"/>
      <c r="E8" s="20"/>
      <c r="F8" s="20"/>
      <c r="G8" s="20"/>
      <c r="H8" s="20"/>
    </row>
    <row r="9" spans="2:8" ht="37.5" customHeight="1" thickBot="1" x14ac:dyDescent="0.3">
      <c r="B9" s="138" t="s">
        <v>384</v>
      </c>
      <c r="C9" s="123"/>
      <c r="D9" s="123"/>
      <c r="E9" s="123"/>
      <c r="F9" s="123"/>
      <c r="G9" s="123"/>
      <c r="H9" s="123"/>
    </row>
    <row r="10" spans="2:8" ht="39" customHeight="1" x14ac:dyDescent="0.25">
      <c r="B10" s="190"/>
      <c r="C10" s="329" t="s">
        <v>61</v>
      </c>
      <c r="D10" s="329" t="s">
        <v>61</v>
      </c>
      <c r="E10" s="329" t="s">
        <v>377</v>
      </c>
      <c r="F10" s="329" t="s">
        <v>377</v>
      </c>
      <c r="G10" s="329" t="s">
        <v>378</v>
      </c>
      <c r="H10" s="402" t="s">
        <v>1</v>
      </c>
    </row>
    <row r="11" spans="2:8" ht="20.100000000000001" customHeight="1" thickBot="1" x14ac:dyDescent="0.3">
      <c r="B11" s="190"/>
      <c r="C11" s="330" t="s">
        <v>379</v>
      </c>
      <c r="D11" s="330" t="s">
        <v>380</v>
      </c>
      <c r="E11" s="330" t="s">
        <v>381</v>
      </c>
      <c r="F11" s="330" t="s">
        <v>382</v>
      </c>
      <c r="G11" s="330" t="s">
        <v>383</v>
      </c>
      <c r="H11" s="403"/>
    </row>
    <row r="12" spans="2:8" x14ac:dyDescent="0.25">
      <c r="B12" s="168" t="s">
        <v>10</v>
      </c>
      <c r="C12" s="319"/>
      <c r="D12" s="319"/>
      <c r="E12" s="178"/>
      <c r="F12" s="319"/>
      <c r="G12" s="178"/>
      <c r="H12" s="178"/>
    </row>
    <row r="13" spans="2:8" x14ac:dyDescent="0.25">
      <c r="B13" s="154" t="s">
        <v>39</v>
      </c>
      <c r="C13" s="179"/>
      <c r="D13" s="179">
        <v>13</v>
      </c>
      <c r="E13" s="179">
        <v>9</v>
      </c>
      <c r="F13" s="179">
        <v>2</v>
      </c>
      <c r="G13" s="179">
        <v>5</v>
      </c>
      <c r="H13" s="179">
        <v>29</v>
      </c>
    </row>
    <row r="14" spans="2:8" x14ac:dyDescent="0.25">
      <c r="B14" s="156" t="s">
        <v>40</v>
      </c>
      <c r="C14" s="180"/>
      <c r="D14" s="180">
        <v>15</v>
      </c>
      <c r="E14" s="180">
        <v>10</v>
      </c>
      <c r="F14" s="180">
        <v>9</v>
      </c>
      <c r="G14" s="180">
        <v>14</v>
      </c>
      <c r="H14" s="180">
        <v>48</v>
      </c>
    </row>
    <row r="15" spans="2:8" x14ac:dyDescent="0.25">
      <c r="B15" s="15" t="s">
        <v>2</v>
      </c>
      <c r="C15" s="179"/>
      <c r="D15" s="179"/>
      <c r="E15" s="179"/>
      <c r="F15" s="179"/>
      <c r="G15" s="179"/>
      <c r="H15" s="179"/>
    </row>
    <row r="16" spans="2:8" x14ac:dyDescent="0.25">
      <c r="B16" s="154" t="s">
        <v>39</v>
      </c>
      <c r="C16" s="179">
        <v>8</v>
      </c>
      <c r="D16" s="179">
        <v>14</v>
      </c>
      <c r="E16" s="179">
        <v>3</v>
      </c>
      <c r="F16" s="179">
        <v>17</v>
      </c>
      <c r="G16" s="179">
        <v>23</v>
      </c>
      <c r="H16" s="179">
        <v>65</v>
      </c>
    </row>
    <row r="17" spans="2:8" x14ac:dyDescent="0.25">
      <c r="B17" s="156" t="s">
        <v>40</v>
      </c>
      <c r="C17" s="180">
        <v>23</v>
      </c>
      <c r="D17" s="180">
        <v>29</v>
      </c>
      <c r="E17" s="180">
        <v>15</v>
      </c>
      <c r="F17" s="180">
        <v>10</v>
      </c>
      <c r="G17" s="180">
        <v>42</v>
      </c>
      <c r="H17" s="180">
        <v>119</v>
      </c>
    </row>
    <row r="18" spans="2:8" x14ac:dyDescent="0.25">
      <c r="B18" s="171" t="s">
        <v>3</v>
      </c>
      <c r="C18" s="179"/>
      <c r="D18" s="179"/>
      <c r="E18" s="179"/>
      <c r="F18" s="179"/>
      <c r="G18" s="179"/>
      <c r="H18" s="179"/>
    </row>
    <row r="19" spans="2:8" x14ac:dyDescent="0.25">
      <c r="B19" s="173" t="s">
        <v>39</v>
      </c>
      <c r="C19" s="179">
        <v>19</v>
      </c>
      <c r="D19" s="179">
        <v>24</v>
      </c>
      <c r="E19" s="179"/>
      <c r="F19" s="179">
        <v>30</v>
      </c>
      <c r="G19" s="179">
        <v>13</v>
      </c>
      <c r="H19" s="179">
        <v>86</v>
      </c>
    </row>
    <row r="20" spans="2:8" x14ac:dyDescent="0.25">
      <c r="B20" s="156" t="s">
        <v>40</v>
      </c>
      <c r="C20" s="180">
        <v>32</v>
      </c>
      <c r="D20" s="180">
        <v>41</v>
      </c>
      <c r="E20" s="180"/>
      <c r="F20" s="180">
        <v>115</v>
      </c>
      <c r="G20" s="180">
        <v>30</v>
      </c>
      <c r="H20" s="180">
        <v>218</v>
      </c>
    </row>
    <row r="21" spans="2:8" x14ac:dyDescent="0.25">
      <c r="B21" s="171" t="s">
        <v>5</v>
      </c>
      <c r="C21" s="179"/>
      <c r="D21" s="179"/>
      <c r="E21" s="179"/>
      <c r="F21" s="179"/>
      <c r="G21" s="179"/>
      <c r="H21" s="179"/>
    </row>
    <row r="22" spans="2:8" x14ac:dyDescent="0.25">
      <c r="B22" s="173" t="s">
        <v>39</v>
      </c>
      <c r="C22" s="179">
        <v>1</v>
      </c>
      <c r="D22" s="179"/>
      <c r="E22" s="179"/>
      <c r="F22" s="179">
        <v>17</v>
      </c>
      <c r="G22" s="179">
        <v>21</v>
      </c>
      <c r="H22" s="179">
        <v>39</v>
      </c>
    </row>
    <row r="23" spans="2:8" x14ac:dyDescent="0.25">
      <c r="B23" s="156" t="s">
        <v>40</v>
      </c>
      <c r="C23" s="180">
        <v>5</v>
      </c>
      <c r="D23" s="180"/>
      <c r="E23" s="180"/>
      <c r="F23" s="180">
        <v>44</v>
      </c>
      <c r="G23" s="180">
        <v>40</v>
      </c>
      <c r="H23" s="180">
        <v>89</v>
      </c>
    </row>
    <row r="24" spans="2:8" x14ac:dyDescent="0.25">
      <c r="B24" s="171" t="s">
        <v>4</v>
      </c>
      <c r="C24" s="179"/>
      <c r="D24" s="179"/>
      <c r="E24" s="179"/>
      <c r="F24" s="179"/>
      <c r="G24" s="179"/>
      <c r="H24" s="179"/>
    </row>
    <row r="25" spans="2:8" x14ac:dyDescent="0.25">
      <c r="B25" s="173" t="s">
        <v>39</v>
      </c>
      <c r="C25" s="179"/>
      <c r="D25" s="179">
        <v>20</v>
      </c>
      <c r="E25" s="179">
        <v>2</v>
      </c>
      <c r="F25" s="179">
        <v>20</v>
      </c>
      <c r="G25" s="179">
        <v>11</v>
      </c>
      <c r="H25" s="179">
        <v>53</v>
      </c>
    </row>
    <row r="26" spans="2:8" x14ac:dyDescent="0.25">
      <c r="B26" s="156" t="s">
        <v>40</v>
      </c>
      <c r="C26" s="180"/>
      <c r="D26" s="180">
        <v>53</v>
      </c>
      <c r="E26" s="180">
        <v>18</v>
      </c>
      <c r="F26" s="180">
        <v>18</v>
      </c>
      <c r="G26" s="180">
        <v>47</v>
      </c>
      <c r="H26" s="180">
        <v>136</v>
      </c>
    </row>
    <row r="27" spans="2:8" x14ac:dyDescent="0.25">
      <c r="B27" s="171" t="s">
        <v>6</v>
      </c>
      <c r="C27" s="179"/>
      <c r="D27" s="179"/>
      <c r="E27" s="179"/>
      <c r="F27" s="179"/>
      <c r="G27" s="179"/>
      <c r="H27" s="179"/>
    </row>
    <row r="28" spans="2:8" x14ac:dyDescent="0.25">
      <c r="B28" s="173" t="s">
        <v>39</v>
      </c>
      <c r="C28" s="179">
        <v>16</v>
      </c>
      <c r="D28" s="179"/>
      <c r="E28" s="179"/>
      <c r="F28" s="179">
        <v>14</v>
      </c>
      <c r="G28" s="179">
        <v>30</v>
      </c>
      <c r="H28" s="179">
        <v>60</v>
      </c>
    </row>
    <row r="29" spans="2:8" x14ac:dyDescent="0.25">
      <c r="B29" s="156" t="s">
        <v>40</v>
      </c>
      <c r="C29" s="180">
        <v>22</v>
      </c>
      <c r="D29" s="180"/>
      <c r="E29" s="180"/>
      <c r="F29" s="180">
        <v>28</v>
      </c>
      <c r="G29" s="180">
        <v>36</v>
      </c>
      <c r="H29" s="180">
        <v>86</v>
      </c>
    </row>
    <row r="30" spans="2:8" x14ac:dyDescent="0.25">
      <c r="B30" s="171" t="s">
        <v>7</v>
      </c>
      <c r="C30" s="179"/>
      <c r="D30" s="179"/>
      <c r="E30" s="179"/>
      <c r="F30" s="179"/>
      <c r="G30" s="179"/>
      <c r="H30" s="179"/>
    </row>
    <row r="31" spans="2:8" x14ac:dyDescent="0.25">
      <c r="B31" s="173" t="s">
        <v>39</v>
      </c>
      <c r="C31" s="179">
        <v>27</v>
      </c>
      <c r="D31" s="179"/>
      <c r="E31" s="179">
        <v>2</v>
      </c>
      <c r="F31" s="179">
        <v>38</v>
      </c>
      <c r="G31" s="179">
        <v>52</v>
      </c>
      <c r="H31" s="179">
        <v>119</v>
      </c>
    </row>
    <row r="32" spans="2:8" x14ac:dyDescent="0.25">
      <c r="B32" s="156" t="s">
        <v>40</v>
      </c>
      <c r="C32" s="180">
        <v>46</v>
      </c>
      <c r="D32" s="180"/>
      <c r="E32" s="180">
        <v>14</v>
      </c>
      <c r="F32" s="180">
        <v>118</v>
      </c>
      <c r="G32" s="180">
        <v>165</v>
      </c>
      <c r="H32" s="180">
        <v>343</v>
      </c>
    </row>
    <row r="33" spans="2:10" x14ac:dyDescent="0.25">
      <c r="B33" s="171" t="s">
        <v>9</v>
      </c>
      <c r="C33" s="179"/>
      <c r="D33" s="179"/>
      <c r="E33" s="179"/>
      <c r="F33" s="179"/>
      <c r="G33" s="179"/>
      <c r="H33" s="179"/>
    </row>
    <row r="34" spans="2:10" x14ac:dyDescent="0.25">
      <c r="B34" s="173" t="s">
        <v>39</v>
      </c>
      <c r="C34" s="179">
        <v>10</v>
      </c>
      <c r="D34" s="179">
        <v>6</v>
      </c>
      <c r="E34" s="179"/>
      <c r="F34" s="179">
        <v>10</v>
      </c>
      <c r="G34" s="179">
        <v>23</v>
      </c>
      <c r="H34" s="179">
        <v>49</v>
      </c>
    </row>
    <row r="35" spans="2:10" x14ac:dyDescent="0.25">
      <c r="B35" s="156" t="s">
        <v>40</v>
      </c>
      <c r="C35" s="180">
        <v>20</v>
      </c>
      <c r="D35" s="180">
        <v>23</v>
      </c>
      <c r="E35" s="180"/>
      <c r="F35" s="180">
        <v>39</v>
      </c>
      <c r="G35" s="180">
        <v>73</v>
      </c>
      <c r="H35" s="180">
        <v>155</v>
      </c>
    </row>
    <row r="36" spans="2:10" x14ac:dyDescent="0.25">
      <c r="B36" s="15" t="s">
        <v>8</v>
      </c>
      <c r="C36" s="179"/>
      <c r="D36" s="179"/>
      <c r="E36" s="179"/>
      <c r="F36" s="179"/>
      <c r="G36" s="179"/>
      <c r="H36" s="179"/>
    </row>
    <row r="37" spans="2:10" x14ac:dyDescent="0.25">
      <c r="B37" s="173" t="s">
        <v>39</v>
      </c>
      <c r="C37" s="181">
        <v>81</v>
      </c>
      <c r="D37" s="181">
        <v>77</v>
      </c>
      <c r="E37" s="181">
        <v>16</v>
      </c>
      <c r="F37" s="181">
        <v>148</v>
      </c>
      <c r="G37" s="181">
        <v>178</v>
      </c>
      <c r="H37" s="181">
        <v>500</v>
      </c>
    </row>
    <row r="38" spans="2:10" x14ac:dyDescent="0.25">
      <c r="B38" s="154" t="s">
        <v>40</v>
      </c>
      <c r="C38" s="181">
        <v>148</v>
      </c>
      <c r="D38" s="181">
        <v>161</v>
      </c>
      <c r="E38" s="181">
        <v>57</v>
      </c>
      <c r="F38" s="181">
        <v>381</v>
      </c>
      <c r="G38" s="181">
        <v>447</v>
      </c>
      <c r="H38" s="181">
        <v>1194</v>
      </c>
    </row>
    <row r="39" spans="2:10" ht="15" thickBot="1" x14ac:dyDescent="0.3">
      <c r="B39" s="161" t="s">
        <v>1</v>
      </c>
      <c r="C39" s="182">
        <v>229</v>
      </c>
      <c r="D39" s="182">
        <v>238</v>
      </c>
      <c r="E39" s="182">
        <v>73</v>
      </c>
      <c r="F39" s="182">
        <v>529</v>
      </c>
      <c r="G39" s="182">
        <v>625</v>
      </c>
      <c r="H39" s="182">
        <v>1694</v>
      </c>
    </row>
    <row r="40" spans="2:10" ht="15" customHeight="1" x14ac:dyDescent="0.25"/>
    <row r="41" spans="2:10" s="21" customFormat="1" ht="15" customHeight="1" x14ac:dyDescent="0.2">
      <c r="B41" s="375" t="s">
        <v>266</v>
      </c>
      <c r="C41" s="375"/>
      <c r="D41" s="375"/>
      <c r="E41" s="375"/>
      <c r="F41" s="375"/>
      <c r="G41" s="375"/>
      <c r="H41" s="337"/>
      <c r="I41" s="337"/>
      <c r="J41" s="337"/>
    </row>
    <row r="42" spans="2:10" x14ac:dyDescent="0.25">
      <c r="B42" s="35"/>
    </row>
  </sheetData>
  <mergeCells count="2">
    <mergeCell ref="H10:H11"/>
    <mergeCell ref="B41:G41"/>
  </mergeCells>
  <hyperlinks>
    <hyperlink ref="H6" location="Índice!A1" display="Índice" xr:uid="{00000000-0004-0000-2800-000000000000}"/>
  </hyperlinks>
  <pageMargins left="0" right="0" top="0" bottom="0" header="0" footer="0"/>
  <pageSetup paperSize="9" scale="91" orientation="portrait" r:id="rId1"/>
  <headerFooter alignWithMargins="0"/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62"/>
  <sheetViews>
    <sheetView showGridLines="0" zoomScale="110" zoomScaleNormal="11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7" width="16.7109375" style="191" customWidth="1"/>
    <col min="8" max="8" width="16.7109375" style="190" customWidth="1"/>
    <col min="9" max="9" width="16.7109375" style="191" customWidth="1"/>
    <col min="10" max="10" width="6.140625" style="191" customWidth="1"/>
    <col min="11" max="16384" width="11.42578125" style="191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  <c r="G1" s="183"/>
    </row>
    <row r="2" spans="1:9" s="4" customFormat="1" ht="36" customHeight="1" x14ac:dyDescent="0.25">
      <c r="A2" s="2"/>
      <c r="B2" s="5" t="s">
        <v>17</v>
      </c>
      <c r="C2" s="2"/>
      <c r="D2" s="2"/>
      <c r="E2" s="2"/>
      <c r="F2" s="2"/>
      <c r="G2" s="183"/>
    </row>
    <row r="3" spans="1:9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2"/>
      <c r="E3" s="2"/>
      <c r="F3" s="2"/>
      <c r="G3" s="183"/>
    </row>
    <row r="4" spans="1:9" s="292" customFormat="1" ht="15" customHeight="1" x14ac:dyDescent="0.25">
      <c r="A4" s="42"/>
      <c r="B4" s="190"/>
      <c r="C4" s="42"/>
      <c r="D4" s="42"/>
      <c r="E4" s="42"/>
      <c r="F4" s="42"/>
    </row>
    <row r="5" spans="1:9" ht="15" customHeight="1" x14ac:dyDescent="0.25">
      <c r="A5" s="190"/>
      <c r="B5" s="190"/>
      <c r="C5" s="190"/>
      <c r="D5" s="190"/>
      <c r="E5" s="190"/>
      <c r="F5" s="190"/>
      <c r="G5" s="190"/>
      <c r="H5" s="191"/>
    </row>
    <row r="6" spans="1:9" ht="15" customHeight="1" x14ac:dyDescent="0.25">
      <c r="A6" s="190"/>
      <c r="B6" s="189" t="str">
        <f>Índice!C8</f>
        <v xml:space="preserve">Estadísticas de la enseñanza de lenguas extranjeras </v>
      </c>
      <c r="C6" s="190"/>
      <c r="D6" s="190"/>
      <c r="E6" s="190"/>
      <c r="H6" s="192" t="s">
        <v>12</v>
      </c>
    </row>
    <row r="7" spans="1:9" x14ac:dyDescent="0.25">
      <c r="A7" s="190"/>
      <c r="B7" s="193" t="str">
        <f>Índice!C9</f>
        <v>Curso 2023/2024</v>
      </c>
      <c r="C7" s="190"/>
      <c r="D7" s="190"/>
      <c r="E7" s="190"/>
      <c r="H7" s="191"/>
    </row>
    <row r="8" spans="1:9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</row>
    <row r="9" spans="1:9" s="209" customFormat="1" ht="35.25" customHeight="1" thickBot="1" x14ac:dyDescent="0.25">
      <c r="A9" s="293"/>
      <c r="B9" s="404" t="s">
        <v>195</v>
      </c>
      <c r="C9" s="404"/>
      <c r="D9" s="404"/>
      <c r="E9" s="404"/>
      <c r="F9" s="404"/>
      <c r="G9" s="404"/>
      <c r="H9" s="404"/>
      <c r="I9" s="404"/>
    </row>
    <row r="10" spans="1:9" ht="30" customHeight="1" thickBot="1" x14ac:dyDescent="0.3">
      <c r="A10" s="190"/>
      <c r="B10" s="195"/>
      <c r="C10" s="196" t="s">
        <v>1</v>
      </c>
      <c r="D10" s="196" t="s">
        <v>27</v>
      </c>
      <c r="E10" s="197" t="s">
        <v>28</v>
      </c>
      <c r="F10" s="197" t="s">
        <v>29</v>
      </c>
      <c r="G10" s="197" t="s">
        <v>30</v>
      </c>
      <c r="H10" s="197" t="s">
        <v>31</v>
      </c>
      <c r="I10" s="197" t="s">
        <v>194</v>
      </c>
    </row>
    <row r="11" spans="1:9" ht="15" customHeight="1" x14ac:dyDescent="0.25">
      <c r="A11" s="190"/>
      <c r="B11" s="25" t="s">
        <v>10</v>
      </c>
      <c r="C11" s="190"/>
      <c r="D11" s="198"/>
      <c r="E11" s="199"/>
      <c r="F11" s="199"/>
      <c r="G11" s="199"/>
      <c r="H11" s="199"/>
      <c r="I11" s="199"/>
    </row>
    <row r="12" spans="1:9" ht="15" customHeight="1" x14ac:dyDescent="0.25">
      <c r="A12" s="190"/>
      <c r="B12" s="27" t="s">
        <v>0</v>
      </c>
      <c r="C12" s="200">
        <v>137</v>
      </c>
      <c r="D12" s="200">
        <v>131</v>
      </c>
      <c r="E12" s="200">
        <v>5</v>
      </c>
      <c r="F12" s="200">
        <v>1</v>
      </c>
      <c r="G12" s="200"/>
      <c r="H12" s="200">
        <v>3</v>
      </c>
      <c r="I12" s="200">
        <v>4</v>
      </c>
    </row>
    <row r="13" spans="1:9" ht="15" customHeight="1" x14ac:dyDescent="0.25">
      <c r="A13" s="190"/>
      <c r="B13" s="27" t="s">
        <v>11</v>
      </c>
      <c r="C13" s="200">
        <v>19</v>
      </c>
      <c r="D13" s="200">
        <v>19</v>
      </c>
      <c r="E13" s="200"/>
      <c r="F13" s="200"/>
      <c r="G13" s="200"/>
      <c r="H13" s="200">
        <v>1</v>
      </c>
      <c r="I13" s="200"/>
    </row>
    <row r="14" spans="1:9" ht="15" customHeight="1" x14ac:dyDescent="0.25">
      <c r="A14" s="190"/>
      <c r="B14" s="27" t="s">
        <v>44</v>
      </c>
      <c r="C14" s="200">
        <v>4</v>
      </c>
      <c r="D14" s="200">
        <v>4</v>
      </c>
      <c r="E14" s="200"/>
      <c r="F14" s="200"/>
      <c r="G14" s="200"/>
      <c r="H14" s="200"/>
      <c r="I14" s="200"/>
    </row>
    <row r="15" spans="1:9" ht="15" customHeight="1" x14ac:dyDescent="0.25">
      <c r="A15" s="190"/>
      <c r="B15" s="30" t="s">
        <v>1</v>
      </c>
      <c r="C15" s="201">
        <v>160</v>
      </c>
      <c r="D15" s="201">
        <v>154</v>
      </c>
      <c r="E15" s="201">
        <v>5</v>
      </c>
      <c r="F15" s="201">
        <v>1</v>
      </c>
      <c r="G15" s="201"/>
      <c r="H15" s="201">
        <v>4</v>
      </c>
      <c r="I15" s="201">
        <v>4</v>
      </c>
    </row>
    <row r="16" spans="1:9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ht="15" customHeight="1" x14ac:dyDescent="0.25">
      <c r="A17" s="190"/>
      <c r="B17" s="27" t="s">
        <v>0</v>
      </c>
      <c r="C17" s="200">
        <v>149</v>
      </c>
      <c r="D17" s="200">
        <v>141</v>
      </c>
      <c r="E17" s="200">
        <v>3</v>
      </c>
      <c r="F17" s="200">
        <v>3</v>
      </c>
      <c r="G17" s="200"/>
      <c r="H17" s="200">
        <v>2</v>
      </c>
      <c r="I17" s="200">
        <v>5</v>
      </c>
    </row>
    <row r="18" spans="1:9" ht="15" customHeight="1" x14ac:dyDescent="0.25">
      <c r="A18" s="190"/>
      <c r="B18" s="27" t="s">
        <v>11</v>
      </c>
      <c r="C18" s="200">
        <v>50</v>
      </c>
      <c r="D18" s="200">
        <v>50</v>
      </c>
      <c r="E18" s="200"/>
      <c r="F18" s="200"/>
      <c r="G18" s="200"/>
      <c r="H18" s="200"/>
      <c r="I18" s="200"/>
    </row>
    <row r="19" spans="1:9" ht="15" customHeight="1" x14ac:dyDescent="0.25">
      <c r="A19" s="190"/>
      <c r="B19" s="27" t="s">
        <v>44</v>
      </c>
      <c r="C19" s="200">
        <v>6</v>
      </c>
      <c r="D19" s="200">
        <v>6</v>
      </c>
      <c r="E19" s="200"/>
      <c r="F19" s="200"/>
      <c r="G19" s="200"/>
      <c r="H19" s="200"/>
      <c r="I19" s="200"/>
    </row>
    <row r="20" spans="1:9" ht="15" customHeight="1" x14ac:dyDescent="0.25">
      <c r="A20" s="190"/>
      <c r="B20" s="30" t="s">
        <v>1</v>
      </c>
      <c r="C20" s="201">
        <v>205</v>
      </c>
      <c r="D20" s="201">
        <v>197</v>
      </c>
      <c r="E20" s="201">
        <v>3</v>
      </c>
      <c r="F20" s="201">
        <v>3</v>
      </c>
      <c r="G20" s="201"/>
      <c r="H20" s="201">
        <v>2</v>
      </c>
      <c r="I20" s="201">
        <v>5</v>
      </c>
    </row>
    <row r="21" spans="1:9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ht="15" customHeight="1" x14ac:dyDescent="0.25">
      <c r="A22" s="190"/>
      <c r="B22" s="27" t="s">
        <v>0</v>
      </c>
      <c r="C22" s="200">
        <v>126</v>
      </c>
      <c r="D22" s="200">
        <v>114</v>
      </c>
      <c r="E22" s="200">
        <v>6</v>
      </c>
      <c r="F22" s="200">
        <v>2</v>
      </c>
      <c r="G22" s="200"/>
      <c r="H22" s="200">
        <v>4</v>
      </c>
      <c r="I22" s="200">
        <v>3</v>
      </c>
    </row>
    <row r="23" spans="1:9" ht="15" customHeight="1" x14ac:dyDescent="0.25">
      <c r="A23" s="190"/>
      <c r="B23" s="27" t="s">
        <v>11</v>
      </c>
      <c r="C23" s="200">
        <v>41</v>
      </c>
      <c r="D23" s="200">
        <v>41</v>
      </c>
      <c r="E23" s="200"/>
      <c r="F23" s="200"/>
      <c r="G23" s="200"/>
      <c r="H23" s="200"/>
      <c r="I23" s="200"/>
    </row>
    <row r="24" spans="1:9" ht="15" customHeight="1" x14ac:dyDescent="0.25">
      <c r="A24" s="190"/>
      <c r="B24" s="27" t="s">
        <v>44</v>
      </c>
      <c r="C24" s="200">
        <v>5</v>
      </c>
      <c r="D24" s="200">
        <v>5</v>
      </c>
      <c r="E24" s="200"/>
      <c r="F24" s="200"/>
      <c r="G24" s="200"/>
      <c r="H24" s="200"/>
      <c r="I24" s="200"/>
    </row>
    <row r="25" spans="1:9" ht="15" customHeight="1" x14ac:dyDescent="0.25">
      <c r="A25" s="190"/>
      <c r="B25" s="30" t="s">
        <v>1</v>
      </c>
      <c r="C25" s="201">
        <v>172</v>
      </c>
      <c r="D25" s="201">
        <v>160</v>
      </c>
      <c r="E25" s="201">
        <v>6</v>
      </c>
      <c r="F25" s="201">
        <v>2</v>
      </c>
      <c r="G25" s="201"/>
      <c r="H25" s="201">
        <v>4</v>
      </c>
      <c r="I25" s="201">
        <v>3</v>
      </c>
    </row>
    <row r="26" spans="1:9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ht="15" customHeight="1" x14ac:dyDescent="0.25">
      <c r="A27" s="190"/>
      <c r="B27" s="27" t="s">
        <v>0</v>
      </c>
      <c r="C27" s="200">
        <v>176</v>
      </c>
      <c r="D27" s="200">
        <v>170</v>
      </c>
      <c r="E27" s="200">
        <v>3</v>
      </c>
      <c r="F27" s="200"/>
      <c r="G27" s="200">
        <v>1</v>
      </c>
      <c r="H27" s="200">
        <v>4</v>
      </c>
      <c r="I27" s="200">
        <v>4</v>
      </c>
    </row>
    <row r="28" spans="1:9" ht="15" customHeight="1" x14ac:dyDescent="0.25">
      <c r="A28" s="190"/>
      <c r="B28" s="27" t="s">
        <v>11</v>
      </c>
      <c r="C28" s="200">
        <v>49</v>
      </c>
      <c r="D28" s="200">
        <v>49</v>
      </c>
      <c r="E28" s="200"/>
      <c r="F28" s="200"/>
      <c r="G28" s="200"/>
      <c r="H28" s="200"/>
      <c r="I28" s="200"/>
    </row>
    <row r="29" spans="1:9" ht="15" customHeight="1" x14ac:dyDescent="0.25">
      <c r="A29" s="190"/>
      <c r="B29" s="27" t="s">
        <v>44</v>
      </c>
      <c r="C29" s="200">
        <v>6</v>
      </c>
      <c r="D29" s="200">
        <v>6</v>
      </c>
      <c r="E29" s="200"/>
      <c r="F29" s="200"/>
      <c r="G29" s="200"/>
      <c r="H29" s="200"/>
      <c r="I29" s="200"/>
    </row>
    <row r="30" spans="1:9" ht="15" customHeight="1" x14ac:dyDescent="0.25">
      <c r="A30" s="190"/>
      <c r="B30" s="30" t="s">
        <v>1</v>
      </c>
      <c r="C30" s="201">
        <v>231</v>
      </c>
      <c r="D30" s="201">
        <v>225</v>
      </c>
      <c r="E30" s="201">
        <v>3</v>
      </c>
      <c r="F30" s="201"/>
      <c r="G30" s="201">
        <v>1</v>
      </c>
      <c r="H30" s="201">
        <v>4</v>
      </c>
      <c r="I30" s="201">
        <v>4</v>
      </c>
    </row>
    <row r="31" spans="1:9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ht="15" customHeight="1" x14ac:dyDescent="0.25">
      <c r="A32" s="190"/>
      <c r="B32" s="27" t="s">
        <v>0</v>
      </c>
      <c r="C32" s="200">
        <v>98</v>
      </c>
      <c r="D32" s="200">
        <v>95</v>
      </c>
      <c r="E32" s="200">
        <v>4</v>
      </c>
      <c r="F32" s="200"/>
      <c r="G32" s="200"/>
      <c r="H32" s="200"/>
      <c r="I32" s="200">
        <v>1</v>
      </c>
    </row>
    <row r="33" spans="1:9" ht="15" customHeight="1" x14ac:dyDescent="0.25">
      <c r="A33" s="190"/>
      <c r="B33" s="27" t="s">
        <v>11</v>
      </c>
      <c r="C33" s="200">
        <v>17</v>
      </c>
      <c r="D33" s="200">
        <v>16</v>
      </c>
      <c r="E33" s="200">
        <v>1</v>
      </c>
      <c r="F33" s="200"/>
      <c r="G33" s="200"/>
      <c r="H33" s="200"/>
      <c r="I33" s="200"/>
    </row>
    <row r="34" spans="1:9" ht="15" customHeight="1" x14ac:dyDescent="0.25">
      <c r="A34" s="190"/>
      <c r="B34" s="27" t="s">
        <v>44</v>
      </c>
      <c r="C34" s="200">
        <v>2</v>
      </c>
      <c r="D34" s="200">
        <v>2</v>
      </c>
      <c r="E34" s="200"/>
      <c r="F34" s="200"/>
      <c r="G34" s="200"/>
      <c r="H34" s="200"/>
      <c r="I34" s="200"/>
    </row>
    <row r="35" spans="1:9" ht="15" customHeight="1" x14ac:dyDescent="0.25">
      <c r="A35" s="190"/>
      <c r="B35" s="30" t="s">
        <v>1</v>
      </c>
      <c r="C35" s="201">
        <v>117</v>
      </c>
      <c r="D35" s="201">
        <v>113</v>
      </c>
      <c r="E35" s="201">
        <v>5</v>
      </c>
      <c r="F35" s="201"/>
      <c r="G35" s="201"/>
      <c r="H35" s="201"/>
      <c r="I35" s="201">
        <v>1</v>
      </c>
    </row>
    <row r="36" spans="1:9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ht="15" customHeight="1" x14ac:dyDescent="0.25">
      <c r="A37" s="190"/>
      <c r="B37" s="27" t="s">
        <v>0</v>
      </c>
      <c r="C37" s="200">
        <v>138</v>
      </c>
      <c r="D37" s="200">
        <v>132</v>
      </c>
      <c r="E37" s="200">
        <v>4</v>
      </c>
      <c r="F37" s="200"/>
      <c r="G37" s="200"/>
      <c r="H37" s="200">
        <v>1</v>
      </c>
      <c r="I37" s="200">
        <v>4</v>
      </c>
    </row>
    <row r="38" spans="1:9" ht="15" customHeight="1" x14ac:dyDescent="0.25">
      <c r="A38" s="190"/>
      <c r="B38" s="27" t="s">
        <v>11</v>
      </c>
      <c r="C38" s="200">
        <v>34</v>
      </c>
      <c r="D38" s="200">
        <v>34</v>
      </c>
      <c r="E38" s="200"/>
      <c r="F38" s="200"/>
      <c r="G38" s="200"/>
      <c r="H38" s="200"/>
      <c r="I38" s="200"/>
    </row>
    <row r="39" spans="1:9" ht="15" customHeight="1" x14ac:dyDescent="0.25">
      <c r="A39" s="190"/>
      <c r="B39" s="27" t="s">
        <v>44</v>
      </c>
      <c r="C39" s="200">
        <v>2</v>
      </c>
      <c r="D39" s="200">
        <v>2</v>
      </c>
      <c r="E39" s="200"/>
      <c r="F39" s="200"/>
      <c r="G39" s="200"/>
      <c r="H39" s="200"/>
      <c r="I39" s="200"/>
    </row>
    <row r="40" spans="1:9" ht="15" customHeight="1" x14ac:dyDescent="0.25">
      <c r="A40" s="190"/>
      <c r="B40" s="30" t="s">
        <v>1</v>
      </c>
      <c r="C40" s="201">
        <v>174</v>
      </c>
      <c r="D40" s="201">
        <v>168</v>
      </c>
      <c r="E40" s="201">
        <v>4</v>
      </c>
      <c r="F40" s="201"/>
      <c r="G40" s="201"/>
      <c r="H40" s="201">
        <v>1</v>
      </c>
      <c r="I40" s="201">
        <v>4</v>
      </c>
    </row>
    <row r="41" spans="1:9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ht="15" customHeight="1" x14ac:dyDescent="0.25">
      <c r="A42" s="190"/>
      <c r="B42" s="27" t="s">
        <v>0</v>
      </c>
      <c r="C42" s="200">
        <v>184</v>
      </c>
      <c r="D42" s="200">
        <v>171</v>
      </c>
      <c r="E42" s="200">
        <v>10</v>
      </c>
      <c r="F42" s="200">
        <v>3</v>
      </c>
      <c r="G42" s="200"/>
      <c r="H42" s="200">
        <v>2</v>
      </c>
      <c r="I42" s="200">
        <v>4</v>
      </c>
    </row>
    <row r="43" spans="1:9" ht="15" customHeight="1" x14ac:dyDescent="0.25">
      <c r="A43" s="190"/>
      <c r="B43" s="27" t="s">
        <v>11</v>
      </c>
      <c r="C43" s="200">
        <v>63</v>
      </c>
      <c r="D43" s="200">
        <v>63</v>
      </c>
      <c r="E43" s="200"/>
      <c r="F43" s="200"/>
      <c r="G43" s="200"/>
      <c r="H43" s="200"/>
      <c r="I43" s="200"/>
    </row>
    <row r="44" spans="1:9" ht="15" customHeight="1" x14ac:dyDescent="0.25">
      <c r="A44" s="190"/>
      <c r="B44" s="27" t="s">
        <v>44</v>
      </c>
      <c r="C44" s="200">
        <v>14</v>
      </c>
      <c r="D44" s="200">
        <v>14</v>
      </c>
      <c r="E44" s="200"/>
      <c r="F44" s="200"/>
      <c r="G44" s="200"/>
      <c r="H44" s="200"/>
      <c r="I44" s="200"/>
    </row>
    <row r="45" spans="1:9" ht="15" customHeight="1" x14ac:dyDescent="0.25">
      <c r="A45" s="190"/>
      <c r="B45" s="30" t="s">
        <v>1</v>
      </c>
      <c r="C45" s="201">
        <v>261</v>
      </c>
      <c r="D45" s="201">
        <v>248</v>
      </c>
      <c r="E45" s="201">
        <v>10</v>
      </c>
      <c r="F45" s="201">
        <v>3</v>
      </c>
      <c r="G45" s="201"/>
      <c r="H45" s="201">
        <v>2</v>
      </c>
      <c r="I45" s="201">
        <v>4</v>
      </c>
    </row>
    <row r="46" spans="1:9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ht="15" customHeight="1" x14ac:dyDescent="0.25">
      <c r="A47" s="190"/>
      <c r="B47" s="27" t="s">
        <v>0</v>
      </c>
      <c r="C47" s="200">
        <v>255</v>
      </c>
      <c r="D47" s="200">
        <v>237</v>
      </c>
      <c r="E47" s="200">
        <v>12</v>
      </c>
      <c r="F47" s="200">
        <v>3</v>
      </c>
      <c r="G47" s="200"/>
      <c r="H47" s="200">
        <v>8</v>
      </c>
      <c r="I47" s="200">
        <v>10</v>
      </c>
    </row>
    <row r="48" spans="1:9" ht="15" customHeight="1" x14ac:dyDescent="0.25">
      <c r="A48" s="190"/>
      <c r="B48" s="27" t="s">
        <v>11</v>
      </c>
      <c r="C48" s="200">
        <v>72</v>
      </c>
      <c r="D48" s="200">
        <v>72</v>
      </c>
      <c r="E48" s="200"/>
      <c r="F48" s="200"/>
      <c r="G48" s="200"/>
      <c r="H48" s="200"/>
      <c r="I48" s="200"/>
    </row>
    <row r="49" spans="1:10" ht="15" customHeight="1" x14ac:dyDescent="0.25">
      <c r="A49" s="190"/>
      <c r="B49" s="27" t="s">
        <v>44</v>
      </c>
      <c r="C49" s="200">
        <v>8</v>
      </c>
      <c r="D49" s="200">
        <v>7</v>
      </c>
      <c r="E49" s="200"/>
      <c r="F49" s="200">
        <v>1</v>
      </c>
      <c r="G49" s="200"/>
      <c r="H49" s="200"/>
      <c r="I49" s="200"/>
    </row>
    <row r="50" spans="1:10" ht="15" customHeight="1" x14ac:dyDescent="0.25">
      <c r="A50" s="190"/>
      <c r="B50" s="30" t="s">
        <v>1</v>
      </c>
      <c r="C50" s="201">
        <v>335</v>
      </c>
      <c r="D50" s="201">
        <v>316</v>
      </c>
      <c r="E50" s="201">
        <v>12</v>
      </c>
      <c r="F50" s="201">
        <v>4</v>
      </c>
      <c r="G50" s="201"/>
      <c r="H50" s="201">
        <v>8</v>
      </c>
      <c r="I50" s="201">
        <v>10</v>
      </c>
    </row>
    <row r="51" spans="1:10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191"/>
    </row>
    <row r="52" spans="1:10" ht="15" customHeight="1" x14ac:dyDescent="0.25">
      <c r="A52" s="190"/>
      <c r="B52" s="27" t="s">
        <v>0</v>
      </c>
      <c r="C52" s="202">
        <v>1263</v>
      </c>
      <c r="D52" s="202">
        <v>1191</v>
      </c>
      <c r="E52" s="202">
        <v>47</v>
      </c>
      <c r="F52" s="202">
        <v>12</v>
      </c>
      <c r="G52" s="202">
        <v>1</v>
      </c>
      <c r="H52" s="202">
        <v>24</v>
      </c>
      <c r="I52" s="202">
        <v>35</v>
      </c>
    </row>
    <row r="53" spans="1:10" ht="15" customHeight="1" x14ac:dyDescent="0.25">
      <c r="A53" s="190"/>
      <c r="B53" s="27" t="s">
        <v>11</v>
      </c>
      <c r="C53" s="202">
        <v>345</v>
      </c>
      <c r="D53" s="202">
        <v>344</v>
      </c>
      <c r="E53" s="202">
        <v>1</v>
      </c>
      <c r="F53" s="202"/>
      <c r="G53" s="202"/>
      <c r="H53" s="202">
        <v>1</v>
      </c>
      <c r="I53" s="202"/>
    </row>
    <row r="54" spans="1:10" ht="15" customHeight="1" x14ac:dyDescent="0.25">
      <c r="A54" s="190"/>
      <c r="B54" s="27" t="s">
        <v>44</v>
      </c>
      <c r="C54" s="202">
        <v>47</v>
      </c>
      <c r="D54" s="202">
        <v>46</v>
      </c>
      <c r="E54" s="202"/>
      <c r="F54" s="202">
        <v>1</v>
      </c>
      <c r="G54" s="202"/>
      <c r="H54" s="202"/>
      <c r="I54" s="202"/>
    </row>
    <row r="55" spans="1:10" s="209" customFormat="1" ht="15" customHeight="1" thickBot="1" x14ac:dyDescent="0.25">
      <c r="A55" s="293"/>
      <c r="B55" s="33" t="s">
        <v>1</v>
      </c>
      <c r="C55" s="203">
        <v>1655</v>
      </c>
      <c r="D55" s="203">
        <v>1581</v>
      </c>
      <c r="E55" s="203">
        <v>48</v>
      </c>
      <c r="F55" s="203">
        <v>13</v>
      </c>
      <c r="G55" s="203">
        <v>1</v>
      </c>
      <c r="H55" s="203">
        <v>25</v>
      </c>
      <c r="I55" s="203">
        <v>35</v>
      </c>
    </row>
    <row r="56" spans="1:10" x14ac:dyDescent="0.25">
      <c r="A56" s="190"/>
      <c r="B56" s="190"/>
      <c r="C56" s="190"/>
      <c r="D56" s="190"/>
      <c r="E56" s="190"/>
      <c r="F56" s="199"/>
      <c r="G56" s="190"/>
      <c r="H56" s="191"/>
    </row>
    <row r="57" spans="1:10" ht="8.25" customHeight="1" x14ac:dyDescent="0.25">
      <c r="A57" s="190"/>
      <c r="C57" s="204"/>
      <c r="D57" s="204"/>
      <c r="E57" s="204"/>
      <c r="F57" s="204"/>
      <c r="G57" s="190"/>
      <c r="H57" s="191"/>
    </row>
    <row r="58" spans="1:10" x14ac:dyDescent="0.25">
      <c r="A58" s="190"/>
      <c r="B58" s="204" t="s">
        <v>452</v>
      </c>
      <c r="C58" s="190"/>
      <c r="D58" s="190"/>
      <c r="E58" s="190"/>
      <c r="F58" s="190"/>
      <c r="G58" s="190"/>
      <c r="H58" s="191"/>
    </row>
    <row r="59" spans="1:10" x14ac:dyDescent="0.25">
      <c r="H59" s="191"/>
    </row>
    <row r="60" spans="1:10" x14ac:dyDescent="0.25">
      <c r="B60" s="191" t="s">
        <v>453</v>
      </c>
      <c r="H60" s="191"/>
    </row>
    <row r="61" spans="1:10" x14ac:dyDescent="0.25">
      <c r="H61" s="191"/>
    </row>
    <row r="62" spans="1:10" s="21" customFormat="1" ht="15" customHeight="1" x14ac:dyDescent="0.2">
      <c r="B62" s="375" t="s">
        <v>266</v>
      </c>
      <c r="C62" s="375"/>
      <c r="D62" s="375"/>
      <c r="E62" s="375"/>
      <c r="F62" s="375"/>
      <c r="G62" s="375"/>
      <c r="H62" s="337"/>
      <c r="I62" s="337"/>
      <c r="J62" s="337"/>
    </row>
  </sheetData>
  <mergeCells count="2">
    <mergeCell ref="B9:I9"/>
    <mergeCell ref="B62:G62"/>
  </mergeCells>
  <hyperlinks>
    <hyperlink ref="H6" location="Índice!A1" display="Índice" xr:uid="{00000000-0004-0000-2900-000000000000}"/>
  </hyperlinks>
  <pageMargins left="0" right="0" top="0" bottom="0" header="0" footer="0"/>
  <pageSetup paperSize="9" scale="67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60"/>
  <sheetViews>
    <sheetView showGridLines="0" zoomScaleNormal="100" workbookViewId="0">
      <selection activeCell="H6" sqref="H6"/>
    </sheetView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9" width="14.7109375" style="191" customWidth="1"/>
    <col min="10" max="10" width="5.28515625" style="191" customWidth="1"/>
    <col min="11" max="16384" width="11.42578125" style="191"/>
  </cols>
  <sheetData>
    <row r="1" spans="1:1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</row>
    <row r="3" spans="1:10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</row>
    <row r="4" spans="1:10" s="292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10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</row>
    <row r="6" spans="1:10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G6" s="190"/>
      <c r="H6" s="192" t="s">
        <v>12</v>
      </c>
    </row>
    <row r="7" spans="1:10" x14ac:dyDescent="0.25">
      <c r="A7" s="190"/>
      <c r="B7" s="193" t="str">
        <f>Índice!C9</f>
        <v>Curso 2023/2024</v>
      </c>
      <c r="C7" s="193"/>
      <c r="D7" s="190"/>
      <c r="E7" s="190"/>
      <c r="F7" s="190"/>
      <c r="G7" s="190"/>
    </row>
    <row r="8" spans="1:10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</row>
    <row r="9" spans="1:10" s="209" customFormat="1" ht="35.25" customHeight="1" thickBot="1" x14ac:dyDescent="0.25">
      <c r="A9" s="293"/>
      <c r="B9" s="405" t="s">
        <v>196</v>
      </c>
      <c r="C9" s="405"/>
      <c r="D9" s="405"/>
      <c r="E9" s="405"/>
      <c r="F9" s="405"/>
      <c r="G9" s="405"/>
      <c r="H9" s="405"/>
      <c r="I9" s="405"/>
    </row>
    <row r="10" spans="1:10" ht="30" customHeight="1" thickBot="1" x14ac:dyDescent="0.3">
      <c r="A10" s="190"/>
      <c r="B10" s="195"/>
      <c r="C10" s="196" t="s">
        <v>250</v>
      </c>
      <c r="D10" s="196" t="s">
        <v>15</v>
      </c>
      <c r="E10" s="196" t="s">
        <v>13</v>
      </c>
      <c r="F10" s="197" t="s">
        <v>14</v>
      </c>
      <c r="G10" s="197" t="s">
        <v>338</v>
      </c>
      <c r="H10" s="197" t="s">
        <v>18</v>
      </c>
      <c r="I10" s="197" t="s">
        <v>19</v>
      </c>
    </row>
    <row r="11" spans="1:10" ht="15" customHeight="1" x14ac:dyDescent="0.25">
      <c r="A11" s="190"/>
      <c r="B11" s="25" t="s">
        <v>10</v>
      </c>
      <c r="C11" s="32"/>
      <c r="D11" s="190"/>
      <c r="E11" s="198"/>
      <c r="F11" s="199"/>
      <c r="G11" s="199"/>
      <c r="H11" s="199"/>
      <c r="I11" s="199"/>
    </row>
    <row r="12" spans="1:10" ht="15" customHeight="1" x14ac:dyDescent="0.25">
      <c r="A12" s="190"/>
      <c r="B12" s="27" t="s">
        <v>0</v>
      </c>
      <c r="C12" s="200">
        <v>74</v>
      </c>
      <c r="D12" s="200">
        <v>74</v>
      </c>
      <c r="E12" s="200">
        <v>64</v>
      </c>
      <c r="F12" s="200">
        <v>17</v>
      </c>
      <c r="G12" s="200"/>
      <c r="H12" s="200">
        <v>5</v>
      </c>
      <c r="I12" s="200">
        <v>7</v>
      </c>
      <c r="J12" s="210"/>
    </row>
    <row r="13" spans="1:10" ht="15" customHeight="1" x14ac:dyDescent="0.25">
      <c r="A13" s="190"/>
      <c r="B13" s="27" t="s">
        <v>11</v>
      </c>
      <c r="C13" s="200">
        <v>14</v>
      </c>
      <c r="D13" s="200">
        <v>16</v>
      </c>
      <c r="E13" s="200">
        <v>8</v>
      </c>
      <c r="F13" s="200"/>
      <c r="G13" s="200"/>
      <c r="H13" s="200"/>
      <c r="I13" s="200"/>
    </row>
    <row r="14" spans="1:10" ht="15" customHeight="1" x14ac:dyDescent="0.25">
      <c r="A14" s="190"/>
      <c r="B14" s="27" t="s">
        <v>44</v>
      </c>
      <c r="C14" s="200">
        <v>2</v>
      </c>
      <c r="D14" s="200">
        <v>4</v>
      </c>
      <c r="E14" s="200">
        <v>4</v>
      </c>
      <c r="F14" s="200">
        <v>1</v>
      </c>
      <c r="G14" s="200"/>
      <c r="H14" s="200"/>
      <c r="I14" s="200">
        <v>1</v>
      </c>
    </row>
    <row r="15" spans="1:10" ht="15" customHeight="1" x14ac:dyDescent="0.25">
      <c r="A15" s="190"/>
      <c r="B15" s="30" t="s">
        <v>1</v>
      </c>
      <c r="C15" s="201">
        <v>90</v>
      </c>
      <c r="D15" s="201">
        <v>94</v>
      </c>
      <c r="E15" s="201">
        <v>76</v>
      </c>
      <c r="F15" s="201">
        <v>18</v>
      </c>
      <c r="G15" s="201"/>
      <c r="H15" s="201">
        <v>5</v>
      </c>
      <c r="I15" s="201">
        <v>8</v>
      </c>
    </row>
    <row r="16" spans="1:10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ht="15" customHeight="1" x14ac:dyDescent="0.25">
      <c r="A17" s="190"/>
      <c r="B17" s="27" t="s">
        <v>0</v>
      </c>
      <c r="C17" s="200">
        <v>76</v>
      </c>
      <c r="D17" s="200">
        <v>79</v>
      </c>
      <c r="E17" s="200">
        <v>65</v>
      </c>
      <c r="F17" s="200">
        <v>18</v>
      </c>
      <c r="G17" s="200">
        <v>1</v>
      </c>
      <c r="H17" s="200">
        <v>8</v>
      </c>
      <c r="I17" s="200">
        <v>11</v>
      </c>
    </row>
    <row r="18" spans="1:9" ht="15" customHeight="1" x14ac:dyDescent="0.25">
      <c r="A18" s="190"/>
      <c r="B18" s="27" t="s">
        <v>11</v>
      </c>
      <c r="C18" s="200">
        <v>37</v>
      </c>
      <c r="D18" s="200">
        <v>46</v>
      </c>
      <c r="E18" s="200">
        <v>28</v>
      </c>
      <c r="F18" s="200">
        <v>2</v>
      </c>
      <c r="G18" s="200"/>
      <c r="H18" s="200"/>
      <c r="I18" s="200"/>
    </row>
    <row r="19" spans="1:9" ht="15" customHeight="1" x14ac:dyDescent="0.25">
      <c r="A19" s="190"/>
      <c r="B19" s="27" t="s">
        <v>44</v>
      </c>
      <c r="C19" s="200">
        <v>3</v>
      </c>
      <c r="D19" s="200">
        <v>5</v>
      </c>
      <c r="E19" s="200">
        <v>6</v>
      </c>
      <c r="F19" s="200"/>
      <c r="G19" s="200"/>
      <c r="H19" s="200"/>
      <c r="I19" s="200"/>
    </row>
    <row r="20" spans="1:9" ht="15" customHeight="1" x14ac:dyDescent="0.25">
      <c r="A20" s="190"/>
      <c r="B20" s="30" t="s">
        <v>1</v>
      </c>
      <c r="C20" s="201">
        <v>116</v>
      </c>
      <c r="D20" s="201">
        <v>130</v>
      </c>
      <c r="E20" s="201">
        <v>99</v>
      </c>
      <c r="F20" s="201">
        <v>20</v>
      </c>
      <c r="G20" s="201">
        <v>1</v>
      </c>
      <c r="H20" s="201">
        <v>8</v>
      </c>
      <c r="I20" s="201">
        <v>11</v>
      </c>
    </row>
    <row r="21" spans="1:9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ht="15" customHeight="1" x14ac:dyDescent="0.25">
      <c r="A22" s="190"/>
      <c r="B22" s="27" t="s">
        <v>0</v>
      </c>
      <c r="C22" s="200">
        <v>69</v>
      </c>
      <c r="D22" s="200">
        <v>71</v>
      </c>
      <c r="E22" s="200">
        <v>54</v>
      </c>
      <c r="F22" s="200">
        <v>12</v>
      </c>
      <c r="G22" s="200"/>
      <c r="H22" s="200">
        <v>2</v>
      </c>
      <c r="I22" s="200">
        <v>4</v>
      </c>
    </row>
    <row r="23" spans="1:9" ht="15" customHeight="1" x14ac:dyDescent="0.25">
      <c r="A23" s="190"/>
      <c r="B23" s="27" t="s">
        <v>11</v>
      </c>
      <c r="C23" s="200">
        <v>31</v>
      </c>
      <c r="D23" s="200">
        <v>40</v>
      </c>
      <c r="E23" s="200">
        <v>22</v>
      </c>
      <c r="F23" s="200"/>
      <c r="G23" s="200"/>
      <c r="H23" s="200"/>
      <c r="I23" s="200"/>
    </row>
    <row r="24" spans="1:9" ht="15" customHeight="1" x14ac:dyDescent="0.25">
      <c r="A24" s="190"/>
      <c r="B24" s="27" t="s">
        <v>44</v>
      </c>
      <c r="C24" s="200">
        <v>2</v>
      </c>
      <c r="D24" s="200">
        <v>4</v>
      </c>
      <c r="E24" s="200">
        <v>3</v>
      </c>
      <c r="F24" s="200"/>
      <c r="G24" s="200"/>
      <c r="H24" s="200"/>
      <c r="I24" s="200"/>
    </row>
    <row r="25" spans="1:9" ht="15" customHeight="1" x14ac:dyDescent="0.25">
      <c r="A25" s="190"/>
      <c r="B25" s="30" t="s">
        <v>1</v>
      </c>
      <c r="C25" s="201">
        <v>102</v>
      </c>
      <c r="D25" s="201">
        <v>115</v>
      </c>
      <c r="E25" s="201">
        <v>79</v>
      </c>
      <c r="F25" s="201">
        <v>12</v>
      </c>
      <c r="G25" s="201"/>
      <c r="H25" s="201">
        <v>2</v>
      </c>
      <c r="I25" s="201">
        <v>4</v>
      </c>
    </row>
    <row r="26" spans="1:9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ht="15" customHeight="1" x14ac:dyDescent="0.25">
      <c r="A27" s="190"/>
      <c r="B27" s="27" t="s">
        <v>0</v>
      </c>
      <c r="C27" s="200">
        <v>99</v>
      </c>
      <c r="D27" s="200">
        <v>100</v>
      </c>
      <c r="E27" s="200">
        <v>69</v>
      </c>
      <c r="F27" s="200">
        <v>28</v>
      </c>
      <c r="G27" s="200"/>
      <c r="H27" s="200">
        <v>8</v>
      </c>
      <c r="I27" s="200">
        <v>11</v>
      </c>
    </row>
    <row r="28" spans="1:9" ht="15" customHeight="1" x14ac:dyDescent="0.25">
      <c r="A28" s="190"/>
      <c r="B28" s="27" t="s">
        <v>11</v>
      </c>
      <c r="C28" s="200">
        <v>37</v>
      </c>
      <c r="D28" s="200">
        <v>40</v>
      </c>
      <c r="E28" s="200">
        <v>21</v>
      </c>
      <c r="F28" s="200">
        <v>1</v>
      </c>
      <c r="G28" s="200"/>
      <c r="H28" s="200"/>
      <c r="I28" s="200"/>
    </row>
    <row r="29" spans="1:9" ht="15" customHeight="1" x14ac:dyDescent="0.25">
      <c r="A29" s="190"/>
      <c r="B29" s="27" t="s">
        <v>44</v>
      </c>
      <c r="C29" s="200">
        <v>4</v>
      </c>
      <c r="D29" s="200">
        <v>6</v>
      </c>
      <c r="E29" s="200">
        <v>4</v>
      </c>
      <c r="F29" s="200"/>
      <c r="G29" s="200"/>
      <c r="H29" s="200"/>
      <c r="I29" s="200"/>
    </row>
    <row r="30" spans="1:9" ht="15" customHeight="1" x14ac:dyDescent="0.25">
      <c r="A30" s="190"/>
      <c r="B30" s="30" t="s">
        <v>1</v>
      </c>
      <c r="C30" s="201">
        <v>140</v>
      </c>
      <c r="D30" s="201">
        <v>146</v>
      </c>
      <c r="E30" s="201">
        <v>94</v>
      </c>
      <c r="F30" s="201">
        <v>29</v>
      </c>
      <c r="G30" s="201"/>
      <c r="H30" s="201">
        <v>8</v>
      </c>
      <c r="I30" s="201">
        <v>11</v>
      </c>
    </row>
    <row r="31" spans="1:9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ht="15" customHeight="1" x14ac:dyDescent="0.25">
      <c r="A32" s="190"/>
      <c r="B32" s="27" t="s">
        <v>0</v>
      </c>
      <c r="C32" s="200">
        <v>52</v>
      </c>
      <c r="D32" s="200">
        <v>55</v>
      </c>
      <c r="E32" s="200">
        <v>42</v>
      </c>
      <c r="F32" s="200">
        <v>12</v>
      </c>
      <c r="G32" s="200"/>
      <c r="H32" s="200">
        <v>1</v>
      </c>
      <c r="I32" s="200">
        <v>4</v>
      </c>
    </row>
    <row r="33" spans="1:9" ht="15" customHeight="1" x14ac:dyDescent="0.25">
      <c r="A33" s="190"/>
      <c r="B33" s="27" t="s">
        <v>11</v>
      </c>
      <c r="C33" s="200">
        <v>13</v>
      </c>
      <c r="D33" s="200">
        <v>15</v>
      </c>
      <c r="E33" s="200">
        <v>10</v>
      </c>
      <c r="F33" s="200"/>
      <c r="G33" s="200"/>
      <c r="H33" s="200"/>
      <c r="I33" s="200"/>
    </row>
    <row r="34" spans="1:9" ht="15" customHeight="1" x14ac:dyDescent="0.25">
      <c r="A34" s="190"/>
      <c r="B34" s="27" t="s">
        <v>44</v>
      </c>
      <c r="C34" s="200"/>
      <c r="D34" s="200">
        <v>2</v>
      </c>
      <c r="E34" s="200">
        <v>2</v>
      </c>
      <c r="F34" s="200"/>
      <c r="G34" s="200"/>
      <c r="H34" s="200"/>
      <c r="I34" s="200"/>
    </row>
    <row r="35" spans="1:9" ht="15" customHeight="1" x14ac:dyDescent="0.25">
      <c r="A35" s="190"/>
      <c r="B35" s="30" t="s">
        <v>1</v>
      </c>
      <c r="C35" s="201">
        <v>65</v>
      </c>
      <c r="D35" s="201">
        <v>72</v>
      </c>
      <c r="E35" s="201">
        <v>54</v>
      </c>
      <c r="F35" s="201">
        <v>12</v>
      </c>
      <c r="G35" s="201"/>
      <c r="H35" s="201">
        <v>1</v>
      </c>
      <c r="I35" s="201">
        <v>4</v>
      </c>
    </row>
    <row r="36" spans="1:9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ht="15" customHeight="1" x14ac:dyDescent="0.25">
      <c r="A37" s="190"/>
      <c r="B37" s="27" t="s">
        <v>0</v>
      </c>
      <c r="C37" s="200">
        <v>72</v>
      </c>
      <c r="D37" s="200">
        <v>77</v>
      </c>
      <c r="E37" s="200">
        <v>58</v>
      </c>
      <c r="F37" s="200">
        <v>18</v>
      </c>
      <c r="G37" s="200"/>
      <c r="H37" s="200">
        <v>4</v>
      </c>
      <c r="I37" s="200">
        <v>7</v>
      </c>
    </row>
    <row r="38" spans="1:9" ht="15" customHeight="1" x14ac:dyDescent="0.25">
      <c r="A38" s="190"/>
      <c r="B38" s="27" t="s">
        <v>11</v>
      </c>
      <c r="C38" s="200">
        <v>31</v>
      </c>
      <c r="D38" s="200">
        <v>34</v>
      </c>
      <c r="E38" s="200">
        <v>22</v>
      </c>
      <c r="F38" s="200"/>
      <c r="G38" s="200"/>
      <c r="H38" s="200"/>
      <c r="I38" s="200"/>
    </row>
    <row r="39" spans="1:9" ht="15" customHeight="1" x14ac:dyDescent="0.25">
      <c r="A39" s="190"/>
      <c r="B39" s="27" t="s">
        <v>44</v>
      </c>
      <c r="C39" s="200">
        <v>1</v>
      </c>
      <c r="D39" s="200">
        <v>2</v>
      </c>
      <c r="E39" s="200">
        <v>2</v>
      </c>
      <c r="F39" s="200"/>
      <c r="G39" s="200"/>
      <c r="H39" s="200"/>
      <c r="I39" s="200"/>
    </row>
    <row r="40" spans="1:9" ht="15" customHeight="1" x14ac:dyDescent="0.25">
      <c r="A40" s="190"/>
      <c r="B40" s="30" t="s">
        <v>1</v>
      </c>
      <c r="C40" s="201">
        <v>104</v>
      </c>
      <c r="D40" s="201">
        <v>113</v>
      </c>
      <c r="E40" s="201">
        <v>82</v>
      </c>
      <c r="F40" s="201">
        <v>18</v>
      </c>
      <c r="G40" s="201"/>
      <c r="H40" s="201">
        <v>4</v>
      </c>
      <c r="I40" s="201">
        <v>7</v>
      </c>
    </row>
    <row r="41" spans="1:9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ht="15" customHeight="1" x14ac:dyDescent="0.25">
      <c r="A42" s="190"/>
      <c r="B42" s="27" t="s">
        <v>0</v>
      </c>
      <c r="C42" s="200">
        <v>101</v>
      </c>
      <c r="D42" s="200">
        <v>104</v>
      </c>
      <c r="E42" s="200">
        <v>81</v>
      </c>
      <c r="F42" s="200">
        <v>15</v>
      </c>
      <c r="G42" s="200">
        <v>1</v>
      </c>
      <c r="H42" s="200">
        <v>7</v>
      </c>
      <c r="I42" s="200">
        <v>10</v>
      </c>
    </row>
    <row r="43" spans="1:9" ht="15" customHeight="1" x14ac:dyDescent="0.25">
      <c r="A43" s="190"/>
      <c r="B43" s="27" t="s">
        <v>11</v>
      </c>
      <c r="C43" s="200">
        <v>51</v>
      </c>
      <c r="D43" s="200">
        <v>60</v>
      </c>
      <c r="E43" s="200">
        <v>38</v>
      </c>
      <c r="F43" s="200"/>
      <c r="G43" s="200"/>
      <c r="H43" s="200"/>
      <c r="I43" s="200">
        <v>1</v>
      </c>
    </row>
    <row r="44" spans="1:9" ht="15" customHeight="1" x14ac:dyDescent="0.25">
      <c r="A44" s="190"/>
      <c r="B44" s="27" t="s">
        <v>44</v>
      </c>
      <c r="C44" s="200">
        <v>12</v>
      </c>
      <c r="D44" s="200">
        <v>13</v>
      </c>
      <c r="E44" s="200">
        <v>8</v>
      </c>
      <c r="F44" s="200">
        <v>1</v>
      </c>
      <c r="G44" s="200"/>
      <c r="H44" s="200"/>
      <c r="I44" s="200"/>
    </row>
    <row r="45" spans="1:9" ht="15" customHeight="1" x14ac:dyDescent="0.25">
      <c r="A45" s="190"/>
      <c r="B45" s="30" t="s">
        <v>1</v>
      </c>
      <c r="C45" s="201">
        <v>164</v>
      </c>
      <c r="D45" s="201">
        <v>177</v>
      </c>
      <c r="E45" s="201">
        <v>127</v>
      </c>
      <c r="F45" s="201">
        <v>16</v>
      </c>
      <c r="G45" s="201">
        <v>1</v>
      </c>
      <c r="H45" s="201">
        <v>7</v>
      </c>
      <c r="I45" s="201">
        <v>11</v>
      </c>
    </row>
    <row r="46" spans="1:9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ht="15" customHeight="1" x14ac:dyDescent="0.25">
      <c r="A47" s="190"/>
      <c r="B47" s="27" t="s">
        <v>0</v>
      </c>
      <c r="C47" s="200">
        <v>133</v>
      </c>
      <c r="D47" s="200">
        <v>137</v>
      </c>
      <c r="E47" s="200">
        <v>117</v>
      </c>
      <c r="F47" s="200">
        <v>53</v>
      </c>
      <c r="G47" s="200"/>
      <c r="H47" s="200">
        <v>4</v>
      </c>
      <c r="I47" s="200">
        <v>10</v>
      </c>
    </row>
    <row r="48" spans="1:9" ht="15" customHeight="1" x14ac:dyDescent="0.25">
      <c r="A48" s="190"/>
      <c r="B48" s="27" t="s">
        <v>11</v>
      </c>
      <c r="C48" s="200">
        <v>56</v>
      </c>
      <c r="D48" s="200">
        <v>70</v>
      </c>
      <c r="E48" s="200">
        <v>36</v>
      </c>
      <c r="F48" s="200"/>
      <c r="G48" s="200"/>
      <c r="H48" s="200"/>
      <c r="I48" s="200">
        <v>1</v>
      </c>
    </row>
    <row r="49" spans="1:10" ht="15" customHeight="1" x14ac:dyDescent="0.25">
      <c r="A49" s="190"/>
      <c r="B49" s="27" t="s">
        <v>44</v>
      </c>
      <c r="C49" s="200">
        <v>7</v>
      </c>
      <c r="D49" s="200">
        <v>8</v>
      </c>
      <c r="E49" s="200">
        <v>4</v>
      </c>
      <c r="F49" s="200">
        <v>1</v>
      </c>
      <c r="G49" s="200"/>
      <c r="H49" s="200"/>
      <c r="I49" s="200"/>
    </row>
    <row r="50" spans="1:10" ht="15" customHeight="1" x14ac:dyDescent="0.25">
      <c r="A50" s="190"/>
      <c r="B50" s="30" t="s">
        <v>1</v>
      </c>
      <c r="C50" s="201">
        <v>196</v>
      </c>
      <c r="D50" s="201">
        <v>215</v>
      </c>
      <c r="E50" s="201">
        <v>157</v>
      </c>
      <c r="F50" s="201">
        <v>54</v>
      </c>
      <c r="G50" s="201"/>
      <c r="H50" s="201">
        <v>4</v>
      </c>
      <c r="I50" s="201">
        <v>11</v>
      </c>
    </row>
    <row r="51" spans="1:10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</row>
    <row r="52" spans="1:10" ht="15" customHeight="1" x14ac:dyDescent="0.25">
      <c r="A52" s="190"/>
      <c r="B52" s="27" t="s">
        <v>0</v>
      </c>
      <c r="C52" s="202">
        <v>676</v>
      </c>
      <c r="D52" s="202">
        <v>697</v>
      </c>
      <c r="E52" s="202">
        <v>550</v>
      </c>
      <c r="F52" s="202">
        <v>173</v>
      </c>
      <c r="G52" s="202">
        <v>2</v>
      </c>
      <c r="H52" s="202">
        <v>39</v>
      </c>
      <c r="I52" s="202">
        <v>64</v>
      </c>
    </row>
    <row r="53" spans="1:10" ht="15" customHeight="1" x14ac:dyDescent="0.25">
      <c r="A53" s="190"/>
      <c r="B53" s="27" t="s">
        <v>11</v>
      </c>
      <c r="C53" s="202">
        <v>270</v>
      </c>
      <c r="D53" s="202">
        <v>321</v>
      </c>
      <c r="E53" s="202">
        <v>185</v>
      </c>
      <c r="F53" s="202">
        <v>3</v>
      </c>
      <c r="G53" s="202"/>
      <c r="H53" s="202"/>
      <c r="I53" s="202">
        <v>2</v>
      </c>
    </row>
    <row r="54" spans="1:10" ht="15" customHeight="1" x14ac:dyDescent="0.25">
      <c r="A54" s="190"/>
      <c r="B54" s="27" t="s">
        <v>44</v>
      </c>
      <c r="C54" s="202">
        <v>31</v>
      </c>
      <c r="D54" s="202">
        <v>44</v>
      </c>
      <c r="E54" s="202">
        <v>33</v>
      </c>
      <c r="F54" s="202">
        <v>3</v>
      </c>
      <c r="G54" s="202"/>
      <c r="H54" s="202"/>
      <c r="I54" s="202">
        <v>1</v>
      </c>
    </row>
    <row r="55" spans="1:10" s="209" customFormat="1" ht="15" customHeight="1" thickBot="1" x14ac:dyDescent="0.25">
      <c r="A55" s="293"/>
      <c r="B55" s="33" t="s">
        <v>1</v>
      </c>
      <c r="C55" s="203">
        <v>977</v>
      </c>
      <c r="D55" s="203">
        <v>1062</v>
      </c>
      <c r="E55" s="203">
        <v>768</v>
      </c>
      <c r="F55" s="203">
        <v>179</v>
      </c>
      <c r="G55" s="203">
        <v>2</v>
      </c>
      <c r="H55" s="203">
        <v>39</v>
      </c>
      <c r="I55" s="203">
        <v>67</v>
      </c>
    </row>
    <row r="56" spans="1:10" x14ac:dyDescent="0.25">
      <c r="A56" s="190"/>
      <c r="B56" s="190"/>
      <c r="C56" s="190"/>
      <c r="D56" s="190"/>
      <c r="E56" s="190"/>
      <c r="F56" s="190"/>
      <c r="G56" s="190"/>
      <c r="H56" s="199"/>
      <c r="I56" s="198"/>
    </row>
    <row r="57" spans="1:10" ht="8.25" customHeight="1" x14ac:dyDescent="0.25">
      <c r="A57" s="190"/>
      <c r="D57" s="204"/>
      <c r="E57" s="204"/>
      <c r="F57" s="204"/>
      <c r="G57" s="204"/>
      <c r="H57" s="204"/>
      <c r="I57" s="204"/>
    </row>
    <row r="58" spans="1:10" x14ac:dyDescent="0.25">
      <c r="A58" s="190"/>
      <c r="B58" s="204" t="s">
        <v>20</v>
      </c>
      <c r="C58" s="204"/>
      <c r="D58" s="190"/>
      <c r="E58" s="190"/>
      <c r="F58" s="190"/>
      <c r="G58" s="190"/>
      <c r="H58" s="190"/>
      <c r="I58" s="190"/>
    </row>
    <row r="60" spans="1:10" s="21" customFormat="1" ht="15" customHeight="1" x14ac:dyDescent="0.2">
      <c r="B60" s="375" t="s">
        <v>266</v>
      </c>
      <c r="C60" s="375"/>
      <c r="D60" s="375"/>
      <c r="E60" s="375"/>
      <c r="F60" s="375"/>
      <c r="G60" s="375"/>
      <c r="H60" s="337"/>
      <c r="I60" s="337"/>
      <c r="J60" s="337"/>
    </row>
  </sheetData>
  <mergeCells count="2">
    <mergeCell ref="B9:I9"/>
    <mergeCell ref="B60:G60"/>
  </mergeCells>
  <hyperlinks>
    <hyperlink ref="H6" location="Índice!A1" display="Índice" xr:uid="{00000000-0004-0000-2A00-000000000000}"/>
  </hyperlinks>
  <pageMargins left="0" right="0" top="0" bottom="0" header="0" footer="0"/>
  <pageSetup paperSize="9" scale="75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60"/>
  <sheetViews>
    <sheetView showGridLines="0" zoomScaleNormal="10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9" width="14.7109375" style="191" customWidth="1"/>
    <col min="10" max="16384" width="11.42578125" style="191"/>
  </cols>
  <sheetData>
    <row r="1" spans="1:1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</row>
    <row r="3" spans="1:10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</row>
    <row r="4" spans="1:10" s="292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10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</row>
    <row r="6" spans="1:10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H6" s="192" t="s">
        <v>12</v>
      </c>
    </row>
    <row r="7" spans="1:10" x14ac:dyDescent="0.25">
      <c r="A7" s="190"/>
      <c r="B7" s="193" t="str">
        <f>Índice!C9</f>
        <v>Curso 2023/2024</v>
      </c>
      <c r="C7" s="193"/>
      <c r="D7" s="190"/>
      <c r="E7" s="190"/>
      <c r="F7" s="190"/>
    </row>
    <row r="8" spans="1:10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</row>
    <row r="9" spans="1:10" s="209" customFormat="1" ht="35.25" customHeight="1" thickBot="1" x14ac:dyDescent="0.25">
      <c r="A9" s="293"/>
      <c r="B9" s="405" t="s">
        <v>198</v>
      </c>
      <c r="C9" s="405"/>
      <c r="D9" s="405"/>
      <c r="E9" s="405"/>
      <c r="F9" s="405"/>
      <c r="G9" s="405"/>
      <c r="H9" s="405"/>
      <c r="I9" s="405"/>
    </row>
    <row r="10" spans="1:10" ht="30" customHeight="1" thickBot="1" x14ac:dyDescent="0.3">
      <c r="A10" s="190"/>
      <c r="B10" s="195"/>
      <c r="C10" s="197" t="s">
        <v>250</v>
      </c>
      <c r="D10" s="196" t="s">
        <v>15</v>
      </c>
      <c r="E10" s="196" t="s">
        <v>13</v>
      </c>
      <c r="F10" s="197" t="s">
        <v>14</v>
      </c>
      <c r="G10" s="197" t="s">
        <v>338</v>
      </c>
      <c r="H10" s="197" t="s">
        <v>18</v>
      </c>
      <c r="I10" s="197" t="s">
        <v>19</v>
      </c>
    </row>
    <row r="11" spans="1:10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</row>
    <row r="12" spans="1:10" ht="15" customHeight="1" x14ac:dyDescent="0.25">
      <c r="A12" s="190"/>
      <c r="B12" s="27" t="s">
        <v>0</v>
      </c>
      <c r="C12" s="200">
        <v>71</v>
      </c>
      <c r="D12" s="200">
        <v>71</v>
      </c>
      <c r="E12" s="200">
        <v>58</v>
      </c>
      <c r="F12" s="200">
        <v>14</v>
      </c>
      <c r="G12" s="200"/>
      <c r="H12" s="200">
        <v>4</v>
      </c>
      <c r="I12" s="200">
        <v>7</v>
      </c>
      <c r="J12" s="210"/>
    </row>
    <row r="13" spans="1:10" ht="15" customHeight="1" x14ac:dyDescent="0.25">
      <c r="A13" s="190"/>
      <c r="B13" s="27" t="s">
        <v>11</v>
      </c>
      <c r="C13" s="200">
        <v>13</v>
      </c>
      <c r="D13" s="200">
        <v>15</v>
      </c>
      <c r="E13" s="200">
        <v>8</v>
      </c>
      <c r="F13" s="200"/>
      <c r="G13" s="200"/>
      <c r="H13" s="200"/>
      <c r="I13" s="200"/>
    </row>
    <row r="14" spans="1:10" ht="15" customHeight="1" x14ac:dyDescent="0.25">
      <c r="A14" s="190"/>
      <c r="B14" s="27" t="s">
        <v>44</v>
      </c>
      <c r="C14" s="200">
        <v>2</v>
      </c>
      <c r="D14" s="200">
        <v>4</v>
      </c>
      <c r="E14" s="200">
        <v>4</v>
      </c>
      <c r="F14" s="200">
        <v>1</v>
      </c>
      <c r="G14" s="200"/>
      <c r="H14" s="200"/>
      <c r="I14" s="200">
        <v>1</v>
      </c>
    </row>
    <row r="15" spans="1:10" ht="15" customHeight="1" x14ac:dyDescent="0.25">
      <c r="A15" s="190"/>
      <c r="B15" s="30" t="s">
        <v>1</v>
      </c>
      <c r="C15" s="201">
        <v>86</v>
      </c>
      <c r="D15" s="201">
        <v>90</v>
      </c>
      <c r="E15" s="201">
        <v>70</v>
      </c>
      <c r="F15" s="201">
        <v>15</v>
      </c>
      <c r="G15" s="201"/>
      <c r="H15" s="201">
        <v>4</v>
      </c>
      <c r="I15" s="201">
        <v>8</v>
      </c>
    </row>
    <row r="16" spans="1:10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ht="15" customHeight="1" x14ac:dyDescent="0.25">
      <c r="A17" s="190"/>
      <c r="B17" s="27" t="s">
        <v>0</v>
      </c>
      <c r="C17" s="200">
        <v>71</v>
      </c>
      <c r="D17" s="200">
        <v>74</v>
      </c>
      <c r="E17" s="200">
        <v>58</v>
      </c>
      <c r="F17" s="200">
        <v>16</v>
      </c>
      <c r="G17" s="200">
        <v>1</v>
      </c>
      <c r="H17" s="200">
        <v>8</v>
      </c>
      <c r="I17" s="200">
        <v>11</v>
      </c>
    </row>
    <row r="18" spans="1:9" ht="15" customHeight="1" x14ac:dyDescent="0.25">
      <c r="A18" s="190"/>
      <c r="B18" s="27" t="s">
        <v>11</v>
      </c>
      <c r="C18" s="200">
        <v>37</v>
      </c>
      <c r="D18" s="200">
        <v>46</v>
      </c>
      <c r="E18" s="200">
        <v>28</v>
      </c>
      <c r="F18" s="200">
        <v>2</v>
      </c>
      <c r="G18" s="200"/>
      <c r="H18" s="200"/>
      <c r="I18" s="200"/>
    </row>
    <row r="19" spans="1:9" ht="15" customHeight="1" x14ac:dyDescent="0.25">
      <c r="A19" s="190"/>
      <c r="B19" s="27" t="s">
        <v>44</v>
      </c>
      <c r="C19" s="200">
        <v>3</v>
      </c>
      <c r="D19" s="200">
        <v>5</v>
      </c>
      <c r="E19" s="200">
        <v>6</v>
      </c>
      <c r="F19" s="200"/>
      <c r="G19" s="200"/>
      <c r="H19" s="200"/>
      <c r="I19" s="200"/>
    </row>
    <row r="20" spans="1:9" ht="15" customHeight="1" x14ac:dyDescent="0.25">
      <c r="A20" s="190"/>
      <c r="B20" s="30" t="s">
        <v>1</v>
      </c>
      <c r="C20" s="201">
        <v>111</v>
      </c>
      <c r="D20" s="201">
        <v>125</v>
      </c>
      <c r="E20" s="201">
        <v>92</v>
      </c>
      <c r="F20" s="201">
        <v>18</v>
      </c>
      <c r="G20" s="201">
        <v>1</v>
      </c>
      <c r="H20" s="201">
        <v>8</v>
      </c>
      <c r="I20" s="201">
        <v>11</v>
      </c>
    </row>
    <row r="21" spans="1:9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ht="15" customHeight="1" x14ac:dyDescent="0.25">
      <c r="A22" s="190"/>
      <c r="B22" s="27" t="s">
        <v>0</v>
      </c>
      <c r="C22" s="200">
        <v>63</v>
      </c>
      <c r="D22" s="200">
        <v>65</v>
      </c>
      <c r="E22" s="200">
        <v>48</v>
      </c>
      <c r="F22" s="200">
        <v>11</v>
      </c>
      <c r="G22" s="200"/>
      <c r="H22" s="200">
        <v>2</v>
      </c>
      <c r="I22" s="200">
        <v>3</v>
      </c>
    </row>
    <row r="23" spans="1:9" ht="15" customHeight="1" x14ac:dyDescent="0.25">
      <c r="A23" s="190"/>
      <c r="B23" s="27" t="s">
        <v>11</v>
      </c>
      <c r="C23" s="200">
        <v>31</v>
      </c>
      <c r="D23" s="200">
        <v>40</v>
      </c>
      <c r="E23" s="200">
        <v>22</v>
      </c>
      <c r="F23" s="200"/>
      <c r="G23" s="200"/>
      <c r="H23" s="200"/>
      <c r="I23" s="200"/>
    </row>
    <row r="24" spans="1:9" ht="15" customHeight="1" x14ac:dyDescent="0.25">
      <c r="A24" s="190"/>
      <c r="B24" s="27" t="s">
        <v>44</v>
      </c>
      <c r="C24" s="200">
        <v>2</v>
      </c>
      <c r="D24" s="200">
        <v>4</v>
      </c>
      <c r="E24" s="200">
        <v>3</v>
      </c>
      <c r="F24" s="200"/>
      <c r="G24" s="200"/>
      <c r="H24" s="200"/>
      <c r="I24" s="200"/>
    </row>
    <row r="25" spans="1:9" ht="15" customHeight="1" x14ac:dyDescent="0.25">
      <c r="A25" s="190"/>
      <c r="B25" s="30" t="s">
        <v>1</v>
      </c>
      <c r="C25" s="201">
        <v>96</v>
      </c>
      <c r="D25" s="201">
        <v>109</v>
      </c>
      <c r="E25" s="201">
        <v>73</v>
      </c>
      <c r="F25" s="201">
        <v>11</v>
      </c>
      <c r="G25" s="201"/>
      <c r="H25" s="201">
        <v>2</v>
      </c>
      <c r="I25" s="201">
        <v>3</v>
      </c>
    </row>
    <row r="26" spans="1:9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ht="15" customHeight="1" x14ac:dyDescent="0.25">
      <c r="A27" s="190"/>
      <c r="B27" s="27" t="s">
        <v>0</v>
      </c>
      <c r="C27" s="200">
        <v>97</v>
      </c>
      <c r="D27" s="200">
        <v>98</v>
      </c>
      <c r="E27" s="200">
        <v>63</v>
      </c>
      <c r="F27" s="200">
        <v>25</v>
      </c>
      <c r="G27" s="200"/>
      <c r="H27" s="200">
        <v>8</v>
      </c>
      <c r="I27" s="200">
        <v>11</v>
      </c>
    </row>
    <row r="28" spans="1:9" ht="15" customHeight="1" x14ac:dyDescent="0.25">
      <c r="A28" s="190"/>
      <c r="B28" s="27" t="s">
        <v>11</v>
      </c>
      <c r="C28" s="200">
        <v>37</v>
      </c>
      <c r="D28" s="200">
        <v>40</v>
      </c>
      <c r="E28" s="200">
        <v>21</v>
      </c>
      <c r="F28" s="200">
        <v>1</v>
      </c>
      <c r="G28" s="200"/>
      <c r="H28" s="200"/>
      <c r="I28" s="200"/>
    </row>
    <row r="29" spans="1:9" ht="15" customHeight="1" x14ac:dyDescent="0.25">
      <c r="A29" s="190"/>
      <c r="B29" s="27" t="s">
        <v>44</v>
      </c>
      <c r="C29" s="200">
        <v>4</v>
      </c>
      <c r="D29" s="200">
        <v>6</v>
      </c>
      <c r="E29" s="200">
        <v>4</v>
      </c>
      <c r="F29" s="200"/>
      <c r="G29" s="200"/>
      <c r="H29" s="200"/>
      <c r="I29" s="200"/>
    </row>
    <row r="30" spans="1:9" ht="15" customHeight="1" x14ac:dyDescent="0.25">
      <c r="A30" s="190"/>
      <c r="B30" s="30" t="s">
        <v>1</v>
      </c>
      <c r="C30" s="201">
        <v>138</v>
      </c>
      <c r="D30" s="201">
        <v>144</v>
      </c>
      <c r="E30" s="201">
        <v>88</v>
      </c>
      <c r="F30" s="201">
        <v>26</v>
      </c>
      <c r="G30" s="201"/>
      <c r="H30" s="201">
        <v>8</v>
      </c>
      <c r="I30" s="201">
        <v>11</v>
      </c>
    </row>
    <row r="31" spans="1:9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ht="15" customHeight="1" x14ac:dyDescent="0.25">
      <c r="A32" s="190"/>
      <c r="B32" s="27" t="s">
        <v>0</v>
      </c>
      <c r="C32" s="200">
        <v>51</v>
      </c>
      <c r="D32" s="200">
        <v>54</v>
      </c>
      <c r="E32" s="200">
        <v>40</v>
      </c>
      <c r="F32" s="200">
        <v>12</v>
      </c>
      <c r="G32" s="200"/>
      <c r="H32" s="200">
        <v>1</v>
      </c>
      <c r="I32" s="200">
        <v>4</v>
      </c>
    </row>
    <row r="33" spans="1:9" ht="15" customHeight="1" x14ac:dyDescent="0.25">
      <c r="A33" s="190"/>
      <c r="B33" s="27" t="s">
        <v>11</v>
      </c>
      <c r="C33" s="200">
        <v>12</v>
      </c>
      <c r="D33" s="200">
        <v>14</v>
      </c>
      <c r="E33" s="200">
        <v>9</v>
      </c>
      <c r="F33" s="200"/>
      <c r="G33" s="200"/>
      <c r="H33" s="200"/>
      <c r="I33" s="200"/>
    </row>
    <row r="34" spans="1:9" ht="15" customHeight="1" x14ac:dyDescent="0.25">
      <c r="A34" s="190"/>
      <c r="B34" s="27" t="s">
        <v>44</v>
      </c>
      <c r="C34" s="200"/>
      <c r="D34" s="200">
        <v>2</v>
      </c>
      <c r="E34" s="200">
        <v>2</v>
      </c>
      <c r="F34" s="200"/>
      <c r="G34" s="200"/>
      <c r="H34" s="200"/>
      <c r="I34" s="200"/>
    </row>
    <row r="35" spans="1:9" ht="15" customHeight="1" x14ac:dyDescent="0.25">
      <c r="A35" s="190"/>
      <c r="B35" s="30" t="s">
        <v>1</v>
      </c>
      <c r="C35" s="201">
        <v>63</v>
      </c>
      <c r="D35" s="201">
        <v>70</v>
      </c>
      <c r="E35" s="201">
        <v>51</v>
      </c>
      <c r="F35" s="201">
        <v>12</v>
      </c>
      <c r="G35" s="201"/>
      <c r="H35" s="201">
        <v>1</v>
      </c>
      <c r="I35" s="201">
        <v>4</v>
      </c>
    </row>
    <row r="36" spans="1:9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ht="15" customHeight="1" x14ac:dyDescent="0.25">
      <c r="A37" s="190"/>
      <c r="B37" s="27" t="s">
        <v>0</v>
      </c>
      <c r="C37" s="200">
        <v>69</v>
      </c>
      <c r="D37" s="200">
        <v>74</v>
      </c>
      <c r="E37" s="200">
        <v>55</v>
      </c>
      <c r="F37" s="200">
        <v>16</v>
      </c>
      <c r="G37" s="200"/>
      <c r="H37" s="200">
        <v>4</v>
      </c>
      <c r="I37" s="200">
        <v>7</v>
      </c>
    </row>
    <row r="38" spans="1:9" ht="15" customHeight="1" x14ac:dyDescent="0.25">
      <c r="A38" s="190"/>
      <c r="B38" s="27" t="s">
        <v>11</v>
      </c>
      <c r="C38" s="200">
        <v>31</v>
      </c>
      <c r="D38" s="200">
        <v>34</v>
      </c>
      <c r="E38" s="200">
        <v>22</v>
      </c>
      <c r="F38" s="200"/>
      <c r="G38" s="200"/>
      <c r="H38" s="200"/>
      <c r="I38" s="200"/>
    </row>
    <row r="39" spans="1:9" ht="15" customHeight="1" x14ac:dyDescent="0.25">
      <c r="A39" s="190"/>
      <c r="B39" s="27" t="s">
        <v>44</v>
      </c>
      <c r="C39" s="200">
        <v>1</v>
      </c>
      <c r="D39" s="200">
        <v>2</v>
      </c>
      <c r="E39" s="200">
        <v>2</v>
      </c>
      <c r="F39" s="200"/>
      <c r="G39" s="200"/>
      <c r="H39" s="200"/>
      <c r="I39" s="200"/>
    </row>
    <row r="40" spans="1:9" ht="15" customHeight="1" x14ac:dyDescent="0.25">
      <c r="A40" s="190"/>
      <c r="B40" s="30" t="s">
        <v>1</v>
      </c>
      <c r="C40" s="201">
        <v>101</v>
      </c>
      <c r="D40" s="201">
        <v>110</v>
      </c>
      <c r="E40" s="201">
        <v>79</v>
      </c>
      <c r="F40" s="201">
        <v>16</v>
      </c>
      <c r="G40" s="201"/>
      <c r="H40" s="201">
        <v>4</v>
      </c>
      <c r="I40" s="201">
        <v>7</v>
      </c>
    </row>
    <row r="41" spans="1:9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ht="15" customHeight="1" x14ac:dyDescent="0.25">
      <c r="A42" s="190"/>
      <c r="B42" s="27" t="s">
        <v>0</v>
      </c>
      <c r="C42" s="200">
        <v>93</v>
      </c>
      <c r="D42" s="200">
        <v>95</v>
      </c>
      <c r="E42" s="200">
        <v>75</v>
      </c>
      <c r="F42" s="200">
        <v>13</v>
      </c>
      <c r="G42" s="200">
        <v>1</v>
      </c>
      <c r="H42" s="200">
        <v>7</v>
      </c>
      <c r="I42" s="200">
        <v>10</v>
      </c>
    </row>
    <row r="43" spans="1:9" ht="15" customHeight="1" x14ac:dyDescent="0.25">
      <c r="A43" s="190"/>
      <c r="B43" s="27" t="s">
        <v>11</v>
      </c>
      <c r="C43" s="200">
        <v>51</v>
      </c>
      <c r="D43" s="200">
        <v>60</v>
      </c>
      <c r="E43" s="200">
        <v>38</v>
      </c>
      <c r="F43" s="200"/>
      <c r="G43" s="200"/>
      <c r="H43" s="200"/>
      <c r="I43" s="200">
        <v>1</v>
      </c>
    </row>
    <row r="44" spans="1:9" ht="15" customHeight="1" x14ac:dyDescent="0.25">
      <c r="A44" s="190"/>
      <c r="B44" s="27" t="s">
        <v>44</v>
      </c>
      <c r="C44" s="200">
        <v>12</v>
      </c>
      <c r="D44" s="200">
        <v>13</v>
      </c>
      <c r="E44" s="200">
        <v>8</v>
      </c>
      <c r="F44" s="200">
        <v>1</v>
      </c>
      <c r="G44" s="200"/>
      <c r="H44" s="200"/>
      <c r="I44" s="200"/>
    </row>
    <row r="45" spans="1:9" ht="15" customHeight="1" x14ac:dyDescent="0.25">
      <c r="A45" s="190"/>
      <c r="B45" s="30" t="s">
        <v>1</v>
      </c>
      <c r="C45" s="201">
        <v>156</v>
      </c>
      <c r="D45" s="201">
        <v>168</v>
      </c>
      <c r="E45" s="201">
        <v>121</v>
      </c>
      <c r="F45" s="201">
        <v>14</v>
      </c>
      <c r="G45" s="201">
        <v>1</v>
      </c>
      <c r="H45" s="201">
        <v>7</v>
      </c>
      <c r="I45" s="201">
        <v>11</v>
      </c>
    </row>
    <row r="46" spans="1:9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ht="15" customHeight="1" x14ac:dyDescent="0.25">
      <c r="A47" s="190"/>
      <c r="B47" s="27" t="s">
        <v>0</v>
      </c>
      <c r="C47" s="200">
        <v>126</v>
      </c>
      <c r="D47" s="200">
        <v>128</v>
      </c>
      <c r="E47" s="200">
        <v>104</v>
      </c>
      <c r="F47" s="200">
        <v>45</v>
      </c>
      <c r="G47" s="200"/>
      <c r="H47" s="200">
        <v>4</v>
      </c>
      <c r="I47" s="200">
        <v>10</v>
      </c>
    </row>
    <row r="48" spans="1:9" ht="15" customHeight="1" x14ac:dyDescent="0.25">
      <c r="A48" s="190"/>
      <c r="B48" s="27" t="s">
        <v>11</v>
      </c>
      <c r="C48" s="200">
        <v>56</v>
      </c>
      <c r="D48" s="200">
        <v>70</v>
      </c>
      <c r="E48" s="200">
        <v>36</v>
      </c>
      <c r="F48" s="200"/>
      <c r="G48" s="200"/>
      <c r="H48" s="200"/>
      <c r="I48" s="200">
        <v>1</v>
      </c>
    </row>
    <row r="49" spans="1:10" ht="15" customHeight="1" x14ac:dyDescent="0.25">
      <c r="A49" s="190"/>
      <c r="B49" s="27" t="s">
        <v>44</v>
      </c>
      <c r="C49" s="200">
        <v>6</v>
      </c>
      <c r="D49" s="200">
        <v>7</v>
      </c>
      <c r="E49" s="200">
        <v>3</v>
      </c>
      <c r="F49" s="200"/>
      <c r="G49" s="200"/>
      <c r="H49" s="200"/>
      <c r="I49" s="200"/>
    </row>
    <row r="50" spans="1:10" ht="15" customHeight="1" x14ac:dyDescent="0.25">
      <c r="A50" s="190"/>
      <c r="B50" s="30" t="s">
        <v>1</v>
      </c>
      <c r="C50" s="201">
        <v>188</v>
      </c>
      <c r="D50" s="201">
        <v>205</v>
      </c>
      <c r="E50" s="201">
        <v>143</v>
      </c>
      <c r="F50" s="201">
        <v>45</v>
      </c>
      <c r="G50" s="201"/>
      <c r="H50" s="201">
        <v>4</v>
      </c>
      <c r="I50" s="201">
        <v>11</v>
      </c>
    </row>
    <row r="51" spans="1:10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</row>
    <row r="52" spans="1:10" ht="15" customHeight="1" x14ac:dyDescent="0.25">
      <c r="A52" s="190"/>
      <c r="B52" s="27" t="s">
        <v>0</v>
      </c>
      <c r="C52" s="202">
        <v>641</v>
      </c>
      <c r="D52" s="202">
        <v>659</v>
      </c>
      <c r="E52" s="202">
        <v>501</v>
      </c>
      <c r="F52" s="202">
        <v>152</v>
      </c>
      <c r="G52" s="202">
        <v>2</v>
      </c>
      <c r="H52" s="202">
        <v>38</v>
      </c>
      <c r="I52" s="202">
        <v>63</v>
      </c>
    </row>
    <row r="53" spans="1:10" ht="15" customHeight="1" x14ac:dyDescent="0.25">
      <c r="A53" s="190"/>
      <c r="B53" s="27" t="s">
        <v>11</v>
      </c>
      <c r="C53" s="202">
        <v>268</v>
      </c>
      <c r="D53" s="202">
        <v>319</v>
      </c>
      <c r="E53" s="202">
        <v>184</v>
      </c>
      <c r="F53" s="202">
        <v>3</v>
      </c>
      <c r="G53" s="202"/>
      <c r="H53" s="202"/>
      <c r="I53" s="202">
        <v>2</v>
      </c>
    </row>
    <row r="54" spans="1:10" ht="15" customHeight="1" x14ac:dyDescent="0.25">
      <c r="A54" s="190"/>
      <c r="B54" s="27" t="s">
        <v>44</v>
      </c>
      <c r="C54" s="202">
        <v>30</v>
      </c>
      <c r="D54" s="202">
        <v>43</v>
      </c>
      <c r="E54" s="202">
        <v>32</v>
      </c>
      <c r="F54" s="202">
        <v>2</v>
      </c>
      <c r="G54" s="202"/>
      <c r="H54" s="202"/>
      <c r="I54" s="202">
        <v>1</v>
      </c>
    </row>
    <row r="55" spans="1:10" s="209" customFormat="1" ht="15" customHeight="1" thickBot="1" x14ac:dyDescent="0.25">
      <c r="A55" s="293"/>
      <c r="B55" s="33" t="s">
        <v>1</v>
      </c>
      <c r="C55" s="203">
        <v>939</v>
      </c>
      <c r="D55" s="203">
        <v>1021</v>
      </c>
      <c r="E55" s="203">
        <v>717</v>
      </c>
      <c r="F55" s="203">
        <v>157</v>
      </c>
      <c r="G55" s="203">
        <v>2</v>
      </c>
      <c r="H55" s="203">
        <v>38</v>
      </c>
      <c r="I55" s="203">
        <v>66</v>
      </c>
    </row>
    <row r="56" spans="1:10" x14ac:dyDescent="0.25">
      <c r="A56" s="190"/>
      <c r="B56" s="190"/>
      <c r="C56" s="190"/>
      <c r="D56" s="190"/>
      <c r="E56" s="190"/>
      <c r="F56" s="190"/>
      <c r="G56" s="199"/>
      <c r="H56" s="199"/>
      <c r="I56" s="198"/>
    </row>
    <row r="57" spans="1:10" ht="8.25" customHeight="1" x14ac:dyDescent="0.25">
      <c r="A57" s="190"/>
      <c r="D57" s="204"/>
      <c r="E57" s="204"/>
      <c r="F57" s="204"/>
      <c r="G57" s="204"/>
      <c r="H57" s="204"/>
      <c r="I57" s="204"/>
    </row>
    <row r="58" spans="1:10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</row>
    <row r="60" spans="1:10" x14ac:dyDescent="0.25">
      <c r="B60" s="206"/>
      <c r="C60" s="206"/>
    </row>
  </sheetData>
  <mergeCells count="2">
    <mergeCell ref="B9:I9"/>
    <mergeCell ref="B58:G58"/>
  </mergeCells>
  <hyperlinks>
    <hyperlink ref="H6" location="Índice!A1" display="Índice" xr:uid="{00000000-0004-0000-2B00-000000000000}"/>
  </hyperlinks>
  <pageMargins left="0" right="0" top="0" bottom="0" header="0" footer="0"/>
  <pageSetup paperSize="9" scale="72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60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9" width="14.7109375" style="191" customWidth="1"/>
    <col min="10" max="10" width="6.42578125" style="191" customWidth="1"/>
    <col min="11" max="16384" width="11.42578125" style="191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</row>
    <row r="3" spans="1:9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</row>
    <row r="4" spans="1:9" s="292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9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</row>
    <row r="6" spans="1:9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H6" s="192" t="s">
        <v>12</v>
      </c>
    </row>
    <row r="7" spans="1:9" x14ac:dyDescent="0.25">
      <c r="A7" s="190"/>
      <c r="B7" s="193" t="str">
        <f>Índice!C9</f>
        <v>Curso 2023/2024</v>
      </c>
      <c r="C7" s="193"/>
      <c r="D7" s="190"/>
      <c r="E7" s="190"/>
      <c r="F7" s="190"/>
    </row>
    <row r="8" spans="1:9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</row>
    <row r="9" spans="1:9" s="209" customFormat="1" ht="35.25" customHeight="1" thickBot="1" x14ac:dyDescent="0.25">
      <c r="A9" s="293"/>
      <c r="B9" s="405" t="s">
        <v>197</v>
      </c>
      <c r="C9" s="405"/>
      <c r="D9" s="405"/>
      <c r="E9" s="405"/>
      <c r="F9" s="405"/>
      <c r="G9" s="405"/>
      <c r="H9" s="405"/>
      <c r="I9" s="405"/>
    </row>
    <row r="10" spans="1:9" ht="30" customHeight="1" thickBot="1" x14ac:dyDescent="0.3">
      <c r="A10" s="190"/>
      <c r="B10" s="195"/>
      <c r="C10" s="197" t="s">
        <v>250</v>
      </c>
      <c r="D10" s="196" t="s">
        <v>15</v>
      </c>
      <c r="E10" s="196" t="s">
        <v>13</v>
      </c>
      <c r="F10" s="197" t="s">
        <v>14</v>
      </c>
      <c r="G10" s="197" t="s">
        <v>338</v>
      </c>
      <c r="H10" s="197" t="s">
        <v>18</v>
      </c>
      <c r="I10" s="197" t="s">
        <v>19</v>
      </c>
    </row>
    <row r="11" spans="1:9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</row>
    <row r="12" spans="1:9" ht="15" customHeight="1" x14ac:dyDescent="0.25">
      <c r="A12" s="190"/>
      <c r="B12" s="27" t="s">
        <v>0</v>
      </c>
      <c r="C12" s="200">
        <v>1</v>
      </c>
      <c r="D12" s="200">
        <v>1</v>
      </c>
      <c r="E12" s="200"/>
      <c r="F12" s="200">
        <v>3</v>
      </c>
      <c r="G12" s="200">
        <v>0</v>
      </c>
      <c r="H12" s="200">
        <v>1</v>
      </c>
      <c r="I12" s="200"/>
    </row>
    <row r="13" spans="1:9" ht="15" customHeight="1" x14ac:dyDescent="0.25">
      <c r="A13" s="190"/>
      <c r="B13" s="27" t="s">
        <v>11</v>
      </c>
      <c r="C13" s="200"/>
      <c r="D13" s="200"/>
      <c r="E13" s="200"/>
      <c r="F13" s="200"/>
      <c r="G13" s="200"/>
      <c r="H13" s="200"/>
      <c r="I13" s="200"/>
    </row>
    <row r="14" spans="1:9" ht="15" customHeight="1" x14ac:dyDescent="0.25">
      <c r="A14" s="190"/>
      <c r="B14" s="27" t="s">
        <v>44</v>
      </c>
      <c r="C14" s="200"/>
      <c r="D14" s="200"/>
      <c r="E14" s="200"/>
      <c r="F14" s="200"/>
      <c r="G14" s="200"/>
      <c r="H14" s="200"/>
      <c r="I14" s="200"/>
    </row>
    <row r="15" spans="1:9" ht="15" customHeight="1" x14ac:dyDescent="0.25">
      <c r="A15" s="190"/>
      <c r="B15" s="30" t="s">
        <v>1</v>
      </c>
      <c r="C15" s="201">
        <v>1</v>
      </c>
      <c r="D15" s="201">
        <v>1</v>
      </c>
      <c r="E15" s="201"/>
      <c r="F15" s="201">
        <v>3</v>
      </c>
      <c r="G15" s="201">
        <v>0</v>
      </c>
      <c r="H15" s="201">
        <v>1</v>
      </c>
      <c r="I15" s="201"/>
    </row>
    <row r="16" spans="1:9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ht="15" customHeight="1" x14ac:dyDescent="0.25">
      <c r="A17" s="190"/>
      <c r="B17" s="27" t="s">
        <v>0</v>
      </c>
      <c r="C17" s="200">
        <v>2</v>
      </c>
      <c r="D17" s="200">
        <v>1</v>
      </c>
      <c r="E17" s="200">
        <v>1</v>
      </c>
      <c r="F17" s="200">
        <v>1</v>
      </c>
      <c r="G17" s="200">
        <v>0</v>
      </c>
      <c r="H17" s="200"/>
      <c r="I17" s="200"/>
    </row>
    <row r="18" spans="1:9" ht="15" customHeight="1" x14ac:dyDescent="0.25">
      <c r="A18" s="190"/>
      <c r="B18" s="27" t="s">
        <v>11</v>
      </c>
      <c r="C18" s="200"/>
      <c r="D18" s="200"/>
      <c r="E18" s="200"/>
      <c r="F18" s="200"/>
      <c r="G18" s="200"/>
      <c r="H18" s="200"/>
      <c r="I18" s="200"/>
    </row>
    <row r="19" spans="1:9" ht="15" customHeight="1" x14ac:dyDescent="0.25">
      <c r="A19" s="190"/>
      <c r="B19" s="27" t="s">
        <v>44</v>
      </c>
      <c r="C19" s="200"/>
      <c r="D19" s="200"/>
      <c r="E19" s="200"/>
      <c r="F19" s="200"/>
      <c r="G19" s="200"/>
      <c r="H19" s="200"/>
      <c r="I19" s="200"/>
    </row>
    <row r="20" spans="1:9" ht="15" customHeight="1" x14ac:dyDescent="0.25">
      <c r="A20" s="190"/>
      <c r="B20" s="30" t="s">
        <v>1</v>
      </c>
      <c r="C20" s="201">
        <v>2</v>
      </c>
      <c r="D20" s="201">
        <v>1</v>
      </c>
      <c r="E20" s="201">
        <v>1</v>
      </c>
      <c r="F20" s="201">
        <v>1</v>
      </c>
      <c r="G20" s="201">
        <v>0</v>
      </c>
      <c r="H20" s="201"/>
      <c r="I20" s="201"/>
    </row>
    <row r="21" spans="1:9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ht="15" customHeight="1" x14ac:dyDescent="0.25">
      <c r="A22" s="190"/>
      <c r="B22" s="27" t="s">
        <v>0</v>
      </c>
      <c r="C22" s="200">
        <v>3</v>
      </c>
      <c r="D22" s="200">
        <v>3</v>
      </c>
      <c r="E22" s="200">
        <v>2</v>
      </c>
      <c r="F22" s="200"/>
      <c r="G22" s="200">
        <v>0</v>
      </c>
      <c r="H22" s="200"/>
      <c r="I22" s="200">
        <v>1</v>
      </c>
    </row>
    <row r="23" spans="1:9" ht="15" customHeight="1" x14ac:dyDescent="0.25">
      <c r="A23" s="190"/>
      <c r="B23" s="27" t="s">
        <v>11</v>
      </c>
      <c r="C23" s="200"/>
      <c r="D23" s="200"/>
      <c r="E23" s="200"/>
      <c r="F23" s="200"/>
      <c r="G23" s="200"/>
      <c r="H23" s="200"/>
      <c r="I23" s="200"/>
    </row>
    <row r="24" spans="1:9" ht="15" customHeight="1" x14ac:dyDescent="0.25">
      <c r="A24" s="190"/>
      <c r="B24" s="27" t="s">
        <v>44</v>
      </c>
      <c r="C24" s="200"/>
      <c r="D24" s="200"/>
      <c r="E24" s="200"/>
      <c r="F24" s="200"/>
      <c r="G24" s="200"/>
      <c r="H24" s="200"/>
      <c r="I24" s="200"/>
    </row>
    <row r="25" spans="1:9" ht="15" customHeight="1" x14ac:dyDescent="0.25">
      <c r="A25" s="190"/>
      <c r="B25" s="30" t="s">
        <v>1</v>
      </c>
      <c r="C25" s="201">
        <v>3</v>
      </c>
      <c r="D25" s="201">
        <v>3</v>
      </c>
      <c r="E25" s="201">
        <v>2</v>
      </c>
      <c r="F25" s="201"/>
      <c r="G25" s="201">
        <v>0</v>
      </c>
      <c r="H25" s="201"/>
      <c r="I25" s="201">
        <v>1</v>
      </c>
    </row>
    <row r="26" spans="1:9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ht="15" customHeight="1" x14ac:dyDescent="0.25">
      <c r="A27" s="190"/>
      <c r="B27" s="27" t="s">
        <v>0</v>
      </c>
      <c r="C27" s="200">
        <v>2</v>
      </c>
      <c r="D27" s="200">
        <v>1</v>
      </c>
      <c r="E27" s="200"/>
      <c r="F27" s="200">
        <v>1</v>
      </c>
      <c r="G27" s="200">
        <v>0</v>
      </c>
      <c r="H27" s="200"/>
      <c r="I27" s="200"/>
    </row>
    <row r="28" spans="1:9" ht="15" customHeight="1" x14ac:dyDescent="0.25">
      <c r="A28" s="190"/>
      <c r="B28" s="27" t="s">
        <v>11</v>
      </c>
      <c r="C28" s="200"/>
      <c r="D28" s="200"/>
      <c r="E28" s="200"/>
      <c r="F28" s="200"/>
      <c r="G28" s="200"/>
      <c r="H28" s="200"/>
      <c r="I28" s="200"/>
    </row>
    <row r="29" spans="1:9" ht="15" customHeight="1" x14ac:dyDescent="0.25">
      <c r="A29" s="190"/>
      <c r="B29" s="27" t="s">
        <v>44</v>
      </c>
      <c r="C29" s="200"/>
      <c r="D29" s="200"/>
      <c r="E29" s="200"/>
      <c r="F29" s="200"/>
      <c r="G29" s="200"/>
      <c r="H29" s="200"/>
      <c r="I29" s="200"/>
    </row>
    <row r="30" spans="1:9" ht="15" customHeight="1" x14ac:dyDescent="0.25">
      <c r="A30" s="190"/>
      <c r="B30" s="30" t="s">
        <v>1</v>
      </c>
      <c r="C30" s="201">
        <v>2</v>
      </c>
      <c r="D30" s="201">
        <v>1</v>
      </c>
      <c r="E30" s="201"/>
      <c r="F30" s="201">
        <v>1</v>
      </c>
      <c r="G30" s="201">
        <v>0</v>
      </c>
      <c r="H30" s="201"/>
      <c r="I30" s="201"/>
    </row>
    <row r="31" spans="1:9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ht="15" customHeight="1" x14ac:dyDescent="0.25">
      <c r="A32" s="190"/>
      <c r="B32" s="27" t="s">
        <v>0</v>
      </c>
      <c r="C32" s="200">
        <v>2</v>
      </c>
      <c r="D32" s="200">
        <v>2</v>
      </c>
      <c r="E32" s="200">
        <v>2</v>
      </c>
      <c r="F32" s="200">
        <v>1</v>
      </c>
      <c r="G32" s="200">
        <v>0</v>
      </c>
      <c r="H32" s="200"/>
      <c r="I32" s="200"/>
    </row>
    <row r="33" spans="1:9" ht="15" customHeight="1" x14ac:dyDescent="0.25">
      <c r="A33" s="190"/>
      <c r="B33" s="27" t="s">
        <v>11</v>
      </c>
      <c r="C33" s="200">
        <v>1</v>
      </c>
      <c r="D33" s="200">
        <v>1</v>
      </c>
      <c r="E33" s="200">
        <v>1</v>
      </c>
      <c r="F33" s="200"/>
      <c r="G33" s="200">
        <v>0</v>
      </c>
      <c r="H33" s="200"/>
      <c r="I33" s="200"/>
    </row>
    <row r="34" spans="1:9" ht="15" customHeight="1" x14ac:dyDescent="0.25">
      <c r="A34" s="190"/>
      <c r="B34" s="27" t="s">
        <v>44</v>
      </c>
      <c r="C34" s="200"/>
      <c r="D34" s="200"/>
      <c r="E34" s="200"/>
      <c r="F34" s="200"/>
      <c r="G34" s="200"/>
      <c r="H34" s="200"/>
      <c r="I34" s="200"/>
    </row>
    <row r="35" spans="1:9" ht="15" customHeight="1" x14ac:dyDescent="0.25">
      <c r="A35" s="190"/>
      <c r="B35" s="30" t="s">
        <v>1</v>
      </c>
      <c r="C35" s="201">
        <v>3</v>
      </c>
      <c r="D35" s="201">
        <v>3</v>
      </c>
      <c r="E35" s="201">
        <v>3</v>
      </c>
      <c r="F35" s="201">
        <v>1</v>
      </c>
      <c r="G35" s="201">
        <v>0</v>
      </c>
      <c r="H35" s="201"/>
      <c r="I35" s="201"/>
    </row>
    <row r="36" spans="1:9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ht="15" customHeight="1" x14ac:dyDescent="0.25">
      <c r="A37" s="190"/>
      <c r="B37" s="27" t="s">
        <v>0</v>
      </c>
      <c r="C37" s="200">
        <v>3</v>
      </c>
      <c r="D37" s="200">
        <v>1</v>
      </c>
      <c r="E37" s="200"/>
      <c r="F37" s="200">
        <v>1</v>
      </c>
      <c r="G37" s="200">
        <v>0</v>
      </c>
      <c r="H37" s="200"/>
      <c r="I37" s="200"/>
    </row>
    <row r="38" spans="1:9" ht="15" customHeight="1" x14ac:dyDescent="0.25">
      <c r="A38" s="190"/>
      <c r="B38" s="27" t="s">
        <v>11</v>
      </c>
      <c r="C38" s="200"/>
      <c r="D38" s="200"/>
      <c r="E38" s="200"/>
      <c r="F38" s="200"/>
      <c r="G38" s="200"/>
      <c r="H38" s="200"/>
      <c r="I38" s="200"/>
    </row>
    <row r="39" spans="1:9" ht="15" customHeight="1" x14ac:dyDescent="0.25">
      <c r="A39" s="190"/>
      <c r="B39" s="27" t="s">
        <v>44</v>
      </c>
      <c r="C39" s="200"/>
      <c r="D39" s="200"/>
      <c r="E39" s="200"/>
      <c r="F39" s="200"/>
      <c r="G39" s="200"/>
      <c r="H39" s="200"/>
      <c r="I39" s="200"/>
    </row>
    <row r="40" spans="1:9" ht="15" customHeight="1" x14ac:dyDescent="0.25">
      <c r="A40" s="190"/>
      <c r="B40" s="30" t="s">
        <v>1</v>
      </c>
      <c r="C40" s="201">
        <v>3</v>
      </c>
      <c r="D40" s="201">
        <v>1</v>
      </c>
      <c r="E40" s="201"/>
      <c r="F40" s="201">
        <v>1</v>
      </c>
      <c r="G40" s="201">
        <v>0</v>
      </c>
      <c r="H40" s="201"/>
      <c r="I40" s="201"/>
    </row>
    <row r="41" spans="1:9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ht="15" customHeight="1" x14ac:dyDescent="0.25">
      <c r="A42" s="190"/>
      <c r="B42" s="27" t="s">
        <v>0</v>
      </c>
      <c r="C42" s="200">
        <v>6</v>
      </c>
      <c r="D42" s="200">
        <v>6</v>
      </c>
      <c r="E42" s="200">
        <v>3</v>
      </c>
      <c r="F42" s="200">
        <v>1</v>
      </c>
      <c r="G42" s="200">
        <v>0</v>
      </c>
      <c r="H42" s="200"/>
      <c r="I42" s="200">
        <v>1</v>
      </c>
    </row>
    <row r="43" spans="1:9" ht="15" customHeight="1" x14ac:dyDescent="0.25">
      <c r="A43" s="190"/>
      <c r="B43" s="27" t="s">
        <v>11</v>
      </c>
      <c r="C43" s="200"/>
      <c r="D43" s="200"/>
      <c r="E43" s="200"/>
      <c r="F43" s="200"/>
      <c r="G43" s="200"/>
      <c r="H43" s="200"/>
      <c r="I43" s="200"/>
    </row>
    <row r="44" spans="1:9" ht="15" customHeight="1" x14ac:dyDescent="0.25">
      <c r="A44" s="190"/>
      <c r="B44" s="27" t="s">
        <v>44</v>
      </c>
      <c r="C44" s="200"/>
      <c r="D44" s="200"/>
      <c r="E44" s="200"/>
      <c r="F44" s="200"/>
      <c r="G44" s="200"/>
      <c r="H44" s="200"/>
      <c r="I44" s="200"/>
    </row>
    <row r="45" spans="1:9" ht="15" customHeight="1" x14ac:dyDescent="0.25">
      <c r="A45" s="190"/>
      <c r="B45" s="30" t="s">
        <v>1</v>
      </c>
      <c r="C45" s="201">
        <v>6</v>
      </c>
      <c r="D45" s="201">
        <v>6</v>
      </c>
      <c r="E45" s="201">
        <v>3</v>
      </c>
      <c r="F45" s="201">
        <v>1</v>
      </c>
      <c r="G45" s="201">
        <v>0</v>
      </c>
      <c r="H45" s="201"/>
      <c r="I45" s="201">
        <v>1</v>
      </c>
    </row>
    <row r="46" spans="1:9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ht="15" customHeight="1" x14ac:dyDescent="0.25">
      <c r="A47" s="190"/>
      <c r="B47" s="27" t="s">
        <v>0</v>
      </c>
      <c r="C47" s="200">
        <v>4</v>
      </c>
      <c r="D47" s="200">
        <v>2</v>
      </c>
      <c r="E47" s="200">
        <v>3</v>
      </c>
      <c r="F47" s="200">
        <v>6</v>
      </c>
      <c r="G47" s="200">
        <v>0</v>
      </c>
      <c r="H47" s="200"/>
      <c r="I47" s="200"/>
    </row>
    <row r="48" spans="1:9" ht="15" customHeight="1" x14ac:dyDescent="0.25">
      <c r="A48" s="190"/>
      <c r="B48" s="27" t="s">
        <v>11</v>
      </c>
      <c r="C48" s="200"/>
      <c r="D48" s="200"/>
      <c r="E48" s="200"/>
      <c r="F48" s="200"/>
      <c r="G48" s="200"/>
      <c r="H48" s="200"/>
      <c r="I48" s="200"/>
    </row>
    <row r="49" spans="1:10" ht="15" customHeight="1" x14ac:dyDescent="0.25">
      <c r="A49" s="190"/>
      <c r="B49" s="27" t="s">
        <v>44</v>
      </c>
      <c r="C49" s="200"/>
      <c r="D49" s="200"/>
      <c r="E49" s="200"/>
      <c r="F49" s="200"/>
      <c r="G49" s="200"/>
      <c r="H49" s="200"/>
      <c r="I49" s="200"/>
    </row>
    <row r="50" spans="1:10" ht="15" customHeight="1" x14ac:dyDescent="0.25">
      <c r="A50" s="190"/>
      <c r="B50" s="30" t="s">
        <v>1</v>
      </c>
      <c r="C50" s="201">
        <v>4</v>
      </c>
      <c r="D50" s="201">
        <v>2</v>
      </c>
      <c r="E50" s="201">
        <v>3</v>
      </c>
      <c r="F50" s="201">
        <v>6</v>
      </c>
      <c r="G50" s="201">
        <v>0</v>
      </c>
      <c r="H50" s="201"/>
      <c r="I50" s="201"/>
    </row>
    <row r="51" spans="1:10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</row>
    <row r="52" spans="1:10" ht="15" customHeight="1" x14ac:dyDescent="0.25">
      <c r="A52" s="190"/>
      <c r="B52" s="27" t="s">
        <v>0</v>
      </c>
      <c r="C52" s="202">
        <v>23</v>
      </c>
      <c r="D52" s="202">
        <v>17</v>
      </c>
      <c r="E52" s="202">
        <v>11</v>
      </c>
      <c r="F52" s="202">
        <v>14</v>
      </c>
      <c r="G52" s="202">
        <v>0</v>
      </c>
      <c r="H52" s="202">
        <v>1</v>
      </c>
      <c r="I52" s="202">
        <v>2</v>
      </c>
    </row>
    <row r="53" spans="1:10" ht="15" customHeight="1" x14ac:dyDescent="0.25">
      <c r="A53" s="190"/>
      <c r="B53" s="27" t="s">
        <v>11</v>
      </c>
      <c r="C53" s="202">
        <v>1</v>
      </c>
      <c r="D53" s="202">
        <v>1</v>
      </c>
      <c r="E53" s="202">
        <v>1</v>
      </c>
      <c r="F53" s="202"/>
      <c r="G53" s="202">
        <v>0</v>
      </c>
      <c r="H53" s="202"/>
      <c r="I53" s="202"/>
    </row>
    <row r="54" spans="1:10" ht="15" customHeight="1" x14ac:dyDescent="0.25">
      <c r="A54" s="190"/>
      <c r="B54" s="27" t="s">
        <v>44</v>
      </c>
      <c r="C54" s="202"/>
      <c r="D54" s="202"/>
      <c r="E54" s="202"/>
      <c r="F54" s="202"/>
      <c r="G54" s="202"/>
      <c r="H54" s="202"/>
      <c r="I54" s="202"/>
    </row>
    <row r="55" spans="1:10" s="209" customFormat="1" ht="15" customHeight="1" thickBot="1" x14ac:dyDescent="0.25">
      <c r="A55" s="293"/>
      <c r="B55" s="33" t="s">
        <v>1</v>
      </c>
      <c r="C55" s="203">
        <v>24</v>
      </c>
      <c r="D55" s="203">
        <v>18</v>
      </c>
      <c r="E55" s="203">
        <v>12</v>
      </c>
      <c r="F55" s="203">
        <v>14</v>
      </c>
      <c r="G55" s="203">
        <v>0</v>
      </c>
      <c r="H55" s="203">
        <v>1</v>
      </c>
      <c r="I55" s="203">
        <v>2</v>
      </c>
    </row>
    <row r="56" spans="1:10" x14ac:dyDescent="0.25">
      <c r="A56" s="190"/>
      <c r="B56" s="190"/>
      <c r="C56" s="190"/>
      <c r="D56" s="190"/>
      <c r="E56" s="190"/>
      <c r="F56" s="190"/>
      <c r="G56" s="199"/>
      <c r="H56" s="199"/>
      <c r="I56" s="198"/>
    </row>
    <row r="57" spans="1:10" ht="8.25" customHeight="1" x14ac:dyDescent="0.25">
      <c r="A57" s="190"/>
      <c r="D57" s="204"/>
      <c r="E57" s="204"/>
      <c r="F57" s="204"/>
      <c r="G57" s="204"/>
      <c r="H57" s="204"/>
      <c r="I57" s="204"/>
    </row>
    <row r="58" spans="1:10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</row>
    <row r="60" spans="1:10" x14ac:dyDescent="0.25">
      <c r="B60" s="206"/>
      <c r="C60" s="206"/>
    </row>
  </sheetData>
  <mergeCells count="2">
    <mergeCell ref="B9:I9"/>
    <mergeCell ref="B58:G58"/>
  </mergeCells>
  <hyperlinks>
    <hyperlink ref="H6" location="Índice!A1" display="Índice" xr:uid="{00000000-0004-0000-2C00-000000000000}"/>
  </hyperlinks>
  <pageMargins left="0" right="0" top="0" bottom="0" header="0" footer="0"/>
  <pageSetup paperSize="9" scale="74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60"/>
  <sheetViews>
    <sheetView showGridLines="0" zoomScaleNormal="10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9" width="14.7109375" style="191" customWidth="1"/>
    <col min="10" max="10" width="6.7109375" style="191" customWidth="1"/>
    <col min="11" max="16384" width="11.42578125" style="191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</row>
    <row r="3" spans="1:9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</row>
    <row r="4" spans="1:9" s="292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9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</row>
    <row r="6" spans="1:9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H6" s="192" t="s">
        <v>12</v>
      </c>
    </row>
    <row r="7" spans="1:9" x14ac:dyDescent="0.25">
      <c r="A7" s="190"/>
      <c r="B7" s="193" t="str">
        <f>Índice!C9</f>
        <v>Curso 2023/2024</v>
      </c>
      <c r="C7" s="193"/>
      <c r="D7" s="190"/>
      <c r="E7" s="190"/>
      <c r="F7" s="190"/>
    </row>
    <row r="8" spans="1:9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</row>
    <row r="9" spans="1:9" s="209" customFormat="1" ht="35.25" customHeight="1" thickBot="1" x14ac:dyDescent="0.25">
      <c r="A9" s="293"/>
      <c r="B9" s="405" t="s">
        <v>199</v>
      </c>
      <c r="C9" s="405"/>
      <c r="D9" s="405"/>
      <c r="E9" s="405"/>
      <c r="F9" s="405"/>
      <c r="G9" s="405"/>
      <c r="H9" s="405"/>
      <c r="I9" s="405"/>
    </row>
    <row r="10" spans="1:9" ht="30" customHeight="1" thickBot="1" x14ac:dyDescent="0.3">
      <c r="A10" s="190"/>
      <c r="B10" s="195"/>
      <c r="C10" s="197" t="s">
        <v>250</v>
      </c>
      <c r="D10" s="196" t="s">
        <v>15</v>
      </c>
      <c r="E10" s="196" t="s">
        <v>13</v>
      </c>
      <c r="F10" s="197" t="s">
        <v>14</v>
      </c>
      <c r="G10" s="197" t="s">
        <v>338</v>
      </c>
      <c r="H10" s="197" t="s">
        <v>18</v>
      </c>
      <c r="I10" s="197" t="s">
        <v>19</v>
      </c>
    </row>
    <row r="11" spans="1:9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</row>
    <row r="12" spans="1:9" ht="15" customHeight="1" x14ac:dyDescent="0.25">
      <c r="A12" s="190"/>
      <c r="B12" s="27" t="s">
        <v>0</v>
      </c>
      <c r="C12" s="200"/>
      <c r="D12" s="200"/>
      <c r="E12" s="200">
        <v>1</v>
      </c>
      <c r="F12" s="200"/>
      <c r="G12" s="200">
        <v>0</v>
      </c>
      <c r="H12" s="200">
        <v>0</v>
      </c>
      <c r="I12" s="200"/>
    </row>
    <row r="13" spans="1:9" ht="15" customHeight="1" x14ac:dyDescent="0.25">
      <c r="A13" s="190"/>
      <c r="B13" s="27" t="s">
        <v>11</v>
      </c>
      <c r="C13" s="200"/>
      <c r="D13" s="200"/>
      <c r="E13" s="200"/>
      <c r="F13" s="200"/>
      <c r="G13" s="200"/>
      <c r="H13" s="200"/>
      <c r="I13" s="200"/>
    </row>
    <row r="14" spans="1:9" ht="15" customHeight="1" x14ac:dyDescent="0.25">
      <c r="A14" s="190"/>
      <c r="B14" s="27" t="s">
        <v>44</v>
      </c>
      <c r="C14" s="200"/>
      <c r="D14" s="200"/>
      <c r="E14" s="200"/>
      <c r="F14" s="200"/>
      <c r="G14" s="200"/>
      <c r="H14" s="200"/>
      <c r="I14" s="200"/>
    </row>
    <row r="15" spans="1:9" ht="15" customHeight="1" x14ac:dyDescent="0.25">
      <c r="A15" s="190"/>
      <c r="B15" s="30" t="s">
        <v>1</v>
      </c>
      <c r="C15" s="201"/>
      <c r="D15" s="201"/>
      <c r="E15" s="201">
        <v>1</v>
      </c>
      <c r="F15" s="201"/>
      <c r="G15" s="201">
        <v>0</v>
      </c>
      <c r="H15" s="201">
        <v>0</v>
      </c>
      <c r="I15" s="201"/>
    </row>
    <row r="16" spans="1:9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ht="15" customHeight="1" x14ac:dyDescent="0.25">
      <c r="A17" s="190"/>
      <c r="B17" s="27" t="s">
        <v>0</v>
      </c>
      <c r="C17" s="200">
        <v>2</v>
      </c>
      <c r="D17" s="200">
        <v>2</v>
      </c>
      <c r="E17" s="200">
        <v>1</v>
      </c>
      <c r="F17" s="200">
        <v>1</v>
      </c>
      <c r="G17" s="200">
        <v>0</v>
      </c>
      <c r="H17" s="200">
        <v>0</v>
      </c>
      <c r="I17" s="200"/>
    </row>
    <row r="18" spans="1:9" ht="15" customHeight="1" x14ac:dyDescent="0.25">
      <c r="A18" s="190"/>
      <c r="B18" s="27" t="s">
        <v>11</v>
      </c>
      <c r="C18" s="200"/>
      <c r="D18" s="200"/>
      <c r="E18" s="200"/>
      <c r="F18" s="200"/>
      <c r="G18" s="200"/>
      <c r="H18" s="200"/>
      <c r="I18" s="200"/>
    </row>
    <row r="19" spans="1:9" ht="15" customHeight="1" x14ac:dyDescent="0.25">
      <c r="A19" s="190"/>
      <c r="B19" s="27" t="s">
        <v>44</v>
      </c>
      <c r="C19" s="200"/>
      <c r="D19" s="200"/>
      <c r="E19" s="200"/>
      <c r="F19" s="200"/>
      <c r="G19" s="200"/>
      <c r="H19" s="200"/>
      <c r="I19" s="200"/>
    </row>
    <row r="20" spans="1:9" ht="15" customHeight="1" x14ac:dyDescent="0.25">
      <c r="A20" s="190"/>
      <c r="B20" s="30" t="s">
        <v>1</v>
      </c>
      <c r="C20" s="201">
        <v>2</v>
      </c>
      <c r="D20" s="201">
        <v>2</v>
      </c>
      <c r="E20" s="201">
        <v>1</v>
      </c>
      <c r="F20" s="201">
        <v>1</v>
      </c>
      <c r="G20" s="201">
        <v>0</v>
      </c>
      <c r="H20" s="201">
        <v>0</v>
      </c>
      <c r="I20" s="201"/>
    </row>
    <row r="21" spans="1:9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ht="15" customHeight="1" x14ac:dyDescent="0.25">
      <c r="A22" s="190"/>
      <c r="B22" s="27" t="s">
        <v>0</v>
      </c>
      <c r="C22" s="200">
        <v>1</v>
      </c>
      <c r="D22" s="200">
        <v>1</v>
      </c>
      <c r="E22" s="200">
        <v>1</v>
      </c>
      <c r="F22" s="200"/>
      <c r="G22" s="200">
        <v>0</v>
      </c>
      <c r="H22" s="200">
        <v>0</v>
      </c>
      <c r="I22" s="200"/>
    </row>
    <row r="23" spans="1:9" ht="15" customHeight="1" x14ac:dyDescent="0.25">
      <c r="A23" s="190"/>
      <c r="B23" s="27" t="s">
        <v>11</v>
      </c>
      <c r="C23" s="200"/>
      <c r="D23" s="200"/>
      <c r="E23" s="200"/>
      <c r="F23" s="200"/>
      <c r="G23" s="200"/>
      <c r="H23" s="200"/>
      <c r="I23" s="200"/>
    </row>
    <row r="24" spans="1:9" ht="15" customHeight="1" x14ac:dyDescent="0.25">
      <c r="A24" s="190"/>
      <c r="B24" s="27" t="s">
        <v>44</v>
      </c>
      <c r="C24" s="200"/>
      <c r="D24" s="200"/>
      <c r="E24" s="200"/>
      <c r="F24" s="200"/>
      <c r="G24" s="200"/>
      <c r="H24" s="200"/>
      <c r="I24" s="200"/>
    </row>
    <row r="25" spans="1:9" ht="15" customHeight="1" x14ac:dyDescent="0.25">
      <c r="A25" s="190"/>
      <c r="B25" s="30" t="s">
        <v>1</v>
      </c>
      <c r="C25" s="201">
        <v>1</v>
      </c>
      <c r="D25" s="201">
        <v>1</v>
      </c>
      <c r="E25" s="201">
        <v>1</v>
      </c>
      <c r="F25" s="201"/>
      <c r="G25" s="201">
        <v>0</v>
      </c>
      <c r="H25" s="201">
        <v>0</v>
      </c>
      <c r="I25" s="201"/>
    </row>
    <row r="26" spans="1:9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ht="15" customHeight="1" x14ac:dyDescent="0.25">
      <c r="A27" s="190"/>
      <c r="B27" s="27" t="s">
        <v>0</v>
      </c>
      <c r="C27" s="200"/>
      <c r="D27" s="200"/>
      <c r="E27" s="200"/>
      <c r="F27" s="200"/>
      <c r="G27" s="200"/>
      <c r="H27" s="200"/>
      <c r="I27" s="200"/>
    </row>
    <row r="28" spans="1:9" ht="15" customHeight="1" x14ac:dyDescent="0.25">
      <c r="A28" s="190"/>
      <c r="B28" s="27" t="s">
        <v>11</v>
      </c>
      <c r="C28" s="200"/>
      <c r="D28" s="200"/>
      <c r="E28" s="200"/>
      <c r="F28" s="200"/>
      <c r="G28" s="200"/>
      <c r="H28" s="200"/>
      <c r="I28" s="200"/>
    </row>
    <row r="29" spans="1:9" ht="15" customHeight="1" x14ac:dyDescent="0.25">
      <c r="A29" s="190"/>
      <c r="B29" s="27" t="s">
        <v>44</v>
      </c>
      <c r="C29" s="200"/>
      <c r="D29" s="200"/>
      <c r="E29" s="200"/>
      <c r="F29" s="200"/>
      <c r="G29" s="200"/>
      <c r="H29" s="200"/>
      <c r="I29" s="200"/>
    </row>
    <row r="30" spans="1:9" ht="15" customHeight="1" x14ac:dyDescent="0.25">
      <c r="A30" s="190"/>
      <c r="B30" s="30" t="s">
        <v>1</v>
      </c>
      <c r="C30" s="201"/>
      <c r="D30" s="201"/>
      <c r="E30" s="201"/>
      <c r="F30" s="201"/>
      <c r="G30" s="201"/>
      <c r="H30" s="201"/>
      <c r="I30" s="201"/>
    </row>
    <row r="31" spans="1:9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ht="15" customHeight="1" x14ac:dyDescent="0.25">
      <c r="A32" s="190"/>
      <c r="B32" s="27" t="s">
        <v>0</v>
      </c>
      <c r="C32" s="200"/>
      <c r="D32" s="200"/>
      <c r="E32" s="200"/>
      <c r="F32" s="200"/>
      <c r="G32" s="200"/>
      <c r="H32" s="200"/>
      <c r="I32" s="200"/>
    </row>
    <row r="33" spans="1:9" ht="15" customHeight="1" x14ac:dyDescent="0.25">
      <c r="A33" s="190"/>
      <c r="B33" s="27" t="s">
        <v>11</v>
      </c>
      <c r="C33" s="200"/>
      <c r="D33" s="200"/>
      <c r="E33" s="200"/>
      <c r="F33" s="200"/>
      <c r="G33" s="200"/>
      <c r="H33" s="200"/>
      <c r="I33" s="200"/>
    </row>
    <row r="34" spans="1:9" ht="15" customHeight="1" x14ac:dyDescent="0.25">
      <c r="A34" s="190"/>
      <c r="B34" s="27" t="s">
        <v>44</v>
      </c>
      <c r="C34" s="200"/>
      <c r="D34" s="200"/>
      <c r="E34" s="200"/>
      <c r="F34" s="200"/>
      <c r="G34" s="200"/>
      <c r="H34" s="200"/>
      <c r="I34" s="200"/>
    </row>
    <row r="35" spans="1:9" ht="15" customHeight="1" x14ac:dyDescent="0.25">
      <c r="A35" s="190"/>
      <c r="B35" s="30" t="s">
        <v>1</v>
      </c>
      <c r="C35" s="201"/>
      <c r="D35" s="201"/>
      <c r="E35" s="201"/>
      <c r="F35" s="201"/>
      <c r="G35" s="201"/>
      <c r="H35" s="201"/>
      <c r="I35" s="201"/>
    </row>
    <row r="36" spans="1:9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ht="15" customHeight="1" x14ac:dyDescent="0.25">
      <c r="A37" s="190"/>
      <c r="B37" s="27" t="s">
        <v>0</v>
      </c>
      <c r="C37" s="200"/>
      <c r="D37" s="200"/>
      <c r="E37" s="200"/>
      <c r="F37" s="200"/>
      <c r="G37" s="200"/>
      <c r="H37" s="200"/>
      <c r="I37" s="200"/>
    </row>
    <row r="38" spans="1:9" ht="15" customHeight="1" x14ac:dyDescent="0.25">
      <c r="A38" s="190"/>
      <c r="B38" s="27" t="s">
        <v>11</v>
      </c>
      <c r="C38" s="200"/>
      <c r="D38" s="200"/>
      <c r="E38" s="200"/>
      <c r="F38" s="200"/>
      <c r="G38" s="200"/>
      <c r="H38" s="200"/>
      <c r="I38" s="200"/>
    </row>
    <row r="39" spans="1:9" ht="15" customHeight="1" x14ac:dyDescent="0.25">
      <c r="A39" s="190"/>
      <c r="B39" s="27" t="s">
        <v>44</v>
      </c>
      <c r="C39" s="200"/>
      <c r="D39" s="200"/>
      <c r="E39" s="200"/>
      <c r="F39" s="200"/>
      <c r="G39" s="200"/>
      <c r="H39" s="200"/>
      <c r="I39" s="200"/>
    </row>
    <row r="40" spans="1:9" ht="15" customHeight="1" x14ac:dyDescent="0.25">
      <c r="A40" s="190"/>
      <c r="B40" s="30" t="s">
        <v>1</v>
      </c>
      <c r="C40" s="201"/>
      <c r="D40" s="201"/>
      <c r="E40" s="201"/>
      <c r="F40" s="201"/>
      <c r="G40" s="201"/>
      <c r="H40" s="201"/>
      <c r="I40" s="201"/>
    </row>
    <row r="41" spans="1:9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ht="15" customHeight="1" x14ac:dyDescent="0.25">
      <c r="A42" s="190"/>
      <c r="B42" s="27" t="s">
        <v>0</v>
      </c>
      <c r="C42" s="200">
        <v>2</v>
      </c>
      <c r="D42" s="200">
        <v>2</v>
      </c>
      <c r="E42" s="200">
        <v>1</v>
      </c>
      <c r="F42" s="200">
        <v>1</v>
      </c>
      <c r="G42" s="200">
        <v>0</v>
      </c>
      <c r="H42" s="200">
        <v>0</v>
      </c>
      <c r="I42" s="200"/>
    </row>
    <row r="43" spans="1:9" ht="15" customHeight="1" x14ac:dyDescent="0.25">
      <c r="A43" s="190"/>
      <c r="B43" s="27" t="s">
        <v>11</v>
      </c>
      <c r="C43" s="200"/>
      <c r="D43" s="200"/>
      <c r="E43" s="200"/>
      <c r="F43" s="200"/>
      <c r="G43" s="200"/>
      <c r="H43" s="200"/>
      <c r="I43" s="200"/>
    </row>
    <row r="44" spans="1:9" ht="15" customHeight="1" x14ac:dyDescent="0.25">
      <c r="A44" s="190"/>
      <c r="B44" s="27" t="s">
        <v>44</v>
      </c>
      <c r="C44" s="200"/>
      <c r="D44" s="200"/>
      <c r="E44" s="200"/>
      <c r="F44" s="200"/>
      <c r="G44" s="200"/>
      <c r="H44" s="200"/>
      <c r="I44" s="200"/>
    </row>
    <row r="45" spans="1:9" ht="15" customHeight="1" x14ac:dyDescent="0.25">
      <c r="A45" s="190"/>
      <c r="B45" s="30" t="s">
        <v>1</v>
      </c>
      <c r="C45" s="201">
        <v>2</v>
      </c>
      <c r="D45" s="201">
        <v>2</v>
      </c>
      <c r="E45" s="201">
        <v>1</v>
      </c>
      <c r="F45" s="201">
        <v>1</v>
      </c>
      <c r="G45" s="201">
        <v>0</v>
      </c>
      <c r="H45" s="201">
        <v>0</v>
      </c>
      <c r="I45" s="201"/>
    </row>
    <row r="46" spans="1:9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ht="15" customHeight="1" x14ac:dyDescent="0.25">
      <c r="A47" s="190"/>
      <c r="B47" s="27" t="s">
        <v>0</v>
      </c>
      <c r="C47" s="200">
        <v>2</v>
      </c>
      <c r="D47" s="200">
        <v>2</v>
      </c>
      <c r="E47" s="200">
        <v>1</v>
      </c>
      <c r="F47" s="200">
        <v>1</v>
      </c>
      <c r="G47" s="200">
        <v>0</v>
      </c>
      <c r="H47" s="200">
        <v>0</v>
      </c>
      <c r="I47" s="200"/>
    </row>
    <row r="48" spans="1:9" ht="15" customHeight="1" x14ac:dyDescent="0.25">
      <c r="A48" s="190"/>
      <c r="B48" s="27" t="s">
        <v>11</v>
      </c>
      <c r="C48" s="200"/>
      <c r="D48" s="200"/>
      <c r="E48" s="200"/>
      <c r="F48" s="200"/>
      <c r="G48" s="200"/>
      <c r="H48" s="200"/>
      <c r="I48" s="200"/>
    </row>
    <row r="49" spans="1:10" ht="15" customHeight="1" x14ac:dyDescent="0.25">
      <c r="A49" s="190"/>
      <c r="B49" s="27" t="s">
        <v>44</v>
      </c>
      <c r="C49" s="200">
        <v>1</v>
      </c>
      <c r="D49" s="200">
        <v>1</v>
      </c>
      <c r="E49" s="200">
        <v>1</v>
      </c>
      <c r="F49" s="200">
        <v>1</v>
      </c>
      <c r="G49" s="200">
        <v>0</v>
      </c>
      <c r="H49" s="200">
        <v>0</v>
      </c>
      <c r="I49" s="200"/>
    </row>
    <row r="50" spans="1:10" ht="15" customHeight="1" x14ac:dyDescent="0.25">
      <c r="A50" s="190"/>
      <c r="B50" s="30" t="s">
        <v>1</v>
      </c>
      <c r="C50" s="201">
        <v>3</v>
      </c>
      <c r="D50" s="201">
        <v>3</v>
      </c>
      <c r="E50" s="201">
        <v>2</v>
      </c>
      <c r="F50" s="201">
        <v>2</v>
      </c>
      <c r="G50" s="201">
        <v>0</v>
      </c>
      <c r="H50" s="201">
        <v>0</v>
      </c>
      <c r="I50" s="201"/>
    </row>
    <row r="51" spans="1:10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</row>
    <row r="52" spans="1:10" ht="15" customHeight="1" x14ac:dyDescent="0.25">
      <c r="A52" s="190"/>
      <c r="B52" s="27" t="s">
        <v>0</v>
      </c>
      <c r="C52" s="202">
        <v>7</v>
      </c>
      <c r="D52" s="202">
        <v>7</v>
      </c>
      <c r="E52" s="202">
        <v>5</v>
      </c>
      <c r="F52" s="202">
        <v>3</v>
      </c>
      <c r="G52" s="202">
        <v>0</v>
      </c>
      <c r="H52" s="202">
        <v>0</v>
      </c>
      <c r="I52" s="202"/>
    </row>
    <row r="53" spans="1:10" ht="15" customHeight="1" x14ac:dyDescent="0.25">
      <c r="A53" s="190"/>
      <c r="B53" s="27" t="s">
        <v>11</v>
      </c>
      <c r="C53" s="202"/>
      <c r="D53" s="202"/>
      <c r="E53" s="202"/>
      <c r="F53" s="202"/>
      <c r="G53" s="202"/>
      <c r="H53" s="202"/>
      <c r="I53" s="202"/>
    </row>
    <row r="54" spans="1:10" ht="15" customHeight="1" x14ac:dyDescent="0.25">
      <c r="A54" s="190"/>
      <c r="B54" s="27" t="s">
        <v>44</v>
      </c>
      <c r="C54" s="202">
        <v>1</v>
      </c>
      <c r="D54" s="202">
        <v>1</v>
      </c>
      <c r="E54" s="202">
        <v>1</v>
      </c>
      <c r="F54" s="202">
        <v>1</v>
      </c>
      <c r="G54" s="202">
        <v>0</v>
      </c>
      <c r="H54" s="202">
        <v>0</v>
      </c>
      <c r="I54" s="202"/>
    </row>
    <row r="55" spans="1:10" s="209" customFormat="1" ht="15" customHeight="1" thickBot="1" x14ac:dyDescent="0.25">
      <c r="A55" s="293"/>
      <c r="B55" s="33" t="s">
        <v>1</v>
      </c>
      <c r="C55" s="203">
        <v>8</v>
      </c>
      <c r="D55" s="203">
        <v>8</v>
      </c>
      <c r="E55" s="203">
        <v>6</v>
      </c>
      <c r="F55" s="203">
        <v>4</v>
      </c>
      <c r="G55" s="203">
        <v>0</v>
      </c>
      <c r="H55" s="203">
        <v>0</v>
      </c>
      <c r="I55" s="203"/>
    </row>
    <row r="56" spans="1:10" x14ac:dyDescent="0.25">
      <c r="A56" s="190"/>
      <c r="B56" s="190"/>
      <c r="C56" s="190"/>
      <c r="D56" s="190"/>
      <c r="E56" s="190"/>
      <c r="F56" s="190"/>
      <c r="G56" s="199"/>
      <c r="H56" s="199"/>
      <c r="I56" s="198"/>
    </row>
    <row r="57" spans="1:10" ht="8.25" customHeight="1" x14ac:dyDescent="0.25">
      <c r="A57" s="190"/>
      <c r="D57" s="204"/>
      <c r="E57" s="204"/>
      <c r="F57" s="204"/>
      <c r="G57" s="204"/>
      <c r="H57" s="204"/>
      <c r="I57" s="204"/>
    </row>
    <row r="58" spans="1:10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</row>
    <row r="60" spans="1:10" x14ac:dyDescent="0.25">
      <c r="B60" s="206"/>
      <c r="C60" s="206"/>
    </row>
  </sheetData>
  <mergeCells count="2">
    <mergeCell ref="B9:I9"/>
    <mergeCell ref="B58:G58"/>
  </mergeCells>
  <hyperlinks>
    <hyperlink ref="H6" location="Índice!A1" display="Índice" xr:uid="{00000000-0004-0000-2D00-000000000000}"/>
  </hyperlinks>
  <pageMargins left="0" right="0" top="0" bottom="0" header="0" footer="0"/>
  <pageSetup paperSize="9" scale="74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60"/>
  <sheetViews>
    <sheetView showGridLines="0" zoomScaleNormal="10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9" width="14.7109375" style="191" customWidth="1"/>
    <col min="10" max="10" width="6" style="191" customWidth="1"/>
    <col min="11" max="16384" width="11.42578125" style="191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</row>
    <row r="3" spans="1:9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</row>
    <row r="4" spans="1:9" s="292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9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</row>
    <row r="6" spans="1:9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H6" s="192" t="s">
        <v>12</v>
      </c>
    </row>
    <row r="7" spans="1:9" x14ac:dyDescent="0.25">
      <c r="A7" s="190"/>
      <c r="B7" s="193" t="str">
        <f>Índice!C9</f>
        <v>Curso 2023/2024</v>
      </c>
      <c r="C7" s="193"/>
      <c r="D7" s="190"/>
      <c r="E7" s="190"/>
      <c r="F7" s="190"/>
    </row>
    <row r="8" spans="1:9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</row>
    <row r="9" spans="1:9" s="209" customFormat="1" ht="35.25" customHeight="1" thickBot="1" x14ac:dyDescent="0.25">
      <c r="A9" s="293"/>
      <c r="B9" s="405" t="s">
        <v>200</v>
      </c>
      <c r="C9" s="405"/>
      <c r="D9" s="405"/>
      <c r="E9" s="405"/>
      <c r="F9" s="405"/>
      <c r="G9" s="405"/>
      <c r="H9" s="405"/>
      <c r="I9" s="405"/>
    </row>
    <row r="10" spans="1:9" ht="30" customHeight="1" thickBot="1" x14ac:dyDescent="0.3">
      <c r="A10" s="190"/>
      <c r="B10" s="195"/>
      <c r="C10" s="197" t="s">
        <v>250</v>
      </c>
      <c r="D10" s="196" t="s">
        <v>15</v>
      </c>
      <c r="E10" s="196" t="s">
        <v>13</v>
      </c>
      <c r="F10" s="197" t="s">
        <v>14</v>
      </c>
      <c r="G10" s="197" t="s">
        <v>338</v>
      </c>
      <c r="H10" s="197" t="s">
        <v>18</v>
      </c>
      <c r="I10" s="197" t="s">
        <v>19</v>
      </c>
    </row>
    <row r="11" spans="1:9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</row>
    <row r="12" spans="1:9" ht="15" customHeight="1" x14ac:dyDescent="0.25">
      <c r="A12" s="190"/>
      <c r="B12" s="27" t="s">
        <v>0</v>
      </c>
      <c r="C12" s="200"/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/>
    </row>
    <row r="13" spans="1:9" ht="15" customHeight="1" x14ac:dyDescent="0.25">
      <c r="A13" s="190"/>
      <c r="B13" s="27" t="s">
        <v>11</v>
      </c>
      <c r="C13" s="200"/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/>
    </row>
    <row r="14" spans="1:9" ht="15" customHeight="1" x14ac:dyDescent="0.25">
      <c r="A14" s="190"/>
      <c r="B14" s="27" t="s">
        <v>44</v>
      </c>
      <c r="C14" s="200"/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/>
    </row>
    <row r="15" spans="1:9" ht="15" customHeight="1" x14ac:dyDescent="0.25">
      <c r="A15" s="190"/>
      <c r="B15" s="30" t="s">
        <v>1</v>
      </c>
      <c r="C15" s="201"/>
      <c r="D15" s="201">
        <v>0</v>
      </c>
      <c r="E15" s="201">
        <v>0</v>
      </c>
      <c r="F15" s="201">
        <v>0</v>
      </c>
      <c r="G15" s="201">
        <v>0</v>
      </c>
      <c r="H15" s="201">
        <v>0</v>
      </c>
      <c r="I15" s="201"/>
    </row>
    <row r="16" spans="1:9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ht="15" customHeight="1" x14ac:dyDescent="0.25">
      <c r="A17" s="190"/>
      <c r="B17" s="27" t="s">
        <v>0</v>
      </c>
      <c r="C17" s="200"/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/>
    </row>
    <row r="18" spans="1:9" ht="15" customHeight="1" x14ac:dyDescent="0.25">
      <c r="A18" s="190"/>
      <c r="B18" s="27" t="s">
        <v>11</v>
      </c>
      <c r="C18" s="200"/>
      <c r="D18" s="200">
        <v>0</v>
      </c>
      <c r="E18" s="200">
        <v>0</v>
      </c>
      <c r="F18" s="200">
        <v>0</v>
      </c>
      <c r="G18" s="200">
        <v>0</v>
      </c>
      <c r="H18" s="200">
        <v>0</v>
      </c>
      <c r="I18" s="200"/>
    </row>
    <row r="19" spans="1:9" ht="15" customHeight="1" x14ac:dyDescent="0.25">
      <c r="A19" s="190"/>
      <c r="B19" s="27" t="s">
        <v>44</v>
      </c>
      <c r="C19" s="200"/>
      <c r="D19" s="200">
        <v>0</v>
      </c>
      <c r="E19" s="200">
        <v>0</v>
      </c>
      <c r="F19" s="200">
        <v>0</v>
      </c>
      <c r="G19" s="200">
        <v>0</v>
      </c>
      <c r="H19" s="200">
        <v>0</v>
      </c>
      <c r="I19" s="200"/>
    </row>
    <row r="20" spans="1:9" ht="15" customHeight="1" x14ac:dyDescent="0.25">
      <c r="A20" s="190"/>
      <c r="B20" s="30" t="s">
        <v>1</v>
      </c>
      <c r="C20" s="201"/>
      <c r="D20" s="201">
        <v>0</v>
      </c>
      <c r="E20" s="201">
        <v>0</v>
      </c>
      <c r="F20" s="201">
        <v>0</v>
      </c>
      <c r="G20" s="201">
        <v>0</v>
      </c>
      <c r="H20" s="201">
        <v>0</v>
      </c>
      <c r="I20" s="201"/>
    </row>
    <row r="21" spans="1:9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ht="15" customHeight="1" x14ac:dyDescent="0.25">
      <c r="A22" s="190"/>
      <c r="B22" s="27" t="s">
        <v>0</v>
      </c>
      <c r="C22" s="200"/>
      <c r="D22" s="200">
        <v>0</v>
      </c>
      <c r="E22" s="200">
        <v>0</v>
      </c>
      <c r="F22" s="200">
        <v>0</v>
      </c>
      <c r="G22" s="200">
        <v>0</v>
      </c>
      <c r="H22" s="200">
        <v>0</v>
      </c>
      <c r="I22" s="200"/>
    </row>
    <row r="23" spans="1:9" ht="15" customHeight="1" x14ac:dyDescent="0.25">
      <c r="A23" s="190"/>
      <c r="B23" s="27" t="s">
        <v>11</v>
      </c>
      <c r="C23" s="200"/>
      <c r="D23" s="200">
        <v>0</v>
      </c>
      <c r="E23" s="200">
        <v>0</v>
      </c>
      <c r="F23" s="200">
        <v>0</v>
      </c>
      <c r="G23" s="200">
        <v>0</v>
      </c>
      <c r="H23" s="200">
        <v>0</v>
      </c>
      <c r="I23" s="200"/>
    </row>
    <row r="24" spans="1:9" ht="15" customHeight="1" x14ac:dyDescent="0.25">
      <c r="A24" s="190"/>
      <c r="B24" s="27" t="s">
        <v>44</v>
      </c>
      <c r="C24" s="200"/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/>
    </row>
    <row r="25" spans="1:9" ht="15" customHeight="1" x14ac:dyDescent="0.25">
      <c r="A25" s="190"/>
      <c r="B25" s="30" t="s">
        <v>1</v>
      </c>
      <c r="C25" s="201"/>
      <c r="D25" s="201">
        <v>0</v>
      </c>
      <c r="E25" s="201">
        <v>0</v>
      </c>
      <c r="F25" s="201">
        <v>0</v>
      </c>
      <c r="G25" s="201">
        <v>0</v>
      </c>
      <c r="H25" s="201">
        <v>0</v>
      </c>
      <c r="I25" s="201"/>
    </row>
    <row r="26" spans="1:9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ht="15" customHeight="1" x14ac:dyDescent="0.25">
      <c r="A27" s="190"/>
      <c r="B27" s="27" t="s">
        <v>0</v>
      </c>
      <c r="C27" s="200"/>
      <c r="D27" s="200">
        <v>0</v>
      </c>
      <c r="E27" s="200">
        <v>1</v>
      </c>
      <c r="F27" s="200">
        <v>1</v>
      </c>
      <c r="G27" s="200">
        <v>0</v>
      </c>
      <c r="H27" s="200">
        <v>0</v>
      </c>
      <c r="I27" s="200"/>
    </row>
    <row r="28" spans="1:9" ht="15" customHeight="1" x14ac:dyDescent="0.25">
      <c r="A28" s="190"/>
      <c r="B28" s="27" t="s">
        <v>11</v>
      </c>
      <c r="C28" s="200"/>
      <c r="D28" s="200">
        <v>0</v>
      </c>
      <c r="E28" s="200">
        <v>0</v>
      </c>
      <c r="F28" s="200">
        <v>0</v>
      </c>
      <c r="G28" s="200">
        <v>0</v>
      </c>
      <c r="H28" s="200">
        <v>0</v>
      </c>
      <c r="I28" s="200"/>
    </row>
    <row r="29" spans="1:9" ht="15" customHeight="1" x14ac:dyDescent="0.25">
      <c r="A29" s="190"/>
      <c r="B29" s="27" t="s">
        <v>44</v>
      </c>
      <c r="C29" s="200"/>
      <c r="D29" s="200">
        <v>0</v>
      </c>
      <c r="E29" s="200">
        <v>0</v>
      </c>
      <c r="F29" s="200">
        <v>0</v>
      </c>
      <c r="G29" s="200">
        <v>0</v>
      </c>
      <c r="H29" s="200">
        <v>0</v>
      </c>
      <c r="I29" s="200"/>
    </row>
    <row r="30" spans="1:9" ht="15" customHeight="1" x14ac:dyDescent="0.25">
      <c r="A30" s="190"/>
      <c r="B30" s="30" t="s">
        <v>1</v>
      </c>
      <c r="C30" s="201"/>
      <c r="D30" s="201">
        <v>0</v>
      </c>
      <c r="E30" s="201">
        <v>1</v>
      </c>
      <c r="F30" s="201">
        <v>1</v>
      </c>
      <c r="G30" s="201">
        <v>0</v>
      </c>
      <c r="H30" s="201">
        <v>0</v>
      </c>
      <c r="I30" s="201"/>
    </row>
    <row r="31" spans="1:9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ht="15" customHeight="1" x14ac:dyDescent="0.25">
      <c r="A32" s="190"/>
      <c r="B32" s="27" t="s">
        <v>0</v>
      </c>
      <c r="C32" s="200"/>
      <c r="D32" s="200">
        <v>0</v>
      </c>
      <c r="E32" s="200">
        <v>0</v>
      </c>
      <c r="F32" s="200">
        <v>0</v>
      </c>
      <c r="G32" s="200">
        <v>0</v>
      </c>
      <c r="H32" s="200">
        <v>0</v>
      </c>
      <c r="I32" s="200"/>
    </row>
    <row r="33" spans="1:9" ht="15" customHeight="1" x14ac:dyDescent="0.25">
      <c r="A33" s="190"/>
      <c r="B33" s="27" t="s">
        <v>11</v>
      </c>
      <c r="C33" s="200"/>
      <c r="D33" s="200">
        <v>0</v>
      </c>
      <c r="E33" s="200">
        <v>0</v>
      </c>
      <c r="F33" s="200">
        <v>0</v>
      </c>
      <c r="G33" s="200">
        <v>0</v>
      </c>
      <c r="H33" s="200">
        <v>0</v>
      </c>
      <c r="I33" s="200"/>
    </row>
    <row r="34" spans="1:9" ht="15" customHeight="1" x14ac:dyDescent="0.25">
      <c r="A34" s="190"/>
      <c r="B34" s="27" t="s">
        <v>44</v>
      </c>
      <c r="C34" s="200"/>
      <c r="D34" s="200">
        <v>0</v>
      </c>
      <c r="E34" s="200">
        <v>0</v>
      </c>
      <c r="F34" s="200">
        <v>0</v>
      </c>
      <c r="G34" s="200">
        <v>0</v>
      </c>
      <c r="H34" s="200">
        <v>0</v>
      </c>
      <c r="I34" s="200"/>
    </row>
    <row r="35" spans="1:9" ht="15" customHeight="1" x14ac:dyDescent="0.25">
      <c r="A35" s="190"/>
      <c r="B35" s="30" t="s">
        <v>1</v>
      </c>
      <c r="C35" s="201"/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/>
    </row>
    <row r="36" spans="1:9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ht="15" customHeight="1" x14ac:dyDescent="0.25">
      <c r="A37" s="190"/>
      <c r="B37" s="27" t="s">
        <v>0</v>
      </c>
      <c r="C37" s="200"/>
      <c r="D37" s="200">
        <v>0</v>
      </c>
      <c r="E37" s="200">
        <v>0</v>
      </c>
      <c r="F37" s="200">
        <v>0</v>
      </c>
      <c r="G37" s="200">
        <v>0</v>
      </c>
      <c r="H37" s="200">
        <v>0</v>
      </c>
      <c r="I37" s="200"/>
    </row>
    <row r="38" spans="1:9" ht="15" customHeight="1" x14ac:dyDescent="0.25">
      <c r="A38" s="190"/>
      <c r="B38" s="27" t="s">
        <v>11</v>
      </c>
      <c r="C38" s="200"/>
      <c r="D38" s="200">
        <v>0</v>
      </c>
      <c r="E38" s="200">
        <v>0</v>
      </c>
      <c r="F38" s="200">
        <v>0</v>
      </c>
      <c r="G38" s="200">
        <v>0</v>
      </c>
      <c r="H38" s="200">
        <v>0</v>
      </c>
      <c r="I38" s="200"/>
    </row>
    <row r="39" spans="1:9" ht="15" customHeight="1" x14ac:dyDescent="0.25">
      <c r="A39" s="190"/>
      <c r="B39" s="27" t="s">
        <v>44</v>
      </c>
      <c r="C39" s="200"/>
      <c r="D39" s="200">
        <v>0</v>
      </c>
      <c r="E39" s="200">
        <v>0</v>
      </c>
      <c r="F39" s="200">
        <v>0</v>
      </c>
      <c r="G39" s="200">
        <v>0</v>
      </c>
      <c r="H39" s="200">
        <v>0</v>
      </c>
      <c r="I39" s="200"/>
    </row>
    <row r="40" spans="1:9" ht="15" customHeight="1" x14ac:dyDescent="0.25">
      <c r="A40" s="190"/>
      <c r="B40" s="30" t="s">
        <v>1</v>
      </c>
      <c r="C40" s="201"/>
      <c r="D40" s="201">
        <v>0</v>
      </c>
      <c r="E40" s="201">
        <v>0</v>
      </c>
      <c r="F40" s="201">
        <v>0</v>
      </c>
      <c r="G40" s="201">
        <v>0</v>
      </c>
      <c r="H40" s="201">
        <v>0</v>
      </c>
      <c r="I40" s="201"/>
    </row>
    <row r="41" spans="1:9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ht="15" customHeight="1" x14ac:dyDescent="0.25">
      <c r="A42" s="190"/>
      <c r="B42" s="27" t="s">
        <v>0</v>
      </c>
      <c r="C42" s="200"/>
      <c r="D42" s="200">
        <v>0</v>
      </c>
      <c r="E42" s="200">
        <v>0</v>
      </c>
      <c r="F42" s="200">
        <v>0</v>
      </c>
      <c r="G42" s="200">
        <v>0</v>
      </c>
      <c r="H42" s="200">
        <v>0</v>
      </c>
      <c r="I42" s="200"/>
    </row>
    <row r="43" spans="1:9" ht="15" customHeight="1" x14ac:dyDescent="0.25">
      <c r="A43" s="190"/>
      <c r="B43" s="27" t="s">
        <v>11</v>
      </c>
      <c r="C43" s="200"/>
      <c r="D43" s="200">
        <v>0</v>
      </c>
      <c r="E43" s="200">
        <v>0</v>
      </c>
      <c r="F43" s="200">
        <v>0</v>
      </c>
      <c r="G43" s="200">
        <v>0</v>
      </c>
      <c r="H43" s="200">
        <v>0</v>
      </c>
      <c r="I43" s="200"/>
    </row>
    <row r="44" spans="1:9" ht="15" customHeight="1" x14ac:dyDescent="0.25">
      <c r="A44" s="190"/>
      <c r="B44" s="27" t="s">
        <v>44</v>
      </c>
      <c r="C44" s="200"/>
      <c r="D44" s="200">
        <v>0</v>
      </c>
      <c r="E44" s="200">
        <v>0</v>
      </c>
      <c r="F44" s="200">
        <v>0</v>
      </c>
      <c r="G44" s="200">
        <v>0</v>
      </c>
      <c r="H44" s="200">
        <v>0</v>
      </c>
      <c r="I44" s="200"/>
    </row>
    <row r="45" spans="1:9" ht="15" customHeight="1" x14ac:dyDescent="0.25">
      <c r="A45" s="190"/>
      <c r="B45" s="30" t="s">
        <v>1</v>
      </c>
      <c r="C45" s="201"/>
      <c r="D45" s="201">
        <v>0</v>
      </c>
      <c r="E45" s="201">
        <v>0</v>
      </c>
      <c r="F45" s="201">
        <v>0</v>
      </c>
      <c r="G45" s="201">
        <v>0</v>
      </c>
      <c r="H45" s="201">
        <v>0</v>
      </c>
      <c r="I45" s="201"/>
    </row>
    <row r="46" spans="1:9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ht="15" customHeight="1" x14ac:dyDescent="0.25">
      <c r="A47" s="190"/>
      <c r="B47" s="27" t="s">
        <v>0</v>
      </c>
      <c r="C47" s="200"/>
      <c r="D47" s="200">
        <v>0</v>
      </c>
      <c r="E47" s="200">
        <v>0</v>
      </c>
      <c r="F47" s="200">
        <v>0</v>
      </c>
      <c r="G47" s="200">
        <v>0</v>
      </c>
      <c r="H47" s="200">
        <v>0</v>
      </c>
      <c r="I47" s="200"/>
    </row>
    <row r="48" spans="1:9" ht="15" customHeight="1" x14ac:dyDescent="0.25">
      <c r="A48" s="190"/>
      <c r="B48" s="27" t="s">
        <v>11</v>
      </c>
      <c r="C48" s="200"/>
      <c r="D48" s="200">
        <v>0</v>
      </c>
      <c r="E48" s="200">
        <v>0</v>
      </c>
      <c r="F48" s="200">
        <v>0</v>
      </c>
      <c r="G48" s="200">
        <v>0</v>
      </c>
      <c r="H48" s="200">
        <v>0</v>
      </c>
      <c r="I48" s="200"/>
    </row>
    <row r="49" spans="1:10" ht="15" customHeight="1" x14ac:dyDescent="0.25">
      <c r="A49" s="190"/>
      <c r="B49" s="27" t="s">
        <v>44</v>
      </c>
      <c r="C49" s="200"/>
      <c r="D49" s="200">
        <v>0</v>
      </c>
      <c r="E49" s="200">
        <v>0</v>
      </c>
      <c r="F49" s="200">
        <v>0</v>
      </c>
      <c r="G49" s="200">
        <v>0</v>
      </c>
      <c r="H49" s="200">
        <v>0</v>
      </c>
      <c r="I49" s="200"/>
    </row>
    <row r="50" spans="1:10" ht="15" customHeight="1" x14ac:dyDescent="0.25">
      <c r="A50" s="190"/>
      <c r="B50" s="30" t="s">
        <v>1</v>
      </c>
      <c r="C50" s="201"/>
      <c r="D50" s="201">
        <v>0</v>
      </c>
      <c r="E50" s="201">
        <v>0</v>
      </c>
      <c r="F50" s="201">
        <v>0</v>
      </c>
      <c r="G50" s="201">
        <v>0</v>
      </c>
      <c r="H50" s="201">
        <v>0</v>
      </c>
      <c r="I50" s="201"/>
    </row>
    <row r="51" spans="1:10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</row>
    <row r="52" spans="1:10" ht="15" customHeight="1" x14ac:dyDescent="0.25">
      <c r="A52" s="190"/>
      <c r="B52" s="27" t="s">
        <v>0</v>
      </c>
      <c r="C52" s="202"/>
      <c r="D52" s="202">
        <v>0</v>
      </c>
      <c r="E52" s="202">
        <v>1</v>
      </c>
      <c r="F52" s="202">
        <v>1</v>
      </c>
      <c r="G52" s="202">
        <v>0</v>
      </c>
      <c r="H52" s="202">
        <v>0</v>
      </c>
      <c r="I52" s="202"/>
    </row>
    <row r="53" spans="1:10" ht="15" customHeight="1" x14ac:dyDescent="0.25">
      <c r="A53" s="190"/>
      <c r="B53" s="27" t="s">
        <v>11</v>
      </c>
      <c r="C53" s="202"/>
      <c r="D53" s="202">
        <v>0</v>
      </c>
      <c r="E53" s="202">
        <v>0</v>
      </c>
      <c r="F53" s="202">
        <v>0</v>
      </c>
      <c r="G53" s="202">
        <v>0</v>
      </c>
      <c r="H53" s="202">
        <v>0</v>
      </c>
      <c r="I53" s="202"/>
    </row>
    <row r="54" spans="1:10" ht="15" customHeight="1" x14ac:dyDescent="0.25">
      <c r="A54" s="190"/>
      <c r="B54" s="27" t="s">
        <v>44</v>
      </c>
      <c r="C54" s="202"/>
      <c r="D54" s="202">
        <v>0</v>
      </c>
      <c r="E54" s="202">
        <v>0</v>
      </c>
      <c r="F54" s="202">
        <v>0</v>
      </c>
      <c r="G54" s="202">
        <v>0</v>
      </c>
      <c r="H54" s="202">
        <v>0</v>
      </c>
      <c r="I54" s="202"/>
    </row>
    <row r="55" spans="1:10" s="209" customFormat="1" ht="15" customHeight="1" thickBot="1" x14ac:dyDescent="0.25">
      <c r="A55" s="293"/>
      <c r="B55" s="33" t="s">
        <v>1</v>
      </c>
      <c r="C55" s="203"/>
      <c r="D55" s="203">
        <v>0</v>
      </c>
      <c r="E55" s="203">
        <v>1</v>
      </c>
      <c r="F55" s="203">
        <v>1</v>
      </c>
      <c r="G55" s="203">
        <v>0</v>
      </c>
      <c r="H55" s="203">
        <v>0</v>
      </c>
      <c r="I55" s="203"/>
    </row>
    <row r="56" spans="1:10" x14ac:dyDescent="0.25">
      <c r="A56" s="190"/>
      <c r="B56" s="190"/>
      <c r="C56" s="190"/>
      <c r="D56" s="190"/>
      <c r="E56" s="190"/>
      <c r="F56" s="190"/>
      <c r="G56" s="199"/>
      <c r="H56" s="199"/>
      <c r="I56" s="198"/>
    </row>
    <row r="57" spans="1:10" ht="8.25" customHeight="1" x14ac:dyDescent="0.25">
      <c r="A57" s="190"/>
      <c r="D57" s="204"/>
      <c r="E57" s="204"/>
      <c r="F57" s="204"/>
      <c r="G57" s="204"/>
      <c r="H57" s="204"/>
      <c r="I57" s="204"/>
    </row>
    <row r="58" spans="1:10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</row>
    <row r="60" spans="1:10" x14ac:dyDescent="0.25">
      <c r="B60" s="206"/>
      <c r="C60" s="206"/>
    </row>
  </sheetData>
  <mergeCells count="2">
    <mergeCell ref="B9:I9"/>
    <mergeCell ref="B58:G58"/>
  </mergeCells>
  <hyperlinks>
    <hyperlink ref="H6" location="Índice!A1" display="Índice" xr:uid="{00000000-0004-0000-2E00-000000000000}"/>
  </hyperlinks>
  <pageMargins left="0" right="0" top="0" bottom="0" header="0" footer="0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58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5" style="14" customWidth="1"/>
    <col min="19" max="16384" width="11.42578125" style="14"/>
  </cols>
  <sheetData>
    <row r="1" spans="2:17" s="8" customFormat="1" ht="9" customHeight="1" x14ac:dyDescent="0.25">
      <c r="B1" s="9"/>
    </row>
    <row r="2" spans="2:17" s="8" customFormat="1" ht="36" customHeight="1" x14ac:dyDescent="0.45">
      <c r="B2" s="10" t="s">
        <v>17</v>
      </c>
    </row>
    <row r="3" spans="2:17" s="8" customFormat="1" ht="21.75" customHeight="1" x14ac:dyDescent="0.3">
      <c r="B3" s="11" t="str">
        <f>Índice!B3</f>
        <v>Consejería de Desarrollo Educativo y Formación Profesional</v>
      </c>
    </row>
    <row r="4" spans="2:17" ht="15" customHeight="1" x14ac:dyDescent="0.25"/>
    <row r="5" spans="2:17" ht="15" customHeight="1" x14ac:dyDescent="0.25">
      <c r="B5" s="17" t="str">
        <f>Índice!C8</f>
        <v xml:space="preserve">Estadísticas de la enseñanza de lenguas extranjeras </v>
      </c>
      <c r="P5" s="18" t="s">
        <v>12</v>
      </c>
    </row>
    <row r="6" spans="2:17" ht="17.25" customHeight="1" x14ac:dyDescent="0.25">
      <c r="B6" s="19" t="str">
        <f>Índice!C9</f>
        <v>Curso 2023/2024</v>
      </c>
    </row>
    <row r="7" spans="2:17" ht="4.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7" ht="15" customHeight="1" x14ac:dyDescent="0.25"/>
    <row r="9" spans="2:17" s="47" customFormat="1" ht="39.950000000000003" customHeight="1" thickBot="1" x14ac:dyDescent="0.25">
      <c r="B9" s="46" t="s">
        <v>94</v>
      </c>
    </row>
    <row r="10" spans="2:17" ht="17.25" customHeight="1" x14ac:dyDescent="0.25">
      <c r="B10" s="376"/>
      <c r="C10" s="364" t="s">
        <v>32</v>
      </c>
      <c r="D10" s="364"/>
      <c r="E10" s="364" t="s">
        <v>33</v>
      </c>
      <c r="F10" s="364"/>
      <c r="G10" s="364" t="s">
        <v>34</v>
      </c>
      <c r="H10" s="364"/>
      <c r="I10" s="364" t="s">
        <v>35</v>
      </c>
      <c r="J10" s="364"/>
      <c r="K10" s="364" t="s">
        <v>41</v>
      </c>
      <c r="L10" s="364"/>
      <c r="M10" s="364" t="s">
        <v>42</v>
      </c>
      <c r="N10" s="364"/>
      <c r="O10" s="364" t="s">
        <v>1</v>
      </c>
      <c r="P10" s="364"/>
      <c r="Q10" s="364"/>
    </row>
    <row r="11" spans="2:17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48" t="s">
        <v>39</v>
      </c>
      <c r="J11" s="49" t="s">
        <v>40</v>
      </c>
      <c r="K11" s="48" t="s">
        <v>39</v>
      </c>
      <c r="L11" s="49" t="s">
        <v>40</v>
      </c>
      <c r="M11" s="48" t="s">
        <v>39</v>
      </c>
      <c r="N11" s="49" t="s">
        <v>40</v>
      </c>
      <c r="O11" s="48" t="s">
        <v>39</v>
      </c>
      <c r="P11" s="50" t="s">
        <v>40</v>
      </c>
      <c r="Q11" s="51" t="s">
        <v>1</v>
      </c>
    </row>
    <row r="12" spans="2:17" x14ac:dyDescent="0.25">
      <c r="B12" s="25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2:17" x14ac:dyDescent="0.25">
      <c r="B13" s="27" t="s">
        <v>0</v>
      </c>
      <c r="C13" s="28">
        <v>3462</v>
      </c>
      <c r="D13" s="28">
        <v>3346</v>
      </c>
      <c r="E13" s="28">
        <v>3894</v>
      </c>
      <c r="F13" s="28">
        <v>3746</v>
      </c>
      <c r="G13" s="28">
        <v>3822</v>
      </c>
      <c r="H13" s="28">
        <v>3519</v>
      </c>
      <c r="I13" s="28">
        <v>3874</v>
      </c>
      <c r="J13" s="28">
        <v>3636</v>
      </c>
      <c r="K13" s="28">
        <v>3690</v>
      </c>
      <c r="L13" s="28">
        <v>3382</v>
      </c>
      <c r="M13" s="28">
        <v>3833</v>
      </c>
      <c r="N13" s="28">
        <v>3599</v>
      </c>
      <c r="O13" s="28">
        <v>22575</v>
      </c>
      <c r="P13" s="28">
        <v>21228</v>
      </c>
      <c r="Q13" s="29">
        <v>43803</v>
      </c>
    </row>
    <row r="14" spans="2:17" x14ac:dyDescent="0.25">
      <c r="B14" s="27" t="s">
        <v>11</v>
      </c>
      <c r="C14" s="28">
        <v>367</v>
      </c>
      <c r="D14" s="28">
        <v>399</v>
      </c>
      <c r="E14" s="28">
        <v>430</v>
      </c>
      <c r="F14" s="28">
        <v>371</v>
      </c>
      <c r="G14" s="28">
        <v>379</v>
      </c>
      <c r="H14" s="28">
        <v>411</v>
      </c>
      <c r="I14" s="28">
        <v>439</v>
      </c>
      <c r="J14" s="28">
        <v>370</v>
      </c>
      <c r="K14" s="28">
        <v>385</v>
      </c>
      <c r="L14" s="28">
        <v>401</v>
      </c>
      <c r="M14" s="28">
        <v>411</v>
      </c>
      <c r="N14" s="28">
        <v>407</v>
      </c>
      <c r="O14" s="28">
        <v>2411</v>
      </c>
      <c r="P14" s="28">
        <v>2359</v>
      </c>
      <c r="Q14" s="29">
        <v>4770</v>
      </c>
    </row>
    <row r="15" spans="2:17" x14ac:dyDescent="0.25">
      <c r="B15" s="27" t="s">
        <v>44</v>
      </c>
      <c r="C15" s="28">
        <v>147</v>
      </c>
      <c r="D15" s="28">
        <v>128</v>
      </c>
      <c r="E15" s="28">
        <v>158</v>
      </c>
      <c r="F15" s="28">
        <v>156</v>
      </c>
      <c r="G15" s="28">
        <v>178</v>
      </c>
      <c r="H15" s="28">
        <v>152</v>
      </c>
      <c r="I15" s="28">
        <v>170</v>
      </c>
      <c r="J15" s="28">
        <v>160</v>
      </c>
      <c r="K15" s="28">
        <v>189</v>
      </c>
      <c r="L15" s="28">
        <v>172</v>
      </c>
      <c r="M15" s="28">
        <v>186</v>
      </c>
      <c r="N15" s="28">
        <v>169</v>
      </c>
      <c r="O15" s="28">
        <v>1028</v>
      </c>
      <c r="P15" s="28">
        <v>937</v>
      </c>
      <c r="Q15" s="29">
        <v>1965</v>
      </c>
    </row>
    <row r="16" spans="2:17" x14ac:dyDescent="0.25">
      <c r="B16" s="30" t="s">
        <v>1</v>
      </c>
      <c r="C16" s="38">
        <v>3976</v>
      </c>
      <c r="D16" s="38">
        <v>3873</v>
      </c>
      <c r="E16" s="38">
        <v>4482</v>
      </c>
      <c r="F16" s="38">
        <v>4273</v>
      </c>
      <c r="G16" s="38">
        <v>4379</v>
      </c>
      <c r="H16" s="38">
        <v>4082</v>
      </c>
      <c r="I16" s="38">
        <v>4483</v>
      </c>
      <c r="J16" s="38">
        <v>4166</v>
      </c>
      <c r="K16" s="38">
        <v>4264</v>
      </c>
      <c r="L16" s="38">
        <v>3955</v>
      </c>
      <c r="M16" s="38">
        <v>4430</v>
      </c>
      <c r="N16" s="38">
        <v>4175</v>
      </c>
      <c r="O16" s="38">
        <v>26014</v>
      </c>
      <c r="P16" s="38">
        <v>24524</v>
      </c>
      <c r="Q16" s="38">
        <v>50538</v>
      </c>
    </row>
    <row r="17" spans="2:17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25">
      <c r="B18" s="27" t="s">
        <v>0</v>
      </c>
      <c r="C18" s="28">
        <v>4176</v>
      </c>
      <c r="D18" s="28">
        <v>3957</v>
      </c>
      <c r="E18" s="28">
        <v>4846</v>
      </c>
      <c r="F18" s="28">
        <v>4581</v>
      </c>
      <c r="G18" s="28">
        <v>4657</v>
      </c>
      <c r="H18" s="28">
        <v>4309</v>
      </c>
      <c r="I18" s="28">
        <v>4868</v>
      </c>
      <c r="J18" s="28">
        <v>4501</v>
      </c>
      <c r="K18" s="28">
        <v>4664</v>
      </c>
      <c r="L18" s="28">
        <v>4290</v>
      </c>
      <c r="M18" s="28">
        <v>5168</v>
      </c>
      <c r="N18" s="28">
        <v>4942</v>
      </c>
      <c r="O18" s="28">
        <v>28379</v>
      </c>
      <c r="P18" s="28">
        <v>26580</v>
      </c>
      <c r="Q18" s="29">
        <v>54959</v>
      </c>
    </row>
    <row r="19" spans="2:17" x14ac:dyDescent="0.25">
      <c r="B19" s="27" t="s">
        <v>11</v>
      </c>
      <c r="C19" s="28">
        <v>1369</v>
      </c>
      <c r="D19" s="28">
        <v>1342</v>
      </c>
      <c r="E19" s="28">
        <v>1496</v>
      </c>
      <c r="F19" s="28">
        <v>1398</v>
      </c>
      <c r="G19" s="28">
        <v>1463</v>
      </c>
      <c r="H19" s="28">
        <v>1433</v>
      </c>
      <c r="I19" s="28">
        <v>1474</v>
      </c>
      <c r="J19" s="28">
        <v>1478</v>
      </c>
      <c r="K19" s="28">
        <v>1486</v>
      </c>
      <c r="L19" s="28">
        <v>1469</v>
      </c>
      <c r="M19" s="28">
        <v>1559</v>
      </c>
      <c r="N19" s="28">
        <v>1482</v>
      </c>
      <c r="O19" s="28">
        <v>8847</v>
      </c>
      <c r="P19" s="28">
        <v>8602</v>
      </c>
      <c r="Q19" s="29">
        <v>17449</v>
      </c>
    </row>
    <row r="20" spans="2:17" x14ac:dyDescent="0.25">
      <c r="B20" s="27" t="s">
        <v>44</v>
      </c>
      <c r="C20" s="28">
        <v>83</v>
      </c>
      <c r="D20" s="28">
        <v>75</v>
      </c>
      <c r="E20" s="28">
        <v>113</v>
      </c>
      <c r="F20" s="28">
        <v>102</v>
      </c>
      <c r="G20" s="28">
        <v>96</v>
      </c>
      <c r="H20" s="28">
        <v>97</v>
      </c>
      <c r="I20" s="28">
        <v>110</v>
      </c>
      <c r="J20" s="28">
        <v>94</v>
      </c>
      <c r="K20" s="28">
        <v>94</v>
      </c>
      <c r="L20" s="28">
        <v>99</v>
      </c>
      <c r="M20" s="28">
        <v>113</v>
      </c>
      <c r="N20" s="28">
        <v>121</v>
      </c>
      <c r="O20" s="28">
        <v>609</v>
      </c>
      <c r="P20" s="28">
        <v>588</v>
      </c>
      <c r="Q20" s="29">
        <v>1197</v>
      </c>
    </row>
    <row r="21" spans="2:17" x14ac:dyDescent="0.25">
      <c r="B21" s="30" t="s">
        <v>1</v>
      </c>
      <c r="C21" s="38">
        <v>5628</v>
      </c>
      <c r="D21" s="38">
        <v>5374</v>
      </c>
      <c r="E21" s="38">
        <v>6455</v>
      </c>
      <c r="F21" s="38">
        <v>6081</v>
      </c>
      <c r="G21" s="38">
        <v>6216</v>
      </c>
      <c r="H21" s="38">
        <v>5839</v>
      </c>
      <c r="I21" s="38">
        <v>6452</v>
      </c>
      <c r="J21" s="38">
        <v>6073</v>
      </c>
      <c r="K21" s="38">
        <v>6244</v>
      </c>
      <c r="L21" s="38">
        <v>5858</v>
      </c>
      <c r="M21" s="38">
        <v>6840</v>
      </c>
      <c r="N21" s="38">
        <v>6545</v>
      </c>
      <c r="O21" s="38">
        <v>37835</v>
      </c>
      <c r="P21" s="38">
        <v>35770</v>
      </c>
      <c r="Q21" s="38">
        <v>73605</v>
      </c>
    </row>
    <row r="22" spans="2:17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25">
      <c r="B23" s="27" t="s">
        <v>0</v>
      </c>
      <c r="C23" s="28">
        <v>2475</v>
      </c>
      <c r="D23" s="28">
        <v>2242</v>
      </c>
      <c r="E23" s="28">
        <v>2697</v>
      </c>
      <c r="F23" s="28">
        <v>2527</v>
      </c>
      <c r="G23" s="28">
        <v>2622</v>
      </c>
      <c r="H23" s="28">
        <v>2485</v>
      </c>
      <c r="I23" s="28">
        <v>2695</v>
      </c>
      <c r="J23" s="28">
        <v>2531</v>
      </c>
      <c r="K23" s="28">
        <v>2636</v>
      </c>
      <c r="L23" s="28">
        <v>2484</v>
      </c>
      <c r="M23" s="28">
        <v>2941</v>
      </c>
      <c r="N23" s="28">
        <v>2725</v>
      </c>
      <c r="O23" s="28">
        <v>16066</v>
      </c>
      <c r="P23" s="28">
        <v>14994</v>
      </c>
      <c r="Q23" s="29">
        <v>31060</v>
      </c>
    </row>
    <row r="24" spans="2:17" x14ac:dyDescent="0.25">
      <c r="B24" s="27" t="s">
        <v>11</v>
      </c>
      <c r="C24" s="28">
        <v>874</v>
      </c>
      <c r="D24" s="28">
        <v>809</v>
      </c>
      <c r="E24" s="28">
        <v>913</v>
      </c>
      <c r="F24" s="28">
        <v>904</v>
      </c>
      <c r="G24" s="28">
        <v>878</v>
      </c>
      <c r="H24" s="28">
        <v>931</v>
      </c>
      <c r="I24" s="28">
        <v>971</v>
      </c>
      <c r="J24" s="28">
        <v>925</v>
      </c>
      <c r="K24" s="28">
        <v>972</v>
      </c>
      <c r="L24" s="28">
        <v>868</v>
      </c>
      <c r="M24" s="28">
        <v>986</v>
      </c>
      <c r="N24" s="28">
        <v>937</v>
      </c>
      <c r="O24" s="28">
        <v>5594</v>
      </c>
      <c r="P24" s="28">
        <v>5374</v>
      </c>
      <c r="Q24" s="29">
        <v>10968</v>
      </c>
    </row>
    <row r="25" spans="2:17" x14ac:dyDescent="0.25">
      <c r="B25" s="27" t="s">
        <v>44</v>
      </c>
      <c r="C25" s="28">
        <v>52</v>
      </c>
      <c r="D25" s="28">
        <v>36</v>
      </c>
      <c r="E25" s="28">
        <v>57</v>
      </c>
      <c r="F25" s="28">
        <v>49</v>
      </c>
      <c r="G25" s="28">
        <v>50</v>
      </c>
      <c r="H25" s="28">
        <v>53</v>
      </c>
      <c r="I25" s="28">
        <v>45</v>
      </c>
      <c r="J25" s="28">
        <v>51</v>
      </c>
      <c r="K25" s="28">
        <v>58</v>
      </c>
      <c r="L25" s="28">
        <v>56</v>
      </c>
      <c r="M25" s="28">
        <v>58</v>
      </c>
      <c r="N25" s="28">
        <v>67</v>
      </c>
      <c r="O25" s="28">
        <v>320</v>
      </c>
      <c r="P25" s="28">
        <v>312</v>
      </c>
      <c r="Q25" s="29">
        <v>632</v>
      </c>
    </row>
    <row r="26" spans="2:17" x14ac:dyDescent="0.25">
      <c r="B26" s="30" t="s">
        <v>1</v>
      </c>
      <c r="C26" s="38">
        <v>3401</v>
      </c>
      <c r="D26" s="38">
        <v>3087</v>
      </c>
      <c r="E26" s="38">
        <v>3667</v>
      </c>
      <c r="F26" s="38">
        <v>3480</v>
      </c>
      <c r="G26" s="38">
        <v>3550</v>
      </c>
      <c r="H26" s="38">
        <v>3469</v>
      </c>
      <c r="I26" s="38">
        <v>3711</v>
      </c>
      <c r="J26" s="38">
        <v>3507</v>
      </c>
      <c r="K26" s="38">
        <v>3666</v>
      </c>
      <c r="L26" s="38">
        <v>3408</v>
      </c>
      <c r="M26" s="38">
        <v>3985</v>
      </c>
      <c r="N26" s="38">
        <v>3729</v>
      </c>
      <c r="O26" s="38">
        <v>21980</v>
      </c>
      <c r="P26" s="38">
        <v>20680</v>
      </c>
      <c r="Q26" s="38">
        <v>42660</v>
      </c>
    </row>
    <row r="27" spans="2:17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25">
      <c r="B28" s="27" t="s">
        <v>0</v>
      </c>
      <c r="C28" s="28">
        <v>2985</v>
      </c>
      <c r="D28" s="28">
        <v>2907</v>
      </c>
      <c r="E28" s="28">
        <v>3522</v>
      </c>
      <c r="F28" s="28">
        <v>3282</v>
      </c>
      <c r="G28" s="28">
        <v>3380</v>
      </c>
      <c r="H28" s="28">
        <v>3147</v>
      </c>
      <c r="I28" s="28">
        <v>3362</v>
      </c>
      <c r="J28" s="28">
        <v>3033</v>
      </c>
      <c r="K28" s="28">
        <v>3237</v>
      </c>
      <c r="L28" s="28">
        <v>2955</v>
      </c>
      <c r="M28" s="28">
        <v>3596</v>
      </c>
      <c r="N28" s="28">
        <v>3288</v>
      </c>
      <c r="O28" s="28">
        <v>20082</v>
      </c>
      <c r="P28" s="28">
        <v>18612</v>
      </c>
      <c r="Q28" s="29">
        <v>38694</v>
      </c>
    </row>
    <row r="29" spans="2:17" x14ac:dyDescent="0.25">
      <c r="B29" s="27" t="s">
        <v>11</v>
      </c>
      <c r="C29" s="28">
        <v>1116</v>
      </c>
      <c r="D29" s="28">
        <v>1104</v>
      </c>
      <c r="E29" s="28">
        <v>1275</v>
      </c>
      <c r="F29" s="28">
        <v>1174</v>
      </c>
      <c r="G29" s="28">
        <v>1232</v>
      </c>
      <c r="H29" s="28">
        <v>1145</v>
      </c>
      <c r="I29" s="28">
        <v>1194</v>
      </c>
      <c r="J29" s="28">
        <v>1217</v>
      </c>
      <c r="K29" s="28">
        <v>1222</v>
      </c>
      <c r="L29" s="28">
        <v>1160</v>
      </c>
      <c r="M29" s="28">
        <v>1309</v>
      </c>
      <c r="N29" s="28">
        <v>1200</v>
      </c>
      <c r="O29" s="28">
        <v>7348</v>
      </c>
      <c r="P29" s="28">
        <v>7000</v>
      </c>
      <c r="Q29" s="29">
        <v>14348</v>
      </c>
    </row>
    <row r="30" spans="2:17" x14ac:dyDescent="0.25">
      <c r="B30" s="27" t="s">
        <v>44</v>
      </c>
      <c r="C30" s="28">
        <v>88</v>
      </c>
      <c r="D30" s="28">
        <v>88</v>
      </c>
      <c r="E30" s="28">
        <v>109</v>
      </c>
      <c r="F30" s="28">
        <v>116</v>
      </c>
      <c r="G30" s="28">
        <v>125</v>
      </c>
      <c r="H30" s="28">
        <v>103</v>
      </c>
      <c r="I30" s="28">
        <v>119</v>
      </c>
      <c r="J30" s="28">
        <v>115</v>
      </c>
      <c r="K30" s="28">
        <v>116</v>
      </c>
      <c r="L30" s="28">
        <v>119</v>
      </c>
      <c r="M30" s="28">
        <v>118</v>
      </c>
      <c r="N30" s="28">
        <v>129</v>
      </c>
      <c r="O30" s="28">
        <v>675</v>
      </c>
      <c r="P30" s="28">
        <v>670</v>
      </c>
      <c r="Q30" s="29">
        <v>1345</v>
      </c>
    </row>
    <row r="31" spans="2:17" x14ac:dyDescent="0.25">
      <c r="B31" s="30" t="s">
        <v>1</v>
      </c>
      <c r="C31" s="38">
        <v>4189</v>
      </c>
      <c r="D31" s="38">
        <v>4099</v>
      </c>
      <c r="E31" s="38">
        <v>4906</v>
      </c>
      <c r="F31" s="38">
        <v>4572</v>
      </c>
      <c r="G31" s="38">
        <v>4737</v>
      </c>
      <c r="H31" s="38">
        <v>4395</v>
      </c>
      <c r="I31" s="38">
        <v>4675</v>
      </c>
      <c r="J31" s="38">
        <v>4365</v>
      </c>
      <c r="K31" s="38">
        <v>4575</v>
      </c>
      <c r="L31" s="38">
        <v>4234</v>
      </c>
      <c r="M31" s="38">
        <v>5023</v>
      </c>
      <c r="N31" s="38">
        <v>4617</v>
      </c>
      <c r="O31" s="38">
        <v>28105</v>
      </c>
      <c r="P31" s="38">
        <v>26282</v>
      </c>
      <c r="Q31" s="38">
        <v>54387</v>
      </c>
    </row>
    <row r="32" spans="2:17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25">
      <c r="B33" s="27" t="s">
        <v>0</v>
      </c>
      <c r="C33" s="28">
        <v>2063</v>
      </c>
      <c r="D33" s="28">
        <v>1924</v>
      </c>
      <c r="E33" s="28">
        <v>2251</v>
      </c>
      <c r="F33" s="28">
        <v>2125</v>
      </c>
      <c r="G33" s="28">
        <v>2200</v>
      </c>
      <c r="H33" s="28">
        <v>2054</v>
      </c>
      <c r="I33" s="28">
        <v>2330</v>
      </c>
      <c r="J33" s="28">
        <v>2213</v>
      </c>
      <c r="K33" s="28">
        <v>2319</v>
      </c>
      <c r="L33" s="28">
        <v>2124</v>
      </c>
      <c r="M33" s="28">
        <v>2396</v>
      </c>
      <c r="N33" s="28">
        <v>2260</v>
      </c>
      <c r="O33" s="28">
        <v>13559</v>
      </c>
      <c r="P33" s="28">
        <v>12700</v>
      </c>
      <c r="Q33" s="29">
        <v>26259</v>
      </c>
    </row>
    <row r="34" spans="2:17" x14ac:dyDescent="0.25">
      <c r="B34" s="27" t="s">
        <v>11</v>
      </c>
      <c r="C34" s="28">
        <v>396</v>
      </c>
      <c r="D34" s="28">
        <v>368</v>
      </c>
      <c r="E34" s="28">
        <v>430</v>
      </c>
      <c r="F34" s="28">
        <v>376</v>
      </c>
      <c r="G34" s="28">
        <v>433</v>
      </c>
      <c r="H34" s="28">
        <v>389</v>
      </c>
      <c r="I34" s="28">
        <v>424</v>
      </c>
      <c r="J34" s="28">
        <v>447</v>
      </c>
      <c r="K34" s="28">
        <v>412</v>
      </c>
      <c r="L34" s="28">
        <v>422</v>
      </c>
      <c r="M34" s="28">
        <v>412</v>
      </c>
      <c r="N34" s="28">
        <v>438</v>
      </c>
      <c r="O34" s="28">
        <v>2507</v>
      </c>
      <c r="P34" s="28">
        <v>2440</v>
      </c>
      <c r="Q34" s="29">
        <v>4947</v>
      </c>
    </row>
    <row r="35" spans="2:17" x14ac:dyDescent="0.25">
      <c r="B35" s="27" t="s">
        <v>44</v>
      </c>
      <c r="C35" s="28">
        <v>10</v>
      </c>
      <c r="D35" s="28">
        <v>20</v>
      </c>
      <c r="E35" s="28">
        <v>19</v>
      </c>
      <c r="F35" s="28">
        <v>13</v>
      </c>
      <c r="G35" s="28">
        <v>19</v>
      </c>
      <c r="H35" s="28">
        <v>21</v>
      </c>
      <c r="I35" s="28">
        <v>20</v>
      </c>
      <c r="J35" s="28">
        <v>14</v>
      </c>
      <c r="K35" s="28">
        <v>11</v>
      </c>
      <c r="L35" s="28">
        <v>18</v>
      </c>
      <c r="M35" s="28">
        <v>15</v>
      </c>
      <c r="N35" s="28">
        <v>12</v>
      </c>
      <c r="O35" s="28">
        <v>94</v>
      </c>
      <c r="P35" s="28">
        <v>98</v>
      </c>
      <c r="Q35" s="29">
        <v>192</v>
      </c>
    </row>
    <row r="36" spans="2:17" x14ac:dyDescent="0.25">
      <c r="B36" s="30" t="s">
        <v>1</v>
      </c>
      <c r="C36" s="38">
        <v>2469</v>
      </c>
      <c r="D36" s="38">
        <v>2312</v>
      </c>
      <c r="E36" s="38">
        <v>2700</v>
      </c>
      <c r="F36" s="38">
        <v>2514</v>
      </c>
      <c r="G36" s="38">
        <v>2652</v>
      </c>
      <c r="H36" s="38">
        <v>2464</v>
      </c>
      <c r="I36" s="38">
        <v>2774</v>
      </c>
      <c r="J36" s="38">
        <v>2674</v>
      </c>
      <c r="K36" s="38">
        <v>2742</v>
      </c>
      <c r="L36" s="38">
        <v>2564</v>
      </c>
      <c r="M36" s="38">
        <v>2823</v>
      </c>
      <c r="N36" s="38">
        <v>2710</v>
      </c>
      <c r="O36" s="38">
        <v>16160</v>
      </c>
      <c r="P36" s="38">
        <v>15238</v>
      </c>
      <c r="Q36" s="38">
        <v>31398</v>
      </c>
    </row>
    <row r="37" spans="2:17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25">
      <c r="B38" s="27" t="s">
        <v>0</v>
      </c>
      <c r="C38" s="28">
        <v>1773</v>
      </c>
      <c r="D38" s="28">
        <v>1761</v>
      </c>
      <c r="E38" s="28">
        <v>2201</v>
      </c>
      <c r="F38" s="28">
        <v>1916</v>
      </c>
      <c r="G38" s="28">
        <v>2040</v>
      </c>
      <c r="H38" s="28">
        <v>1957</v>
      </c>
      <c r="I38" s="28">
        <v>2064</v>
      </c>
      <c r="J38" s="28">
        <v>2014</v>
      </c>
      <c r="K38" s="28">
        <v>2027</v>
      </c>
      <c r="L38" s="28">
        <v>1901</v>
      </c>
      <c r="M38" s="28">
        <v>2384</v>
      </c>
      <c r="N38" s="28">
        <v>2043</v>
      </c>
      <c r="O38" s="28">
        <v>12489</v>
      </c>
      <c r="P38" s="28">
        <v>11592</v>
      </c>
      <c r="Q38" s="29">
        <v>24081</v>
      </c>
    </row>
    <row r="39" spans="2:17" x14ac:dyDescent="0.25">
      <c r="B39" s="27" t="s">
        <v>11</v>
      </c>
      <c r="C39" s="28">
        <v>655</v>
      </c>
      <c r="D39" s="28">
        <v>703</v>
      </c>
      <c r="E39" s="28">
        <v>740</v>
      </c>
      <c r="F39" s="28">
        <v>697</v>
      </c>
      <c r="G39" s="28">
        <v>707</v>
      </c>
      <c r="H39" s="28">
        <v>688</v>
      </c>
      <c r="I39" s="28">
        <v>724</v>
      </c>
      <c r="J39" s="28">
        <v>719</v>
      </c>
      <c r="K39" s="28">
        <v>720</v>
      </c>
      <c r="L39" s="28">
        <v>739</v>
      </c>
      <c r="M39" s="28">
        <v>742</v>
      </c>
      <c r="N39" s="28">
        <v>745</v>
      </c>
      <c r="O39" s="28">
        <v>4288</v>
      </c>
      <c r="P39" s="28">
        <v>4291</v>
      </c>
      <c r="Q39" s="29">
        <v>8579</v>
      </c>
    </row>
    <row r="40" spans="2:17" x14ac:dyDescent="0.25">
      <c r="B40" s="27" t="s">
        <v>44</v>
      </c>
      <c r="C40" s="28">
        <v>20</v>
      </c>
      <c r="D40" s="28">
        <v>12</v>
      </c>
      <c r="E40" s="28">
        <v>15</v>
      </c>
      <c r="F40" s="28">
        <v>18</v>
      </c>
      <c r="G40" s="28">
        <v>14</v>
      </c>
      <c r="H40" s="28">
        <v>9</v>
      </c>
      <c r="I40" s="28">
        <v>12</v>
      </c>
      <c r="J40" s="28">
        <v>15</v>
      </c>
      <c r="K40" s="28">
        <v>22</v>
      </c>
      <c r="L40" s="28">
        <v>21</v>
      </c>
      <c r="M40" s="28">
        <v>28</v>
      </c>
      <c r="N40" s="28">
        <v>26</v>
      </c>
      <c r="O40" s="28">
        <v>111</v>
      </c>
      <c r="P40" s="28">
        <v>101</v>
      </c>
      <c r="Q40" s="29">
        <v>212</v>
      </c>
    </row>
    <row r="41" spans="2:17" x14ac:dyDescent="0.25">
      <c r="B41" s="30" t="s">
        <v>1</v>
      </c>
      <c r="C41" s="38">
        <v>2448</v>
      </c>
      <c r="D41" s="38">
        <v>2476</v>
      </c>
      <c r="E41" s="38">
        <v>2956</v>
      </c>
      <c r="F41" s="38">
        <v>2631</v>
      </c>
      <c r="G41" s="38">
        <v>2761</v>
      </c>
      <c r="H41" s="38">
        <v>2654</v>
      </c>
      <c r="I41" s="38">
        <v>2800</v>
      </c>
      <c r="J41" s="38">
        <v>2748</v>
      </c>
      <c r="K41" s="38">
        <v>2769</v>
      </c>
      <c r="L41" s="38">
        <v>2661</v>
      </c>
      <c r="M41" s="38">
        <v>3154</v>
      </c>
      <c r="N41" s="38">
        <v>2814</v>
      </c>
      <c r="O41" s="38">
        <v>16888</v>
      </c>
      <c r="P41" s="38">
        <v>15984</v>
      </c>
      <c r="Q41" s="38">
        <v>32872</v>
      </c>
    </row>
    <row r="42" spans="2:17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25">
      <c r="B43" s="27" t="s">
        <v>0</v>
      </c>
      <c r="C43" s="28">
        <v>5752</v>
      </c>
      <c r="D43" s="28">
        <v>5776</v>
      </c>
      <c r="E43" s="28">
        <v>6771</v>
      </c>
      <c r="F43" s="28">
        <v>6166</v>
      </c>
      <c r="G43" s="28">
        <v>6697</v>
      </c>
      <c r="H43" s="28">
        <v>6115</v>
      </c>
      <c r="I43" s="28">
        <v>6833</v>
      </c>
      <c r="J43" s="28">
        <v>6470</v>
      </c>
      <c r="K43" s="28">
        <v>6757</v>
      </c>
      <c r="L43" s="28">
        <v>6187</v>
      </c>
      <c r="M43" s="28">
        <v>7254</v>
      </c>
      <c r="N43" s="28">
        <v>6776</v>
      </c>
      <c r="O43" s="28">
        <v>40064</v>
      </c>
      <c r="P43" s="28">
        <v>37490</v>
      </c>
      <c r="Q43" s="29">
        <v>77554</v>
      </c>
    </row>
    <row r="44" spans="2:17" x14ac:dyDescent="0.25">
      <c r="B44" s="27" t="s">
        <v>11</v>
      </c>
      <c r="C44" s="28">
        <v>1698</v>
      </c>
      <c r="D44" s="28">
        <v>1536</v>
      </c>
      <c r="E44" s="28">
        <v>1656</v>
      </c>
      <c r="F44" s="28">
        <v>1682</v>
      </c>
      <c r="G44" s="28">
        <v>1712</v>
      </c>
      <c r="H44" s="28">
        <v>1657</v>
      </c>
      <c r="I44" s="28">
        <v>1729</v>
      </c>
      <c r="J44" s="28">
        <v>1643</v>
      </c>
      <c r="K44" s="28">
        <v>1672</v>
      </c>
      <c r="L44" s="28">
        <v>1700</v>
      </c>
      <c r="M44" s="28">
        <v>1813</v>
      </c>
      <c r="N44" s="28">
        <v>1644</v>
      </c>
      <c r="O44" s="28">
        <v>10280</v>
      </c>
      <c r="P44" s="28">
        <v>9862</v>
      </c>
      <c r="Q44" s="29">
        <v>20142</v>
      </c>
    </row>
    <row r="45" spans="2:17" x14ac:dyDescent="0.25">
      <c r="B45" s="27" t="s">
        <v>44</v>
      </c>
      <c r="C45" s="28">
        <v>295</v>
      </c>
      <c r="D45" s="28">
        <v>227</v>
      </c>
      <c r="E45" s="28">
        <v>322</v>
      </c>
      <c r="F45" s="28">
        <v>302</v>
      </c>
      <c r="G45" s="28">
        <v>270</v>
      </c>
      <c r="H45" s="28">
        <v>299</v>
      </c>
      <c r="I45" s="28">
        <v>319</v>
      </c>
      <c r="J45" s="28">
        <v>307</v>
      </c>
      <c r="K45" s="28">
        <v>302</v>
      </c>
      <c r="L45" s="28">
        <v>343</v>
      </c>
      <c r="M45" s="28">
        <v>302</v>
      </c>
      <c r="N45" s="28">
        <v>331</v>
      </c>
      <c r="O45" s="28">
        <v>1810</v>
      </c>
      <c r="P45" s="28">
        <v>1809</v>
      </c>
      <c r="Q45" s="29">
        <v>3619</v>
      </c>
    </row>
    <row r="46" spans="2:17" x14ac:dyDescent="0.25">
      <c r="B46" s="30" t="s">
        <v>1</v>
      </c>
      <c r="C46" s="38">
        <v>7745</v>
      </c>
      <c r="D46" s="38">
        <v>7539</v>
      </c>
      <c r="E46" s="38">
        <v>8749</v>
      </c>
      <c r="F46" s="38">
        <v>8150</v>
      </c>
      <c r="G46" s="38">
        <v>8679</v>
      </c>
      <c r="H46" s="38">
        <v>8071</v>
      </c>
      <c r="I46" s="38">
        <v>8881</v>
      </c>
      <c r="J46" s="38">
        <v>8420</v>
      </c>
      <c r="K46" s="38">
        <v>8731</v>
      </c>
      <c r="L46" s="38">
        <v>8230</v>
      </c>
      <c r="M46" s="38">
        <v>9369</v>
      </c>
      <c r="N46" s="38">
        <v>8751</v>
      </c>
      <c r="O46" s="38">
        <v>52154</v>
      </c>
      <c r="P46" s="38">
        <v>49161</v>
      </c>
      <c r="Q46" s="38">
        <v>101315</v>
      </c>
    </row>
    <row r="47" spans="2:17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25">
      <c r="B48" s="27" t="s">
        <v>0</v>
      </c>
      <c r="C48" s="28">
        <v>6915</v>
      </c>
      <c r="D48" s="28">
        <v>6493</v>
      </c>
      <c r="E48" s="28">
        <v>7792</v>
      </c>
      <c r="F48" s="28">
        <v>7288</v>
      </c>
      <c r="G48" s="28">
        <v>7647</v>
      </c>
      <c r="H48" s="28">
        <v>7043</v>
      </c>
      <c r="I48" s="28">
        <v>7976</v>
      </c>
      <c r="J48" s="28">
        <v>7561</v>
      </c>
      <c r="K48" s="28">
        <v>7755</v>
      </c>
      <c r="L48" s="28">
        <v>7203</v>
      </c>
      <c r="M48" s="28">
        <v>8326</v>
      </c>
      <c r="N48" s="28">
        <v>8046</v>
      </c>
      <c r="O48" s="28">
        <v>46411</v>
      </c>
      <c r="P48" s="28">
        <v>43634</v>
      </c>
      <c r="Q48" s="29">
        <v>90045</v>
      </c>
    </row>
    <row r="49" spans="2:17" x14ac:dyDescent="0.25">
      <c r="B49" s="27" t="s">
        <v>11</v>
      </c>
      <c r="C49" s="28">
        <v>2059</v>
      </c>
      <c r="D49" s="28">
        <v>2034</v>
      </c>
      <c r="E49" s="28">
        <v>2184</v>
      </c>
      <c r="F49" s="28">
        <v>2120</v>
      </c>
      <c r="G49" s="28">
        <v>2183</v>
      </c>
      <c r="H49" s="28">
        <v>2122</v>
      </c>
      <c r="I49" s="28">
        <v>2216</v>
      </c>
      <c r="J49" s="28">
        <v>2183</v>
      </c>
      <c r="K49" s="28">
        <v>2181</v>
      </c>
      <c r="L49" s="28">
        <v>2183</v>
      </c>
      <c r="M49" s="28">
        <v>2319</v>
      </c>
      <c r="N49" s="28">
        <v>2149</v>
      </c>
      <c r="O49" s="28">
        <v>13142</v>
      </c>
      <c r="P49" s="28">
        <v>12791</v>
      </c>
      <c r="Q49" s="29">
        <v>25933</v>
      </c>
    </row>
    <row r="50" spans="2:17" x14ac:dyDescent="0.25">
      <c r="B50" s="27" t="s">
        <v>44</v>
      </c>
      <c r="C50" s="28">
        <v>273</v>
      </c>
      <c r="D50" s="28">
        <v>209</v>
      </c>
      <c r="E50" s="28">
        <v>311</v>
      </c>
      <c r="F50" s="28">
        <v>278</v>
      </c>
      <c r="G50" s="28">
        <v>324</v>
      </c>
      <c r="H50" s="28">
        <v>320</v>
      </c>
      <c r="I50" s="28">
        <v>341</v>
      </c>
      <c r="J50" s="28">
        <v>299</v>
      </c>
      <c r="K50" s="28">
        <v>365</v>
      </c>
      <c r="L50" s="28">
        <v>323</v>
      </c>
      <c r="M50" s="28">
        <v>371</v>
      </c>
      <c r="N50" s="28">
        <v>350</v>
      </c>
      <c r="O50" s="28">
        <v>1985</v>
      </c>
      <c r="P50" s="28">
        <v>1779</v>
      </c>
      <c r="Q50" s="29">
        <v>3764</v>
      </c>
    </row>
    <row r="51" spans="2:17" x14ac:dyDescent="0.25">
      <c r="B51" s="30" t="s">
        <v>1</v>
      </c>
      <c r="C51" s="38">
        <v>9247</v>
      </c>
      <c r="D51" s="38">
        <v>8736</v>
      </c>
      <c r="E51" s="38">
        <v>10287</v>
      </c>
      <c r="F51" s="38">
        <v>9686</v>
      </c>
      <c r="G51" s="38">
        <v>10154</v>
      </c>
      <c r="H51" s="38">
        <v>9485</v>
      </c>
      <c r="I51" s="38">
        <v>10533</v>
      </c>
      <c r="J51" s="38">
        <v>10043</v>
      </c>
      <c r="K51" s="38">
        <v>10301</v>
      </c>
      <c r="L51" s="38">
        <v>9709</v>
      </c>
      <c r="M51" s="38">
        <v>11016</v>
      </c>
      <c r="N51" s="38">
        <v>10545</v>
      </c>
      <c r="O51" s="38">
        <v>61538</v>
      </c>
      <c r="P51" s="38">
        <v>58204</v>
      </c>
      <c r="Q51" s="38">
        <v>119742</v>
      </c>
    </row>
    <row r="52" spans="2:17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 x14ac:dyDescent="0.25">
      <c r="B53" s="27" t="s">
        <v>0</v>
      </c>
      <c r="C53" s="29">
        <v>29601</v>
      </c>
      <c r="D53" s="29">
        <v>28406</v>
      </c>
      <c r="E53" s="29">
        <v>33974</v>
      </c>
      <c r="F53" s="29">
        <v>31631</v>
      </c>
      <c r="G53" s="29">
        <v>33065</v>
      </c>
      <c r="H53" s="29">
        <v>30629</v>
      </c>
      <c r="I53" s="29">
        <v>34002</v>
      </c>
      <c r="J53" s="29">
        <v>31959</v>
      </c>
      <c r="K53" s="29">
        <v>33085</v>
      </c>
      <c r="L53" s="29">
        <v>30526</v>
      </c>
      <c r="M53" s="29">
        <v>35898</v>
      </c>
      <c r="N53" s="29">
        <v>33679</v>
      </c>
      <c r="O53" s="29">
        <v>199625</v>
      </c>
      <c r="P53" s="29">
        <v>186830</v>
      </c>
      <c r="Q53" s="29">
        <v>386455</v>
      </c>
    </row>
    <row r="54" spans="2:17" x14ac:dyDescent="0.25">
      <c r="B54" s="27" t="s">
        <v>11</v>
      </c>
      <c r="C54" s="29">
        <v>8534</v>
      </c>
      <c r="D54" s="29">
        <v>8295</v>
      </c>
      <c r="E54" s="29">
        <v>9124</v>
      </c>
      <c r="F54" s="29">
        <v>8722</v>
      </c>
      <c r="G54" s="29">
        <v>8987</v>
      </c>
      <c r="H54" s="29">
        <v>8776</v>
      </c>
      <c r="I54" s="29">
        <v>9171</v>
      </c>
      <c r="J54" s="29">
        <v>8982</v>
      </c>
      <c r="K54" s="29">
        <v>9050</v>
      </c>
      <c r="L54" s="29">
        <v>8942</v>
      </c>
      <c r="M54" s="29">
        <v>9551</v>
      </c>
      <c r="N54" s="29">
        <v>9002</v>
      </c>
      <c r="O54" s="29">
        <v>54417</v>
      </c>
      <c r="P54" s="29">
        <v>52719</v>
      </c>
      <c r="Q54" s="29">
        <v>107136</v>
      </c>
    </row>
    <row r="55" spans="2:17" x14ac:dyDescent="0.25">
      <c r="B55" s="27" t="s">
        <v>44</v>
      </c>
      <c r="C55" s="29">
        <v>968</v>
      </c>
      <c r="D55" s="29">
        <v>795</v>
      </c>
      <c r="E55" s="29">
        <v>1104</v>
      </c>
      <c r="F55" s="29">
        <v>1034</v>
      </c>
      <c r="G55" s="29">
        <v>1076</v>
      </c>
      <c r="H55" s="29">
        <v>1054</v>
      </c>
      <c r="I55" s="29">
        <v>1136</v>
      </c>
      <c r="J55" s="29">
        <v>1055</v>
      </c>
      <c r="K55" s="29">
        <v>1157</v>
      </c>
      <c r="L55" s="29">
        <v>1151</v>
      </c>
      <c r="M55" s="29">
        <v>1191</v>
      </c>
      <c r="N55" s="29">
        <v>1205</v>
      </c>
      <c r="O55" s="29">
        <v>6632</v>
      </c>
      <c r="P55" s="29">
        <v>6294</v>
      </c>
      <c r="Q55" s="29">
        <v>12926</v>
      </c>
    </row>
    <row r="56" spans="2:17" s="21" customFormat="1" ht="15" thickBot="1" x14ac:dyDescent="0.25">
      <c r="B56" s="33" t="s">
        <v>1</v>
      </c>
      <c r="C56" s="34">
        <v>39103</v>
      </c>
      <c r="D56" s="34">
        <v>37496</v>
      </c>
      <c r="E56" s="34">
        <v>44202</v>
      </c>
      <c r="F56" s="34">
        <v>41387</v>
      </c>
      <c r="G56" s="34">
        <v>43128</v>
      </c>
      <c r="H56" s="34">
        <v>40459</v>
      </c>
      <c r="I56" s="34">
        <v>44309</v>
      </c>
      <c r="J56" s="34">
        <v>41996</v>
      </c>
      <c r="K56" s="34">
        <v>43292</v>
      </c>
      <c r="L56" s="34">
        <v>40619</v>
      </c>
      <c r="M56" s="34">
        <v>46640</v>
      </c>
      <c r="N56" s="34">
        <v>43886</v>
      </c>
      <c r="O56" s="34">
        <v>260674</v>
      </c>
      <c r="P56" s="34">
        <v>245843</v>
      </c>
      <c r="Q56" s="34">
        <v>506517</v>
      </c>
    </row>
    <row r="57" spans="2:17" ht="15" customHeight="1" x14ac:dyDescent="0.25">
      <c r="C57" s="52"/>
      <c r="D57" s="52"/>
      <c r="E57" s="52"/>
      <c r="F57" s="52"/>
      <c r="G57" s="52"/>
      <c r="H57" s="52"/>
      <c r="I57" s="52"/>
      <c r="J57" s="52"/>
      <c r="K57" s="52"/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9">
    <mergeCell ref="B58:G58"/>
    <mergeCell ref="K10:L10"/>
    <mergeCell ref="M10:N10"/>
    <mergeCell ref="O10:Q10"/>
    <mergeCell ref="B10:B11"/>
    <mergeCell ref="C10:D10"/>
    <mergeCell ref="E10:F10"/>
    <mergeCell ref="G10:H10"/>
    <mergeCell ref="I10:J10"/>
  </mergeCells>
  <hyperlinks>
    <hyperlink ref="P5" location="Índice!A1" display="Índice" xr:uid="{00000000-0004-0000-0400-000000000000}"/>
  </hyperlinks>
  <printOptions horizontalCentered="1"/>
  <pageMargins left="0" right="0" top="0" bottom="0" header="0" footer="0"/>
  <pageSetup paperSize="9" scale="65" orientation="landscape" r:id="rId1"/>
  <headerFooter alignWithMargins="0"/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J60"/>
  <sheetViews>
    <sheetView showGridLines="0" zoomScaleNormal="10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9" width="14.7109375" style="7" customWidth="1"/>
    <col min="10" max="10" width="6.85546875" style="7" customWidth="1"/>
    <col min="11" max="16384" width="11.42578125" style="7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</row>
    <row r="3" spans="1:9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</row>
    <row r="4" spans="1:9" s="183" customFormat="1" ht="15" customHeight="1" x14ac:dyDescent="0.3">
      <c r="A4" s="2"/>
      <c r="B4" s="6"/>
      <c r="C4" s="6"/>
      <c r="D4" s="2"/>
      <c r="E4" s="2"/>
      <c r="F4" s="2"/>
      <c r="G4" s="2"/>
      <c r="H4" s="2"/>
      <c r="I4" s="2"/>
    </row>
    <row r="5" spans="1:9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</row>
    <row r="6" spans="1:9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G6" s="191"/>
      <c r="H6" s="192" t="s">
        <v>12</v>
      </c>
      <c r="I6" s="191"/>
    </row>
    <row r="7" spans="1:9" s="185" customFormat="1" ht="14.25" x14ac:dyDescent="0.25">
      <c r="A7" s="184"/>
      <c r="B7" s="193" t="str">
        <f>Índice!C9</f>
        <v>Curso 2023/2024</v>
      </c>
      <c r="C7" s="193"/>
      <c r="D7" s="190"/>
      <c r="E7" s="190"/>
      <c r="F7" s="190"/>
      <c r="G7" s="191"/>
      <c r="H7" s="191"/>
      <c r="I7" s="191"/>
    </row>
    <row r="8" spans="1:9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</row>
    <row r="9" spans="1:9" s="188" customFormat="1" ht="35.25" customHeight="1" thickBot="1" x14ac:dyDescent="0.25">
      <c r="A9" s="187"/>
      <c r="B9" s="405" t="s">
        <v>263</v>
      </c>
      <c r="C9" s="405"/>
      <c r="D9" s="405"/>
      <c r="E9" s="405"/>
      <c r="F9" s="405"/>
      <c r="G9" s="405"/>
      <c r="H9" s="405"/>
      <c r="I9" s="405"/>
    </row>
    <row r="10" spans="1:9" s="185" customFormat="1" ht="30" customHeight="1" thickBot="1" x14ac:dyDescent="0.3">
      <c r="A10" s="184"/>
      <c r="B10" s="195"/>
      <c r="C10" s="197" t="s">
        <v>250</v>
      </c>
      <c r="D10" s="196" t="s">
        <v>15</v>
      </c>
      <c r="E10" s="196" t="s">
        <v>13</v>
      </c>
      <c r="F10" s="197" t="s">
        <v>14</v>
      </c>
      <c r="G10" s="197" t="s">
        <v>338</v>
      </c>
      <c r="H10" s="197" t="s">
        <v>18</v>
      </c>
      <c r="I10" s="197" t="s">
        <v>19</v>
      </c>
    </row>
    <row r="11" spans="1:9" s="185" customFormat="1" ht="15" customHeight="1" x14ac:dyDescent="0.25">
      <c r="A11" s="184"/>
      <c r="B11" s="25" t="s">
        <v>10</v>
      </c>
      <c r="C11" s="199"/>
      <c r="D11" s="190"/>
      <c r="E11" s="198"/>
      <c r="F11" s="199"/>
      <c r="G11" s="199"/>
      <c r="H11" s="199"/>
      <c r="I11" s="199"/>
    </row>
    <row r="12" spans="1:9" s="185" customFormat="1" ht="15" customHeight="1" x14ac:dyDescent="0.25">
      <c r="A12" s="184"/>
      <c r="B12" s="27" t="s">
        <v>0</v>
      </c>
      <c r="C12" s="200">
        <v>1</v>
      </c>
      <c r="D12" s="200">
        <v>1</v>
      </c>
      <c r="E12" s="200">
        <v>2</v>
      </c>
      <c r="F12" s="200"/>
      <c r="G12" s="200">
        <v>0</v>
      </c>
      <c r="H12" s="200">
        <v>0</v>
      </c>
      <c r="I12" s="200"/>
    </row>
    <row r="13" spans="1:9" s="185" customFormat="1" ht="15" customHeight="1" x14ac:dyDescent="0.25">
      <c r="A13" s="184"/>
      <c r="B13" s="27" t="s">
        <v>11</v>
      </c>
      <c r="C13" s="200">
        <v>1</v>
      </c>
      <c r="D13" s="200">
        <v>1</v>
      </c>
      <c r="E13" s="200"/>
      <c r="F13" s="200"/>
      <c r="G13" s="200">
        <v>0</v>
      </c>
      <c r="H13" s="200">
        <v>0</v>
      </c>
      <c r="I13" s="200"/>
    </row>
    <row r="14" spans="1:9" s="185" customFormat="1" ht="15" customHeight="1" x14ac:dyDescent="0.25">
      <c r="A14" s="184"/>
      <c r="B14" s="27" t="s">
        <v>44</v>
      </c>
      <c r="C14" s="200"/>
      <c r="D14" s="200"/>
      <c r="E14" s="200"/>
      <c r="F14" s="200"/>
      <c r="G14" s="200"/>
      <c r="H14" s="200"/>
      <c r="I14" s="200"/>
    </row>
    <row r="15" spans="1:9" s="185" customFormat="1" ht="15" customHeight="1" x14ac:dyDescent="0.25">
      <c r="A15" s="184"/>
      <c r="B15" s="30" t="s">
        <v>1</v>
      </c>
      <c r="C15" s="201">
        <v>2</v>
      </c>
      <c r="D15" s="201">
        <v>2</v>
      </c>
      <c r="E15" s="201">
        <v>2</v>
      </c>
      <c r="F15" s="201"/>
      <c r="G15" s="201">
        <v>0</v>
      </c>
      <c r="H15" s="201">
        <v>0</v>
      </c>
      <c r="I15" s="201"/>
    </row>
    <row r="16" spans="1:9" s="185" customFormat="1" ht="15" customHeight="1" x14ac:dyDescent="0.25">
      <c r="A16" s="184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s="185" customFormat="1" ht="15" customHeight="1" x14ac:dyDescent="0.25">
      <c r="A17" s="184"/>
      <c r="B17" s="27" t="s">
        <v>0</v>
      </c>
      <c r="C17" s="200">
        <v>1</v>
      </c>
      <c r="D17" s="200">
        <v>1</v>
      </c>
      <c r="E17" s="200">
        <v>1</v>
      </c>
      <c r="F17" s="200"/>
      <c r="G17" s="200">
        <v>0</v>
      </c>
      <c r="H17" s="200">
        <v>0</v>
      </c>
      <c r="I17" s="200"/>
    </row>
    <row r="18" spans="1:9" s="185" customFormat="1" ht="15" customHeight="1" x14ac:dyDescent="0.25">
      <c r="A18" s="184"/>
      <c r="B18" s="27" t="s">
        <v>11</v>
      </c>
      <c r="C18" s="200"/>
      <c r="D18" s="200"/>
      <c r="E18" s="200"/>
      <c r="F18" s="200"/>
      <c r="G18" s="200"/>
      <c r="H18" s="200"/>
      <c r="I18" s="200"/>
    </row>
    <row r="19" spans="1:9" s="185" customFormat="1" ht="15" customHeight="1" x14ac:dyDescent="0.25">
      <c r="A19" s="184"/>
      <c r="B19" s="27" t="s">
        <v>44</v>
      </c>
      <c r="C19" s="200"/>
      <c r="D19" s="200"/>
      <c r="E19" s="200"/>
      <c r="F19" s="200"/>
      <c r="G19" s="200"/>
      <c r="H19" s="200"/>
      <c r="I19" s="200"/>
    </row>
    <row r="20" spans="1:9" s="185" customFormat="1" ht="15" customHeight="1" x14ac:dyDescent="0.25">
      <c r="A20" s="184"/>
      <c r="B20" s="30" t="s">
        <v>1</v>
      </c>
      <c r="C20" s="201">
        <v>1</v>
      </c>
      <c r="D20" s="201">
        <v>1</v>
      </c>
      <c r="E20" s="201">
        <v>1</v>
      </c>
      <c r="F20" s="201"/>
      <c r="G20" s="201">
        <v>0</v>
      </c>
      <c r="H20" s="201">
        <v>0</v>
      </c>
      <c r="I20" s="201"/>
    </row>
    <row r="21" spans="1:9" s="185" customFormat="1" ht="15" customHeight="1" x14ac:dyDescent="0.25">
      <c r="A21" s="184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s="185" customFormat="1" ht="15" customHeight="1" x14ac:dyDescent="0.25">
      <c r="A22" s="184"/>
      <c r="B22" s="27" t="s">
        <v>0</v>
      </c>
      <c r="C22" s="200">
        <v>1</v>
      </c>
      <c r="D22" s="200">
        <v>1</v>
      </c>
      <c r="E22" s="200">
        <v>3</v>
      </c>
      <c r="F22" s="200"/>
      <c r="G22" s="200">
        <v>0</v>
      </c>
      <c r="H22" s="200">
        <v>0</v>
      </c>
      <c r="I22" s="200"/>
    </row>
    <row r="23" spans="1:9" s="185" customFormat="1" ht="15" customHeight="1" x14ac:dyDescent="0.25">
      <c r="A23" s="184"/>
      <c r="B23" s="27" t="s">
        <v>11</v>
      </c>
      <c r="C23" s="200"/>
      <c r="D23" s="200"/>
      <c r="E23" s="200"/>
      <c r="F23" s="200"/>
      <c r="G23" s="200"/>
      <c r="H23" s="200"/>
      <c r="I23" s="200"/>
    </row>
    <row r="24" spans="1:9" s="185" customFormat="1" ht="15" customHeight="1" x14ac:dyDescent="0.25">
      <c r="A24" s="184"/>
      <c r="B24" s="27" t="s">
        <v>44</v>
      </c>
      <c r="C24" s="200"/>
      <c r="D24" s="200"/>
      <c r="E24" s="200"/>
      <c r="F24" s="200"/>
      <c r="G24" s="200"/>
      <c r="H24" s="200"/>
      <c r="I24" s="200"/>
    </row>
    <row r="25" spans="1:9" s="185" customFormat="1" ht="15" customHeight="1" x14ac:dyDescent="0.25">
      <c r="A25" s="184"/>
      <c r="B25" s="30" t="s">
        <v>1</v>
      </c>
      <c r="C25" s="201">
        <v>1</v>
      </c>
      <c r="D25" s="201">
        <v>1</v>
      </c>
      <c r="E25" s="201">
        <v>3</v>
      </c>
      <c r="F25" s="201"/>
      <c r="G25" s="201">
        <v>0</v>
      </c>
      <c r="H25" s="201">
        <v>0</v>
      </c>
      <c r="I25" s="201"/>
    </row>
    <row r="26" spans="1:9" s="185" customFormat="1" ht="15" customHeight="1" x14ac:dyDescent="0.25">
      <c r="A26" s="184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s="185" customFormat="1" ht="15" customHeight="1" x14ac:dyDescent="0.25">
      <c r="A27" s="184"/>
      <c r="B27" s="27" t="s">
        <v>0</v>
      </c>
      <c r="C27" s="200"/>
      <c r="D27" s="200"/>
      <c r="E27" s="200">
        <v>4</v>
      </c>
      <c r="F27" s="200">
        <v>1</v>
      </c>
      <c r="G27" s="200">
        <v>0</v>
      </c>
      <c r="H27" s="200">
        <v>0</v>
      </c>
      <c r="I27" s="200"/>
    </row>
    <row r="28" spans="1:9" s="185" customFormat="1" ht="15" customHeight="1" x14ac:dyDescent="0.25">
      <c r="A28" s="184"/>
      <c r="B28" s="27" t="s">
        <v>11</v>
      </c>
      <c r="C28" s="200"/>
      <c r="D28" s="200"/>
      <c r="E28" s="200"/>
      <c r="F28" s="200"/>
      <c r="G28" s="200"/>
      <c r="H28" s="200"/>
      <c r="I28" s="200"/>
    </row>
    <row r="29" spans="1:9" s="185" customFormat="1" ht="15" customHeight="1" x14ac:dyDescent="0.25">
      <c r="A29" s="184"/>
      <c r="B29" s="27" t="s">
        <v>44</v>
      </c>
      <c r="C29" s="200"/>
      <c r="D29" s="200"/>
      <c r="E29" s="200"/>
      <c r="F29" s="200"/>
      <c r="G29" s="200"/>
      <c r="H29" s="200"/>
      <c r="I29" s="200"/>
    </row>
    <row r="30" spans="1:9" s="185" customFormat="1" ht="15" customHeight="1" x14ac:dyDescent="0.25">
      <c r="A30" s="184"/>
      <c r="B30" s="30" t="s">
        <v>1</v>
      </c>
      <c r="C30" s="201"/>
      <c r="D30" s="201"/>
      <c r="E30" s="201">
        <v>4</v>
      </c>
      <c r="F30" s="201">
        <v>1</v>
      </c>
      <c r="G30" s="201">
        <v>0</v>
      </c>
      <c r="H30" s="201">
        <v>0</v>
      </c>
      <c r="I30" s="201"/>
    </row>
    <row r="31" spans="1:9" s="185" customFormat="1" ht="15" customHeight="1" x14ac:dyDescent="0.25">
      <c r="A31" s="184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s="185" customFormat="1" ht="15" customHeight="1" x14ac:dyDescent="0.25">
      <c r="A32" s="184"/>
      <c r="B32" s="27" t="s">
        <v>0</v>
      </c>
      <c r="C32" s="200"/>
      <c r="D32" s="200"/>
      <c r="E32" s="200"/>
      <c r="F32" s="200"/>
      <c r="G32" s="200"/>
      <c r="H32" s="200"/>
      <c r="I32" s="200"/>
    </row>
    <row r="33" spans="1:9" s="185" customFormat="1" ht="15" customHeight="1" x14ac:dyDescent="0.25">
      <c r="A33" s="184"/>
      <c r="B33" s="27" t="s">
        <v>11</v>
      </c>
      <c r="C33" s="200"/>
      <c r="D33" s="200"/>
      <c r="E33" s="200"/>
      <c r="F33" s="200"/>
      <c r="G33" s="200"/>
      <c r="H33" s="200"/>
      <c r="I33" s="200"/>
    </row>
    <row r="34" spans="1:9" s="185" customFormat="1" ht="15" customHeight="1" x14ac:dyDescent="0.25">
      <c r="A34" s="184"/>
      <c r="B34" s="27" t="s">
        <v>44</v>
      </c>
      <c r="C34" s="200"/>
      <c r="D34" s="200"/>
      <c r="E34" s="200"/>
      <c r="F34" s="200"/>
      <c r="G34" s="200"/>
      <c r="H34" s="200"/>
      <c r="I34" s="200"/>
    </row>
    <row r="35" spans="1:9" s="185" customFormat="1" ht="15" customHeight="1" x14ac:dyDescent="0.25">
      <c r="A35" s="184"/>
      <c r="B35" s="30" t="s">
        <v>1</v>
      </c>
      <c r="C35" s="201"/>
      <c r="D35" s="201"/>
      <c r="E35" s="201"/>
      <c r="F35" s="201"/>
      <c r="G35" s="201"/>
      <c r="H35" s="201"/>
      <c r="I35" s="201"/>
    </row>
    <row r="36" spans="1:9" s="185" customFormat="1" ht="15" customHeight="1" x14ac:dyDescent="0.25">
      <c r="A36" s="184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s="185" customFormat="1" ht="15" customHeight="1" x14ac:dyDescent="0.25">
      <c r="A37" s="184"/>
      <c r="B37" s="27" t="s">
        <v>0</v>
      </c>
      <c r="C37" s="200"/>
      <c r="D37" s="200"/>
      <c r="E37" s="200">
        <v>1</v>
      </c>
      <c r="F37" s="200"/>
      <c r="G37" s="200">
        <v>0</v>
      </c>
      <c r="H37" s="200">
        <v>0</v>
      </c>
      <c r="I37" s="200"/>
    </row>
    <row r="38" spans="1:9" s="185" customFormat="1" ht="15" customHeight="1" x14ac:dyDescent="0.25">
      <c r="A38" s="184"/>
      <c r="B38" s="27" t="s">
        <v>11</v>
      </c>
      <c r="C38" s="200"/>
      <c r="D38" s="200"/>
      <c r="E38" s="200"/>
      <c r="F38" s="200"/>
      <c r="G38" s="200"/>
      <c r="H38" s="200"/>
      <c r="I38" s="200"/>
    </row>
    <row r="39" spans="1:9" s="185" customFormat="1" ht="15" customHeight="1" x14ac:dyDescent="0.25">
      <c r="A39" s="184"/>
      <c r="B39" s="27" t="s">
        <v>44</v>
      </c>
      <c r="C39" s="200"/>
      <c r="D39" s="200"/>
      <c r="E39" s="200"/>
      <c r="F39" s="200"/>
      <c r="G39" s="200"/>
      <c r="H39" s="200"/>
      <c r="I39" s="200"/>
    </row>
    <row r="40" spans="1:9" s="185" customFormat="1" ht="15" customHeight="1" x14ac:dyDescent="0.25">
      <c r="A40" s="184"/>
      <c r="B40" s="30" t="s">
        <v>1</v>
      </c>
      <c r="C40" s="201"/>
      <c r="D40" s="201"/>
      <c r="E40" s="201">
        <v>1</v>
      </c>
      <c r="F40" s="201"/>
      <c r="G40" s="201">
        <v>0</v>
      </c>
      <c r="H40" s="201">
        <v>0</v>
      </c>
      <c r="I40" s="201"/>
    </row>
    <row r="41" spans="1:9" s="185" customFormat="1" ht="15" customHeight="1" x14ac:dyDescent="0.25">
      <c r="A41" s="184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s="185" customFormat="1" ht="15" customHeight="1" x14ac:dyDescent="0.25">
      <c r="A42" s="184"/>
      <c r="B42" s="27" t="s">
        <v>0</v>
      </c>
      <c r="C42" s="200">
        <v>1</v>
      </c>
      <c r="D42" s="200">
        <v>2</v>
      </c>
      <c r="E42" s="200"/>
      <c r="F42" s="200"/>
      <c r="G42" s="200">
        <v>0</v>
      </c>
      <c r="H42" s="200">
        <v>0</v>
      </c>
      <c r="I42" s="200"/>
    </row>
    <row r="43" spans="1:9" s="185" customFormat="1" ht="15" customHeight="1" x14ac:dyDescent="0.25">
      <c r="A43" s="184"/>
      <c r="B43" s="27" t="s">
        <v>11</v>
      </c>
      <c r="C43" s="200"/>
      <c r="D43" s="200"/>
      <c r="E43" s="200"/>
      <c r="F43" s="200"/>
      <c r="G43" s="200"/>
      <c r="H43" s="200"/>
      <c r="I43" s="200"/>
    </row>
    <row r="44" spans="1:9" s="185" customFormat="1" ht="15" customHeight="1" x14ac:dyDescent="0.25">
      <c r="A44" s="184"/>
      <c r="B44" s="27" t="s">
        <v>44</v>
      </c>
      <c r="C44" s="200"/>
      <c r="D44" s="200"/>
      <c r="E44" s="200"/>
      <c r="F44" s="200"/>
      <c r="G44" s="200"/>
      <c r="H44" s="200"/>
      <c r="I44" s="200"/>
    </row>
    <row r="45" spans="1:9" s="185" customFormat="1" ht="15" customHeight="1" x14ac:dyDescent="0.25">
      <c r="A45" s="184"/>
      <c r="B45" s="30" t="s">
        <v>1</v>
      </c>
      <c r="C45" s="201">
        <v>1</v>
      </c>
      <c r="D45" s="201">
        <v>2</v>
      </c>
      <c r="E45" s="201"/>
      <c r="F45" s="201"/>
      <c r="G45" s="201">
        <v>0</v>
      </c>
      <c r="H45" s="201">
        <v>0</v>
      </c>
      <c r="I45" s="201"/>
    </row>
    <row r="46" spans="1:9" s="185" customFormat="1" ht="15" customHeight="1" x14ac:dyDescent="0.25">
      <c r="A46" s="184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s="185" customFormat="1" ht="15" customHeight="1" x14ac:dyDescent="0.25">
      <c r="A47" s="184"/>
      <c r="B47" s="27" t="s">
        <v>0</v>
      </c>
      <c r="C47" s="200">
        <v>2</v>
      </c>
      <c r="D47" s="200">
        <v>5</v>
      </c>
      <c r="E47" s="200">
        <v>3</v>
      </c>
      <c r="F47" s="200">
        <v>1</v>
      </c>
      <c r="G47" s="200">
        <v>0</v>
      </c>
      <c r="H47" s="200">
        <v>0</v>
      </c>
      <c r="I47" s="200"/>
    </row>
    <row r="48" spans="1:9" s="185" customFormat="1" ht="15" customHeight="1" x14ac:dyDescent="0.25">
      <c r="A48" s="184"/>
      <c r="B48" s="27" t="s">
        <v>11</v>
      </c>
      <c r="C48" s="200"/>
      <c r="D48" s="200"/>
      <c r="E48" s="200"/>
      <c r="F48" s="200"/>
      <c r="G48" s="200"/>
      <c r="H48" s="200"/>
      <c r="I48" s="200"/>
    </row>
    <row r="49" spans="1:10" s="185" customFormat="1" ht="15" customHeight="1" x14ac:dyDescent="0.25">
      <c r="A49" s="184"/>
      <c r="B49" s="27" t="s">
        <v>44</v>
      </c>
      <c r="C49" s="200"/>
      <c r="D49" s="200"/>
      <c r="E49" s="200"/>
      <c r="F49" s="200"/>
      <c r="G49" s="200"/>
      <c r="H49" s="200"/>
      <c r="I49" s="200"/>
    </row>
    <row r="50" spans="1:10" s="185" customFormat="1" ht="15" customHeight="1" x14ac:dyDescent="0.25">
      <c r="A50" s="184"/>
      <c r="B50" s="30" t="s">
        <v>1</v>
      </c>
      <c r="C50" s="201">
        <v>2</v>
      </c>
      <c r="D50" s="201">
        <v>5</v>
      </c>
      <c r="E50" s="201">
        <v>3</v>
      </c>
      <c r="F50" s="201">
        <v>1</v>
      </c>
      <c r="G50" s="201">
        <v>0</v>
      </c>
      <c r="H50" s="201">
        <v>0</v>
      </c>
      <c r="I50" s="201"/>
    </row>
    <row r="51" spans="1:10" s="185" customFormat="1" ht="15" customHeight="1" x14ac:dyDescent="0.25">
      <c r="A51" s="184"/>
      <c r="B51" s="32" t="s">
        <v>8</v>
      </c>
      <c r="C51" s="200"/>
      <c r="D51" s="200"/>
      <c r="E51" s="200"/>
      <c r="F51" s="200"/>
      <c r="G51" s="200"/>
      <c r="H51" s="200"/>
      <c r="I51" s="200"/>
    </row>
    <row r="52" spans="1:10" s="185" customFormat="1" ht="15" customHeight="1" x14ac:dyDescent="0.25">
      <c r="A52" s="184"/>
      <c r="B52" s="27" t="s">
        <v>0</v>
      </c>
      <c r="C52" s="202">
        <v>6</v>
      </c>
      <c r="D52" s="202">
        <v>10</v>
      </c>
      <c r="E52" s="202">
        <v>14</v>
      </c>
      <c r="F52" s="202">
        <v>2</v>
      </c>
      <c r="G52" s="202">
        <v>0</v>
      </c>
      <c r="H52" s="202">
        <v>0</v>
      </c>
      <c r="I52" s="202"/>
    </row>
    <row r="53" spans="1:10" s="185" customFormat="1" ht="15" customHeight="1" x14ac:dyDescent="0.25">
      <c r="A53" s="184"/>
      <c r="B53" s="27" t="s">
        <v>11</v>
      </c>
      <c r="C53" s="202">
        <v>1</v>
      </c>
      <c r="D53" s="202">
        <v>1</v>
      </c>
      <c r="E53" s="202"/>
      <c r="F53" s="202"/>
      <c r="G53" s="202">
        <v>0</v>
      </c>
      <c r="H53" s="202">
        <v>0</v>
      </c>
      <c r="I53" s="202"/>
    </row>
    <row r="54" spans="1:10" s="185" customFormat="1" ht="15" customHeight="1" x14ac:dyDescent="0.25">
      <c r="A54" s="184"/>
      <c r="B54" s="27" t="s">
        <v>44</v>
      </c>
      <c r="C54" s="202"/>
      <c r="D54" s="202"/>
      <c r="E54" s="202"/>
      <c r="F54" s="202"/>
      <c r="G54" s="202"/>
      <c r="H54" s="202"/>
      <c r="I54" s="202"/>
    </row>
    <row r="55" spans="1:10" s="188" customFormat="1" ht="15" customHeight="1" thickBot="1" x14ac:dyDescent="0.25">
      <c r="A55" s="187"/>
      <c r="B55" s="33" t="s">
        <v>1</v>
      </c>
      <c r="C55" s="203">
        <v>7</v>
      </c>
      <c r="D55" s="203">
        <v>11</v>
      </c>
      <c r="E55" s="203">
        <v>14</v>
      </c>
      <c r="F55" s="203">
        <v>2</v>
      </c>
      <c r="G55" s="203">
        <v>0</v>
      </c>
      <c r="H55" s="203">
        <v>0</v>
      </c>
      <c r="I55" s="203"/>
    </row>
    <row r="56" spans="1:10" s="185" customFormat="1" ht="14.25" x14ac:dyDescent="0.25">
      <c r="A56" s="184"/>
      <c r="B56" s="190"/>
      <c r="C56" s="190"/>
      <c r="D56" s="190"/>
      <c r="E56" s="190"/>
      <c r="F56" s="190"/>
      <c r="G56" s="199"/>
      <c r="H56" s="199"/>
      <c r="I56" s="198"/>
    </row>
    <row r="57" spans="1:10" s="185" customFormat="1" ht="8.25" customHeight="1" x14ac:dyDescent="0.25">
      <c r="A57" s="184"/>
      <c r="B57" s="191"/>
      <c r="C57" s="191"/>
      <c r="D57" s="204"/>
      <c r="E57" s="204"/>
      <c r="F57" s="204"/>
      <c r="G57" s="204"/>
      <c r="H57" s="204"/>
      <c r="I57" s="204"/>
    </row>
    <row r="58" spans="1:10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</row>
    <row r="59" spans="1:10" s="185" customFormat="1" ht="14.25" x14ac:dyDescent="0.25">
      <c r="B59" s="191"/>
      <c r="C59" s="191"/>
      <c r="D59" s="191"/>
      <c r="E59" s="191"/>
      <c r="F59" s="191"/>
      <c r="G59" s="191"/>
      <c r="H59" s="191"/>
      <c r="I59" s="191"/>
    </row>
    <row r="60" spans="1:10" x14ac:dyDescent="0.25">
      <c r="B60" s="206"/>
      <c r="C60" s="191"/>
      <c r="D60" s="191"/>
      <c r="E60" s="191"/>
      <c r="F60" s="191"/>
      <c r="G60" s="191"/>
      <c r="H60" s="191"/>
      <c r="I60" s="191"/>
    </row>
  </sheetData>
  <mergeCells count="2">
    <mergeCell ref="B9:I9"/>
    <mergeCell ref="B58:G58"/>
  </mergeCells>
  <hyperlinks>
    <hyperlink ref="H6" location="Índice!A1" display="Índice" xr:uid="{00000000-0004-0000-2F00-000000000000}"/>
  </hyperlinks>
  <pageMargins left="0" right="0" top="0" bottom="0" header="0" footer="0"/>
  <pageSetup paperSize="9" scale="74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J61"/>
  <sheetViews>
    <sheetView showGridLines="0" zoomScaleNormal="10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9" width="14.7109375" style="7" customWidth="1"/>
    <col min="10" max="10" width="6.85546875" style="7" customWidth="1"/>
    <col min="11" max="16384" width="11.42578125" style="7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</row>
    <row r="3" spans="1:9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</row>
    <row r="4" spans="1:9" s="183" customFormat="1" ht="15" customHeight="1" x14ac:dyDescent="0.3">
      <c r="A4" s="2"/>
      <c r="B4" s="6"/>
      <c r="C4" s="6"/>
      <c r="D4" s="2"/>
      <c r="E4" s="2"/>
      <c r="F4" s="2"/>
      <c r="G4" s="2"/>
      <c r="H4" s="2"/>
      <c r="I4" s="2"/>
    </row>
    <row r="5" spans="1:9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</row>
    <row r="6" spans="1:9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G6" s="191"/>
      <c r="H6" s="192" t="s">
        <v>12</v>
      </c>
    </row>
    <row r="7" spans="1:9" s="185" customFormat="1" ht="14.25" x14ac:dyDescent="0.25">
      <c r="A7" s="184"/>
      <c r="B7" s="193" t="str">
        <f>Índice!C9</f>
        <v>Curso 2023/2024</v>
      </c>
      <c r="C7" s="193"/>
      <c r="D7" s="190"/>
      <c r="E7" s="190"/>
      <c r="F7" s="190"/>
      <c r="G7" s="191"/>
      <c r="H7" s="191"/>
      <c r="I7" s="191"/>
    </row>
    <row r="8" spans="1:9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</row>
    <row r="9" spans="1:9" s="188" customFormat="1" ht="35.25" customHeight="1" thickBot="1" x14ac:dyDescent="0.25">
      <c r="A9" s="187"/>
      <c r="B9" s="405" t="s">
        <v>264</v>
      </c>
      <c r="C9" s="405"/>
      <c r="D9" s="405"/>
      <c r="E9" s="405"/>
      <c r="F9" s="405"/>
      <c r="G9" s="405"/>
      <c r="H9" s="405"/>
      <c r="I9" s="405"/>
    </row>
    <row r="10" spans="1:9" s="185" customFormat="1" ht="30" customHeight="1" thickBot="1" x14ac:dyDescent="0.3">
      <c r="A10" s="184"/>
      <c r="B10" s="195"/>
      <c r="C10" s="197" t="s">
        <v>250</v>
      </c>
      <c r="D10" s="196" t="s">
        <v>15</v>
      </c>
      <c r="E10" s="196" t="s">
        <v>13</v>
      </c>
      <c r="F10" s="197" t="s">
        <v>14</v>
      </c>
      <c r="G10" s="197" t="s">
        <v>338</v>
      </c>
      <c r="H10" s="197" t="s">
        <v>18</v>
      </c>
      <c r="I10" s="197" t="s">
        <v>19</v>
      </c>
    </row>
    <row r="11" spans="1:9" s="185" customFormat="1" ht="15" customHeight="1" x14ac:dyDescent="0.25">
      <c r="A11" s="184"/>
      <c r="B11" s="25" t="s">
        <v>10</v>
      </c>
      <c r="C11" s="199"/>
      <c r="D11" s="190"/>
      <c r="E11" s="198"/>
      <c r="F11" s="199"/>
      <c r="G11" s="199"/>
      <c r="H11" s="199"/>
      <c r="I11" s="199"/>
    </row>
    <row r="12" spans="1:9" s="185" customFormat="1" ht="15" customHeight="1" x14ac:dyDescent="0.25">
      <c r="A12" s="184"/>
      <c r="B12" s="27" t="s">
        <v>0</v>
      </c>
      <c r="C12" s="200">
        <v>1</v>
      </c>
      <c r="D12" s="200">
        <v>1</v>
      </c>
      <c r="E12" s="200">
        <v>3</v>
      </c>
      <c r="F12" s="200"/>
      <c r="G12" s="200">
        <v>0</v>
      </c>
      <c r="H12" s="200">
        <v>0</v>
      </c>
      <c r="I12" s="200"/>
    </row>
    <row r="13" spans="1:9" s="185" customFormat="1" ht="15" customHeight="1" x14ac:dyDescent="0.25">
      <c r="A13" s="184"/>
      <c r="B13" s="27" t="s">
        <v>11</v>
      </c>
      <c r="C13" s="200"/>
      <c r="D13" s="200"/>
      <c r="E13" s="200"/>
      <c r="F13" s="200"/>
      <c r="G13" s="200"/>
      <c r="H13" s="200"/>
      <c r="I13" s="200"/>
    </row>
    <row r="14" spans="1:9" s="185" customFormat="1" ht="15" customHeight="1" x14ac:dyDescent="0.25">
      <c r="A14" s="184"/>
      <c r="B14" s="27" t="s">
        <v>44</v>
      </c>
      <c r="C14" s="200"/>
      <c r="D14" s="200"/>
      <c r="E14" s="200"/>
      <c r="F14" s="200"/>
      <c r="G14" s="200"/>
      <c r="H14" s="200"/>
      <c r="I14" s="200"/>
    </row>
    <row r="15" spans="1:9" s="185" customFormat="1" ht="15" customHeight="1" x14ac:dyDescent="0.25">
      <c r="A15" s="184"/>
      <c r="B15" s="30" t="s">
        <v>1</v>
      </c>
      <c r="C15" s="201">
        <v>1</v>
      </c>
      <c r="D15" s="201">
        <v>1</v>
      </c>
      <c r="E15" s="201">
        <v>3</v>
      </c>
      <c r="F15" s="201"/>
      <c r="G15" s="201">
        <v>0</v>
      </c>
      <c r="H15" s="201">
        <v>0</v>
      </c>
      <c r="I15" s="201"/>
    </row>
    <row r="16" spans="1:9" s="185" customFormat="1" ht="15" customHeight="1" x14ac:dyDescent="0.25">
      <c r="A16" s="184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s="185" customFormat="1" ht="15" customHeight="1" x14ac:dyDescent="0.25">
      <c r="A17" s="184"/>
      <c r="B17" s="27" t="s">
        <v>0</v>
      </c>
      <c r="C17" s="200"/>
      <c r="D17" s="200">
        <v>1</v>
      </c>
      <c r="E17" s="200">
        <v>4</v>
      </c>
      <c r="F17" s="200"/>
      <c r="G17" s="200">
        <v>0</v>
      </c>
      <c r="H17" s="200">
        <v>0</v>
      </c>
      <c r="I17" s="200"/>
    </row>
    <row r="18" spans="1:9" s="185" customFormat="1" ht="15" customHeight="1" x14ac:dyDescent="0.25">
      <c r="A18" s="184"/>
      <c r="B18" s="27" t="s">
        <v>11</v>
      </c>
      <c r="C18" s="200"/>
      <c r="D18" s="200"/>
      <c r="E18" s="200"/>
      <c r="F18" s="200"/>
      <c r="G18" s="200"/>
      <c r="H18" s="200"/>
      <c r="I18" s="200"/>
    </row>
    <row r="19" spans="1:9" s="185" customFormat="1" ht="15" customHeight="1" x14ac:dyDescent="0.25">
      <c r="A19" s="184"/>
      <c r="B19" s="27" t="s">
        <v>44</v>
      </c>
      <c r="C19" s="200"/>
      <c r="D19" s="200"/>
      <c r="E19" s="200"/>
      <c r="F19" s="200"/>
      <c r="G19" s="200"/>
      <c r="H19" s="200"/>
      <c r="I19" s="200"/>
    </row>
    <row r="20" spans="1:9" s="185" customFormat="1" ht="15" customHeight="1" x14ac:dyDescent="0.25">
      <c r="A20" s="184"/>
      <c r="B20" s="30" t="s">
        <v>1</v>
      </c>
      <c r="C20" s="201"/>
      <c r="D20" s="201">
        <v>1</v>
      </c>
      <c r="E20" s="201">
        <v>4</v>
      </c>
      <c r="F20" s="201"/>
      <c r="G20" s="201">
        <v>0</v>
      </c>
      <c r="H20" s="201">
        <v>0</v>
      </c>
      <c r="I20" s="201"/>
    </row>
    <row r="21" spans="1:9" s="185" customFormat="1" ht="15" customHeight="1" x14ac:dyDescent="0.25">
      <c r="A21" s="184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s="185" customFormat="1" ht="15" customHeight="1" x14ac:dyDescent="0.25">
      <c r="A22" s="184"/>
      <c r="B22" s="27" t="s">
        <v>0</v>
      </c>
      <c r="C22" s="200">
        <v>1</v>
      </c>
      <c r="D22" s="200">
        <v>1</v>
      </c>
      <c r="E22" s="200">
        <v>2</v>
      </c>
      <c r="F22" s="200">
        <v>1</v>
      </c>
      <c r="G22" s="200">
        <v>0</v>
      </c>
      <c r="H22" s="200">
        <v>0</v>
      </c>
      <c r="I22" s="200"/>
    </row>
    <row r="23" spans="1:9" s="185" customFormat="1" ht="15" customHeight="1" x14ac:dyDescent="0.25">
      <c r="A23" s="184"/>
      <c r="B23" s="27" t="s">
        <v>11</v>
      </c>
      <c r="C23" s="200"/>
      <c r="D23" s="200"/>
      <c r="E23" s="200"/>
      <c r="F23" s="200"/>
      <c r="G23" s="200"/>
      <c r="H23" s="200"/>
      <c r="I23" s="200"/>
    </row>
    <row r="24" spans="1:9" s="185" customFormat="1" ht="15" customHeight="1" x14ac:dyDescent="0.25">
      <c r="A24" s="184"/>
      <c r="B24" s="27" t="s">
        <v>44</v>
      </c>
      <c r="C24" s="200"/>
      <c r="D24" s="200"/>
      <c r="E24" s="200"/>
      <c r="F24" s="200"/>
      <c r="G24" s="200"/>
      <c r="H24" s="200"/>
      <c r="I24" s="200"/>
    </row>
    <row r="25" spans="1:9" s="185" customFormat="1" ht="15" customHeight="1" x14ac:dyDescent="0.25">
      <c r="A25" s="184"/>
      <c r="B25" s="30" t="s">
        <v>1</v>
      </c>
      <c r="C25" s="201">
        <v>1</v>
      </c>
      <c r="D25" s="201">
        <v>1</v>
      </c>
      <c r="E25" s="201">
        <v>2</v>
      </c>
      <c r="F25" s="201">
        <v>1</v>
      </c>
      <c r="G25" s="201">
        <v>0</v>
      </c>
      <c r="H25" s="201">
        <v>0</v>
      </c>
      <c r="I25" s="201"/>
    </row>
    <row r="26" spans="1:9" s="185" customFormat="1" ht="15" customHeight="1" x14ac:dyDescent="0.25">
      <c r="A26" s="184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s="185" customFormat="1" ht="15" customHeight="1" x14ac:dyDescent="0.25">
      <c r="A27" s="184"/>
      <c r="B27" s="27" t="s">
        <v>0</v>
      </c>
      <c r="C27" s="200"/>
      <c r="D27" s="200">
        <v>1</v>
      </c>
      <c r="E27" s="200">
        <v>3</v>
      </c>
      <c r="F27" s="200">
        <v>2</v>
      </c>
      <c r="G27" s="200">
        <v>0</v>
      </c>
      <c r="H27" s="200">
        <v>0</v>
      </c>
      <c r="I27" s="200"/>
    </row>
    <row r="28" spans="1:9" s="185" customFormat="1" ht="15" customHeight="1" x14ac:dyDescent="0.25">
      <c r="A28" s="184"/>
      <c r="B28" s="27" t="s">
        <v>11</v>
      </c>
      <c r="C28" s="200"/>
      <c r="D28" s="200"/>
      <c r="E28" s="200"/>
      <c r="F28" s="200"/>
      <c r="G28" s="200"/>
      <c r="H28" s="200"/>
      <c r="I28" s="200"/>
    </row>
    <row r="29" spans="1:9" s="185" customFormat="1" ht="15" customHeight="1" x14ac:dyDescent="0.25">
      <c r="A29" s="184"/>
      <c r="B29" s="27" t="s">
        <v>44</v>
      </c>
      <c r="C29" s="200"/>
      <c r="D29" s="200"/>
      <c r="E29" s="200"/>
      <c r="F29" s="200"/>
      <c r="G29" s="200"/>
      <c r="H29" s="200"/>
      <c r="I29" s="200"/>
    </row>
    <row r="30" spans="1:9" s="185" customFormat="1" ht="15" customHeight="1" x14ac:dyDescent="0.25">
      <c r="A30" s="184"/>
      <c r="B30" s="30" t="s">
        <v>1</v>
      </c>
      <c r="C30" s="201"/>
      <c r="D30" s="201">
        <v>1</v>
      </c>
      <c r="E30" s="201">
        <v>3</v>
      </c>
      <c r="F30" s="201">
        <v>2</v>
      </c>
      <c r="G30" s="201">
        <v>0</v>
      </c>
      <c r="H30" s="201">
        <v>0</v>
      </c>
      <c r="I30" s="201"/>
    </row>
    <row r="31" spans="1:9" s="185" customFormat="1" ht="15" customHeight="1" x14ac:dyDescent="0.25">
      <c r="A31" s="184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s="185" customFormat="1" ht="15" customHeight="1" x14ac:dyDescent="0.25">
      <c r="A32" s="184"/>
      <c r="B32" s="27" t="s">
        <v>0</v>
      </c>
      <c r="C32" s="200"/>
      <c r="D32" s="200"/>
      <c r="E32" s="200">
        <v>1</v>
      </c>
      <c r="F32" s="200"/>
      <c r="G32" s="200">
        <v>0</v>
      </c>
      <c r="H32" s="200">
        <v>0</v>
      </c>
      <c r="I32" s="200"/>
    </row>
    <row r="33" spans="1:9" s="185" customFormat="1" ht="15" customHeight="1" x14ac:dyDescent="0.25">
      <c r="A33" s="184"/>
      <c r="B33" s="27" t="s">
        <v>11</v>
      </c>
      <c r="C33" s="200"/>
      <c r="D33" s="200"/>
      <c r="E33" s="200"/>
      <c r="F33" s="200"/>
      <c r="G33" s="200"/>
      <c r="H33" s="200"/>
      <c r="I33" s="200"/>
    </row>
    <row r="34" spans="1:9" s="185" customFormat="1" ht="15" customHeight="1" x14ac:dyDescent="0.25">
      <c r="A34" s="184"/>
      <c r="B34" s="27" t="s">
        <v>44</v>
      </c>
      <c r="C34" s="200"/>
      <c r="D34" s="200"/>
      <c r="E34" s="200"/>
      <c r="F34" s="200"/>
      <c r="G34" s="200"/>
      <c r="H34" s="200"/>
      <c r="I34" s="200"/>
    </row>
    <row r="35" spans="1:9" s="185" customFormat="1" ht="15" customHeight="1" x14ac:dyDescent="0.25">
      <c r="A35" s="184"/>
      <c r="B35" s="30" t="s">
        <v>1</v>
      </c>
      <c r="C35" s="201"/>
      <c r="D35" s="201"/>
      <c r="E35" s="201">
        <v>1</v>
      </c>
      <c r="F35" s="201"/>
      <c r="G35" s="201">
        <v>0</v>
      </c>
      <c r="H35" s="201">
        <v>0</v>
      </c>
      <c r="I35" s="201"/>
    </row>
    <row r="36" spans="1:9" s="185" customFormat="1" ht="15" customHeight="1" x14ac:dyDescent="0.25">
      <c r="A36" s="184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s="185" customFormat="1" ht="15" customHeight="1" x14ac:dyDescent="0.25">
      <c r="A37" s="184"/>
      <c r="B37" s="27" t="s">
        <v>0</v>
      </c>
      <c r="C37" s="200"/>
      <c r="D37" s="200">
        <v>2</v>
      </c>
      <c r="E37" s="200">
        <v>2</v>
      </c>
      <c r="F37" s="200">
        <v>1</v>
      </c>
      <c r="G37" s="200">
        <v>0</v>
      </c>
      <c r="H37" s="200">
        <v>0</v>
      </c>
      <c r="I37" s="200"/>
    </row>
    <row r="38" spans="1:9" s="185" customFormat="1" ht="15" customHeight="1" x14ac:dyDescent="0.25">
      <c r="A38" s="184"/>
      <c r="B38" s="27" t="s">
        <v>11</v>
      </c>
      <c r="C38" s="200"/>
      <c r="D38" s="200"/>
      <c r="E38" s="200"/>
      <c r="F38" s="200"/>
      <c r="G38" s="200"/>
      <c r="H38" s="200"/>
      <c r="I38" s="200"/>
    </row>
    <row r="39" spans="1:9" s="185" customFormat="1" ht="15" customHeight="1" x14ac:dyDescent="0.25">
      <c r="A39" s="184"/>
      <c r="B39" s="27" t="s">
        <v>44</v>
      </c>
      <c r="C39" s="200"/>
      <c r="D39" s="200"/>
      <c r="E39" s="200"/>
      <c r="F39" s="200"/>
      <c r="G39" s="200"/>
      <c r="H39" s="200"/>
      <c r="I39" s="200"/>
    </row>
    <row r="40" spans="1:9" s="185" customFormat="1" ht="15" customHeight="1" x14ac:dyDescent="0.25">
      <c r="A40" s="184"/>
      <c r="B40" s="30" t="s">
        <v>1</v>
      </c>
      <c r="C40" s="201"/>
      <c r="D40" s="201">
        <v>2</v>
      </c>
      <c r="E40" s="201">
        <v>2</v>
      </c>
      <c r="F40" s="201">
        <v>1</v>
      </c>
      <c r="G40" s="201">
        <v>0</v>
      </c>
      <c r="H40" s="201">
        <v>0</v>
      </c>
      <c r="I40" s="201"/>
    </row>
    <row r="41" spans="1:9" s="185" customFormat="1" ht="15" customHeight="1" x14ac:dyDescent="0.25">
      <c r="A41" s="184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s="185" customFormat="1" ht="15" customHeight="1" x14ac:dyDescent="0.25">
      <c r="A42" s="184"/>
      <c r="B42" s="27" t="s">
        <v>0</v>
      </c>
      <c r="C42" s="200"/>
      <c r="D42" s="200">
        <v>1</v>
      </c>
      <c r="E42" s="200">
        <v>3</v>
      </c>
      <c r="F42" s="200"/>
      <c r="G42" s="200">
        <v>0</v>
      </c>
      <c r="H42" s="200">
        <v>0</v>
      </c>
      <c r="I42" s="200"/>
    </row>
    <row r="43" spans="1:9" s="185" customFormat="1" ht="15" customHeight="1" x14ac:dyDescent="0.25">
      <c r="A43" s="184"/>
      <c r="B43" s="27" t="s">
        <v>11</v>
      </c>
      <c r="C43" s="200"/>
      <c r="D43" s="200"/>
      <c r="E43" s="200"/>
      <c r="F43" s="200"/>
      <c r="G43" s="200"/>
      <c r="H43" s="200"/>
      <c r="I43" s="200"/>
    </row>
    <row r="44" spans="1:9" s="185" customFormat="1" ht="15" customHeight="1" x14ac:dyDescent="0.25">
      <c r="A44" s="184"/>
      <c r="B44" s="27" t="s">
        <v>44</v>
      </c>
      <c r="C44" s="200"/>
      <c r="D44" s="200"/>
      <c r="E44" s="200"/>
      <c r="F44" s="200"/>
      <c r="G44" s="200"/>
      <c r="H44" s="200"/>
      <c r="I44" s="200"/>
    </row>
    <row r="45" spans="1:9" s="185" customFormat="1" ht="15" customHeight="1" x14ac:dyDescent="0.25">
      <c r="A45" s="184"/>
      <c r="B45" s="30" t="s">
        <v>1</v>
      </c>
      <c r="C45" s="201"/>
      <c r="D45" s="201">
        <v>1</v>
      </c>
      <c r="E45" s="201">
        <v>3</v>
      </c>
      <c r="F45" s="201"/>
      <c r="G45" s="201">
        <v>0</v>
      </c>
      <c r="H45" s="201">
        <v>0</v>
      </c>
      <c r="I45" s="201"/>
    </row>
    <row r="46" spans="1:9" s="185" customFormat="1" ht="15" customHeight="1" x14ac:dyDescent="0.25">
      <c r="A46" s="184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s="185" customFormat="1" ht="15" customHeight="1" x14ac:dyDescent="0.25">
      <c r="A47" s="184"/>
      <c r="B47" s="27" t="s">
        <v>0</v>
      </c>
      <c r="C47" s="200"/>
      <c r="D47" s="200">
        <v>3</v>
      </c>
      <c r="E47" s="200">
        <v>7</v>
      </c>
      <c r="F47" s="200">
        <v>1</v>
      </c>
      <c r="G47" s="200">
        <v>0</v>
      </c>
      <c r="H47" s="200">
        <v>0</v>
      </c>
      <c r="I47" s="200"/>
    </row>
    <row r="48" spans="1:9" s="185" customFormat="1" ht="15" customHeight="1" x14ac:dyDescent="0.25">
      <c r="A48" s="184"/>
      <c r="B48" s="27" t="s">
        <v>11</v>
      </c>
      <c r="C48" s="200"/>
      <c r="D48" s="200"/>
      <c r="E48" s="200"/>
      <c r="F48" s="200"/>
      <c r="G48" s="200"/>
      <c r="H48" s="200"/>
      <c r="I48" s="200"/>
    </row>
    <row r="49" spans="1:10" s="185" customFormat="1" ht="15" customHeight="1" x14ac:dyDescent="0.25">
      <c r="A49" s="184"/>
      <c r="B49" s="27" t="s">
        <v>44</v>
      </c>
      <c r="C49" s="200"/>
      <c r="D49" s="200"/>
      <c r="E49" s="200"/>
      <c r="F49" s="200"/>
      <c r="G49" s="200"/>
      <c r="H49" s="200"/>
      <c r="I49" s="200"/>
    </row>
    <row r="50" spans="1:10" s="185" customFormat="1" ht="15" customHeight="1" x14ac:dyDescent="0.25">
      <c r="A50" s="184"/>
      <c r="B50" s="30" t="s">
        <v>1</v>
      </c>
      <c r="C50" s="201"/>
      <c r="D50" s="201">
        <v>3</v>
      </c>
      <c r="E50" s="201">
        <v>7</v>
      </c>
      <c r="F50" s="201">
        <v>1</v>
      </c>
      <c r="G50" s="201">
        <v>0</v>
      </c>
      <c r="H50" s="201">
        <v>0</v>
      </c>
      <c r="I50" s="201"/>
    </row>
    <row r="51" spans="1:10" s="185" customFormat="1" ht="15" customHeight="1" x14ac:dyDescent="0.25">
      <c r="A51" s="184"/>
      <c r="B51" s="32" t="s">
        <v>8</v>
      </c>
      <c r="C51" s="200"/>
      <c r="D51" s="200"/>
      <c r="E51" s="200"/>
      <c r="F51" s="200"/>
      <c r="G51" s="200"/>
      <c r="H51" s="200"/>
      <c r="I51" s="200"/>
    </row>
    <row r="52" spans="1:10" s="185" customFormat="1" ht="15" customHeight="1" x14ac:dyDescent="0.25">
      <c r="A52" s="184"/>
      <c r="B52" s="27" t="s">
        <v>0</v>
      </c>
      <c r="C52" s="202">
        <v>2</v>
      </c>
      <c r="D52" s="202">
        <v>10</v>
      </c>
      <c r="E52" s="202">
        <v>25</v>
      </c>
      <c r="F52" s="202">
        <v>5</v>
      </c>
      <c r="G52" s="202">
        <v>0</v>
      </c>
      <c r="H52" s="202">
        <v>0</v>
      </c>
      <c r="I52" s="202"/>
    </row>
    <row r="53" spans="1:10" s="185" customFormat="1" ht="15" customHeight="1" x14ac:dyDescent="0.25">
      <c r="A53" s="184"/>
      <c r="B53" s="27" t="s">
        <v>11</v>
      </c>
      <c r="C53" s="202"/>
      <c r="D53" s="202"/>
      <c r="E53" s="202"/>
      <c r="F53" s="202"/>
      <c r="G53" s="202"/>
      <c r="H53" s="202"/>
      <c r="I53" s="202"/>
    </row>
    <row r="54" spans="1:10" s="185" customFormat="1" ht="15" customHeight="1" x14ac:dyDescent="0.25">
      <c r="A54" s="184"/>
      <c r="B54" s="27" t="s">
        <v>44</v>
      </c>
      <c r="C54" s="202"/>
      <c r="D54" s="202"/>
      <c r="E54" s="202"/>
      <c r="F54" s="202"/>
      <c r="G54" s="202"/>
      <c r="H54" s="202"/>
      <c r="I54" s="202"/>
    </row>
    <row r="55" spans="1:10" s="188" customFormat="1" ht="15" customHeight="1" thickBot="1" x14ac:dyDescent="0.25">
      <c r="A55" s="187"/>
      <c r="B55" s="33" t="s">
        <v>1</v>
      </c>
      <c r="C55" s="203">
        <v>2</v>
      </c>
      <c r="D55" s="203">
        <v>10</v>
      </c>
      <c r="E55" s="203">
        <v>25</v>
      </c>
      <c r="F55" s="203">
        <v>5</v>
      </c>
      <c r="G55" s="203">
        <v>0</v>
      </c>
      <c r="H55" s="203">
        <v>0</v>
      </c>
      <c r="I55" s="203"/>
    </row>
    <row r="56" spans="1:10" s="185" customFormat="1" ht="14.25" x14ac:dyDescent="0.25">
      <c r="A56" s="184"/>
      <c r="B56" s="190"/>
      <c r="C56" s="190"/>
      <c r="D56" s="190"/>
      <c r="E56" s="190"/>
      <c r="F56" s="190"/>
      <c r="G56" s="199"/>
      <c r="H56" s="199"/>
      <c r="I56" s="198"/>
    </row>
    <row r="57" spans="1:10" s="185" customFormat="1" ht="8.25" customHeight="1" x14ac:dyDescent="0.25">
      <c r="A57" s="184"/>
      <c r="B57" s="191"/>
      <c r="C57" s="191"/>
      <c r="D57" s="204"/>
      <c r="E57" s="204"/>
      <c r="F57" s="204"/>
      <c r="G57" s="204"/>
      <c r="H57" s="204"/>
      <c r="I57" s="204"/>
    </row>
    <row r="58" spans="1:10" s="185" customFormat="1" ht="15" customHeight="1" x14ac:dyDescent="0.25">
      <c r="A58" s="184"/>
      <c r="B58" s="191"/>
      <c r="C58" s="191"/>
      <c r="D58" s="204"/>
      <c r="E58" s="204"/>
      <c r="F58" s="204"/>
      <c r="G58" s="204"/>
      <c r="H58" s="204"/>
      <c r="I58" s="204"/>
    </row>
    <row r="59" spans="1:10" s="21" customFormat="1" ht="15" customHeight="1" x14ac:dyDescent="0.2">
      <c r="B59" s="375" t="s">
        <v>266</v>
      </c>
      <c r="C59" s="375"/>
      <c r="D59" s="375"/>
      <c r="E59" s="375"/>
      <c r="F59" s="375"/>
      <c r="G59" s="375"/>
      <c r="H59" s="337"/>
      <c r="I59" s="337"/>
      <c r="J59" s="337"/>
    </row>
    <row r="60" spans="1:10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</row>
    <row r="61" spans="1:10" x14ac:dyDescent="0.25">
      <c r="B61" s="206"/>
      <c r="C61" s="191"/>
      <c r="D61" s="191"/>
      <c r="E61" s="191"/>
      <c r="F61" s="191"/>
      <c r="G61" s="191"/>
      <c r="H61" s="191"/>
      <c r="I61" s="191"/>
    </row>
  </sheetData>
  <mergeCells count="2">
    <mergeCell ref="B9:I9"/>
    <mergeCell ref="B59:G59"/>
  </mergeCells>
  <hyperlinks>
    <hyperlink ref="H6" location="Índice!A1" display="Índice" xr:uid="{00000000-0004-0000-3000-000000000000}"/>
  </hyperlinks>
  <printOptions horizontalCentered="1"/>
  <pageMargins left="0" right="0" top="0" bottom="0" header="0" footer="0"/>
  <pageSetup paperSize="9" scale="74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T61"/>
  <sheetViews>
    <sheetView showGridLines="0" zoomScaleNormal="100" workbookViewId="0">
      <selection activeCell="Q6" sqref="Q6"/>
    </sheetView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9" width="10.7109375" style="7" customWidth="1"/>
    <col min="20" max="20" width="3.85546875" style="7" customWidth="1"/>
    <col min="21" max="16384" width="11.42578125" style="7"/>
  </cols>
  <sheetData>
    <row r="1" spans="1:2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3"/>
    </row>
    <row r="2" spans="1:20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83"/>
    </row>
    <row r="3" spans="1:20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83"/>
    </row>
    <row r="4" spans="1:20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2" t="s">
        <v>12</v>
      </c>
      <c r="R6" s="191"/>
    </row>
    <row r="7" spans="1:20" s="185" customFormat="1" ht="14.25" x14ac:dyDescent="0.25">
      <c r="A7" s="184"/>
      <c r="B7" s="193" t="str">
        <f>Índice!C9</f>
        <v>Curso 2023/2024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</row>
    <row r="8" spans="1:2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0" s="188" customFormat="1" ht="35.25" customHeight="1" thickBot="1" x14ac:dyDescent="0.25">
      <c r="A9" s="187"/>
      <c r="B9" s="405" t="s">
        <v>210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</row>
    <row r="10" spans="1:20" s="188" customFormat="1" ht="24.95" customHeight="1" x14ac:dyDescent="0.2">
      <c r="A10" s="187"/>
      <c r="B10" s="317"/>
      <c r="C10" s="406" t="s">
        <v>250</v>
      </c>
      <c r="D10" s="406"/>
      <c r="E10" s="406" t="s">
        <v>15</v>
      </c>
      <c r="F10" s="406"/>
      <c r="G10" s="406" t="s">
        <v>13</v>
      </c>
      <c r="H10" s="406"/>
      <c r="I10" s="406" t="s">
        <v>14</v>
      </c>
      <c r="J10" s="406"/>
      <c r="K10" s="406" t="s">
        <v>338</v>
      </c>
      <c r="L10" s="406"/>
      <c r="M10" s="406" t="s">
        <v>18</v>
      </c>
      <c r="N10" s="406"/>
      <c r="O10" s="406" t="s">
        <v>19</v>
      </c>
      <c r="P10" s="406"/>
      <c r="Q10" s="406" t="s">
        <v>46</v>
      </c>
      <c r="R10" s="406"/>
      <c r="S10" s="406"/>
    </row>
    <row r="11" spans="1:20" s="185" customFormat="1" ht="17.25" customHeight="1" thickBot="1" x14ac:dyDescent="0.3">
      <c r="A11" s="184"/>
      <c r="B11" s="145"/>
      <c r="C11" s="260" t="s">
        <v>39</v>
      </c>
      <c r="D11" s="260" t="s">
        <v>40</v>
      </c>
      <c r="E11" s="260" t="s">
        <v>39</v>
      </c>
      <c r="F11" s="260" t="s">
        <v>40</v>
      </c>
      <c r="G11" s="260" t="s">
        <v>39</v>
      </c>
      <c r="H11" s="260" t="s">
        <v>40</v>
      </c>
      <c r="I11" s="260" t="s">
        <v>39</v>
      </c>
      <c r="J11" s="260" t="s">
        <v>40</v>
      </c>
      <c r="K11" s="260" t="s">
        <v>39</v>
      </c>
      <c r="L11" s="260" t="s">
        <v>40</v>
      </c>
      <c r="M11" s="260" t="s">
        <v>39</v>
      </c>
      <c r="N11" s="260" t="s">
        <v>40</v>
      </c>
      <c r="O11" s="260" t="s">
        <v>39</v>
      </c>
      <c r="P11" s="260" t="s">
        <v>40</v>
      </c>
      <c r="Q11" s="318" t="s">
        <v>39</v>
      </c>
      <c r="R11" s="318" t="s">
        <v>40</v>
      </c>
      <c r="S11" s="318" t="s">
        <v>1</v>
      </c>
    </row>
    <row r="12" spans="1:20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20" s="185" customFormat="1" ht="15" customHeight="1" x14ac:dyDescent="0.25">
      <c r="A13" s="184"/>
      <c r="B13" s="27" t="s">
        <v>0</v>
      </c>
      <c r="C13" s="200">
        <v>4714</v>
      </c>
      <c r="D13" s="200">
        <v>4439</v>
      </c>
      <c r="E13" s="200">
        <v>10788</v>
      </c>
      <c r="F13" s="200">
        <v>9836</v>
      </c>
      <c r="G13" s="200">
        <v>10192</v>
      </c>
      <c r="H13" s="200">
        <v>9947</v>
      </c>
      <c r="I13" s="200">
        <v>762</v>
      </c>
      <c r="J13" s="200">
        <v>933</v>
      </c>
      <c r="K13" s="200"/>
      <c r="L13" s="200"/>
      <c r="M13" s="200">
        <v>70</v>
      </c>
      <c r="N13" s="200">
        <v>79</v>
      </c>
      <c r="O13" s="200">
        <v>142</v>
      </c>
      <c r="P13" s="200">
        <v>240</v>
      </c>
      <c r="Q13" s="202">
        <v>26668</v>
      </c>
      <c r="R13" s="202">
        <v>25474</v>
      </c>
      <c r="S13" s="202">
        <v>52142</v>
      </c>
      <c r="T13" s="205"/>
    </row>
    <row r="14" spans="1:20" s="185" customFormat="1" ht="15" customHeight="1" x14ac:dyDescent="0.25">
      <c r="A14" s="184"/>
      <c r="B14" s="27" t="s">
        <v>11</v>
      </c>
      <c r="C14" s="200">
        <v>655</v>
      </c>
      <c r="D14" s="200">
        <v>692</v>
      </c>
      <c r="E14" s="200">
        <v>1709</v>
      </c>
      <c r="F14" s="200">
        <v>1704</v>
      </c>
      <c r="G14" s="200">
        <v>740</v>
      </c>
      <c r="H14" s="200">
        <v>778</v>
      </c>
      <c r="I14" s="200"/>
      <c r="J14" s="200"/>
      <c r="K14" s="200"/>
      <c r="L14" s="200"/>
      <c r="M14" s="200"/>
      <c r="N14" s="200"/>
      <c r="O14" s="200"/>
      <c r="P14" s="200"/>
      <c r="Q14" s="202">
        <v>3104</v>
      </c>
      <c r="R14" s="202">
        <v>3174</v>
      </c>
      <c r="S14" s="202">
        <v>6278</v>
      </c>
    </row>
    <row r="15" spans="1:20" s="185" customFormat="1" ht="15" customHeight="1" x14ac:dyDescent="0.25">
      <c r="A15" s="184"/>
      <c r="B15" s="27" t="s">
        <v>44</v>
      </c>
      <c r="C15" s="200">
        <v>100</v>
      </c>
      <c r="D15" s="200">
        <v>78</v>
      </c>
      <c r="E15" s="200">
        <v>474</v>
      </c>
      <c r="F15" s="200">
        <v>425</v>
      </c>
      <c r="G15" s="200">
        <v>312</v>
      </c>
      <c r="H15" s="200">
        <v>343</v>
      </c>
      <c r="I15" s="200">
        <v>64</v>
      </c>
      <c r="J15" s="200">
        <v>0</v>
      </c>
      <c r="K15" s="200"/>
      <c r="L15" s="200"/>
      <c r="M15" s="200"/>
      <c r="N15" s="200"/>
      <c r="O15" s="200">
        <v>33</v>
      </c>
      <c r="P15" s="200">
        <v>6</v>
      </c>
      <c r="Q15" s="202">
        <v>983</v>
      </c>
      <c r="R15" s="202">
        <v>852</v>
      </c>
      <c r="S15" s="202">
        <v>1835</v>
      </c>
    </row>
    <row r="16" spans="1:20" s="185" customFormat="1" ht="15" customHeight="1" x14ac:dyDescent="0.25">
      <c r="A16" s="184"/>
      <c r="B16" s="30" t="s">
        <v>1</v>
      </c>
      <c r="C16" s="201">
        <v>5469</v>
      </c>
      <c r="D16" s="201">
        <v>5209</v>
      </c>
      <c r="E16" s="201">
        <v>12971</v>
      </c>
      <c r="F16" s="201">
        <v>11965</v>
      </c>
      <c r="G16" s="201">
        <v>11244</v>
      </c>
      <c r="H16" s="201">
        <v>11068</v>
      </c>
      <c r="I16" s="201">
        <v>826</v>
      </c>
      <c r="J16" s="201">
        <v>933</v>
      </c>
      <c r="K16" s="201"/>
      <c r="L16" s="201"/>
      <c r="M16" s="201">
        <v>70</v>
      </c>
      <c r="N16" s="201">
        <v>79</v>
      </c>
      <c r="O16" s="201">
        <v>175</v>
      </c>
      <c r="P16" s="201">
        <v>246</v>
      </c>
      <c r="Q16" s="201">
        <v>30755</v>
      </c>
      <c r="R16" s="201">
        <v>29500</v>
      </c>
      <c r="S16" s="201">
        <v>60255</v>
      </c>
    </row>
    <row r="17" spans="1:19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2"/>
      <c r="R17" s="202"/>
      <c r="S17" s="202"/>
    </row>
    <row r="18" spans="1:19" s="185" customFormat="1" ht="15" customHeight="1" x14ac:dyDescent="0.25">
      <c r="A18" s="184"/>
      <c r="B18" s="27" t="s">
        <v>0</v>
      </c>
      <c r="C18" s="200">
        <v>3550</v>
      </c>
      <c r="D18" s="200">
        <v>3394</v>
      </c>
      <c r="E18" s="200">
        <v>9326</v>
      </c>
      <c r="F18" s="200">
        <v>8725</v>
      </c>
      <c r="G18" s="200">
        <v>10374</v>
      </c>
      <c r="H18" s="200">
        <v>9994</v>
      </c>
      <c r="I18" s="200">
        <v>1038</v>
      </c>
      <c r="J18" s="200">
        <v>1168</v>
      </c>
      <c r="K18" s="200">
        <v>9</v>
      </c>
      <c r="L18" s="200">
        <v>7</v>
      </c>
      <c r="M18" s="200">
        <v>104</v>
      </c>
      <c r="N18" s="200">
        <v>192</v>
      </c>
      <c r="O18" s="200">
        <v>290</v>
      </c>
      <c r="P18" s="200">
        <v>505</v>
      </c>
      <c r="Q18" s="202">
        <v>24691</v>
      </c>
      <c r="R18" s="202">
        <v>23985</v>
      </c>
      <c r="S18" s="202">
        <v>48676</v>
      </c>
    </row>
    <row r="19" spans="1:19" s="185" customFormat="1" ht="15" customHeight="1" x14ac:dyDescent="0.25">
      <c r="A19" s="184"/>
      <c r="B19" s="27" t="s">
        <v>11</v>
      </c>
      <c r="C19" s="200">
        <v>1956</v>
      </c>
      <c r="D19" s="200">
        <v>1976</v>
      </c>
      <c r="E19" s="200">
        <v>5637</v>
      </c>
      <c r="F19" s="200">
        <v>5508</v>
      </c>
      <c r="G19" s="200">
        <v>2764</v>
      </c>
      <c r="H19" s="200">
        <v>2716</v>
      </c>
      <c r="I19" s="200">
        <v>66</v>
      </c>
      <c r="J19" s="200">
        <v>99</v>
      </c>
      <c r="K19" s="200"/>
      <c r="L19" s="200"/>
      <c r="M19" s="200"/>
      <c r="N19" s="200"/>
      <c r="O19" s="200"/>
      <c r="P19" s="200"/>
      <c r="Q19" s="202">
        <v>10423</v>
      </c>
      <c r="R19" s="202">
        <v>10299</v>
      </c>
      <c r="S19" s="202">
        <v>20722</v>
      </c>
    </row>
    <row r="20" spans="1:19" s="185" customFormat="1" ht="15" customHeight="1" x14ac:dyDescent="0.25">
      <c r="A20" s="184"/>
      <c r="B20" s="27" t="s">
        <v>44</v>
      </c>
      <c r="C20" s="200">
        <v>161</v>
      </c>
      <c r="D20" s="200">
        <v>153</v>
      </c>
      <c r="E20" s="200">
        <v>467</v>
      </c>
      <c r="F20" s="200">
        <v>450</v>
      </c>
      <c r="G20" s="200">
        <v>579</v>
      </c>
      <c r="H20" s="200">
        <v>530</v>
      </c>
      <c r="I20" s="200"/>
      <c r="J20" s="200"/>
      <c r="K20" s="200"/>
      <c r="L20" s="200"/>
      <c r="M20" s="200"/>
      <c r="N20" s="200"/>
      <c r="O20" s="200"/>
      <c r="P20" s="200"/>
      <c r="Q20" s="202">
        <v>1207</v>
      </c>
      <c r="R20" s="202">
        <v>1133</v>
      </c>
      <c r="S20" s="202">
        <v>2340</v>
      </c>
    </row>
    <row r="21" spans="1:19" s="185" customFormat="1" ht="15" customHeight="1" x14ac:dyDescent="0.25">
      <c r="A21" s="184"/>
      <c r="B21" s="30" t="s">
        <v>1</v>
      </c>
      <c r="C21" s="201">
        <v>5667</v>
      </c>
      <c r="D21" s="201">
        <v>5523</v>
      </c>
      <c r="E21" s="201">
        <v>15430</v>
      </c>
      <c r="F21" s="201">
        <v>14683</v>
      </c>
      <c r="G21" s="201">
        <v>13717</v>
      </c>
      <c r="H21" s="201">
        <v>13240</v>
      </c>
      <c r="I21" s="201">
        <v>1104</v>
      </c>
      <c r="J21" s="201">
        <v>1267</v>
      </c>
      <c r="K21" s="201">
        <v>9</v>
      </c>
      <c r="L21" s="201">
        <v>7</v>
      </c>
      <c r="M21" s="201">
        <v>104</v>
      </c>
      <c r="N21" s="201">
        <v>192</v>
      </c>
      <c r="O21" s="201">
        <v>290</v>
      </c>
      <c r="P21" s="201">
        <v>505</v>
      </c>
      <c r="Q21" s="201">
        <v>36321</v>
      </c>
      <c r="R21" s="201">
        <v>35417</v>
      </c>
      <c r="S21" s="201">
        <v>71738</v>
      </c>
    </row>
    <row r="22" spans="1:19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2"/>
      <c r="R22" s="202"/>
      <c r="S22" s="202"/>
    </row>
    <row r="23" spans="1:19" s="185" customFormat="1" ht="15" customHeight="1" x14ac:dyDescent="0.25">
      <c r="A23" s="184"/>
      <c r="B23" s="27" t="s">
        <v>0</v>
      </c>
      <c r="C23" s="200">
        <v>2567</v>
      </c>
      <c r="D23" s="200">
        <v>2475</v>
      </c>
      <c r="E23" s="200">
        <v>6676</v>
      </c>
      <c r="F23" s="200">
        <v>6495</v>
      </c>
      <c r="G23" s="200">
        <v>7302</v>
      </c>
      <c r="H23" s="200">
        <v>6970</v>
      </c>
      <c r="I23" s="200">
        <v>439</v>
      </c>
      <c r="J23" s="200">
        <v>466</v>
      </c>
      <c r="K23" s="200"/>
      <c r="L23" s="200"/>
      <c r="M23" s="200">
        <v>32</v>
      </c>
      <c r="N23" s="200">
        <v>14</v>
      </c>
      <c r="O23" s="200">
        <v>96</v>
      </c>
      <c r="P23" s="200">
        <v>64</v>
      </c>
      <c r="Q23" s="202">
        <v>17112</v>
      </c>
      <c r="R23" s="202">
        <v>16484</v>
      </c>
      <c r="S23" s="202">
        <v>33596</v>
      </c>
    </row>
    <row r="24" spans="1:19" s="185" customFormat="1" ht="15" customHeight="1" x14ac:dyDescent="0.25">
      <c r="A24" s="184"/>
      <c r="B24" s="27" t="s">
        <v>11</v>
      </c>
      <c r="C24" s="200">
        <v>1635</v>
      </c>
      <c r="D24" s="200">
        <v>1599</v>
      </c>
      <c r="E24" s="200">
        <v>4452</v>
      </c>
      <c r="F24" s="200">
        <v>4334</v>
      </c>
      <c r="G24" s="200">
        <v>1776</v>
      </c>
      <c r="H24" s="200">
        <v>1844</v>
      </c>
      <c r="I24" s="200"/>
      <c r="J24" s="200"/>
      <c r="K24" s="200"/>
      <c r="L24" s="200"/>
      <c r="M24" s="200"/>
      <c r="N24" s="200"/>
      <c r="O24" s="200"/>
      <c r="P24" s="200"/>
      <c r="Q24" s="202">
        <v>7863</v>
      </c>
      <c r="R24" s="202">
        <v>7777</v>
      </c>
      <c r="S24" s="202">
        <v>15640</v>
      </c>
    </row>
    <row r="25" spans="1:19" s="185" customFormat="1" ht="15" customHeight="1" x14ac:dyDescent="0.25">
      <c r="A25" s="184"/>
      <c r="B25" s="27" t="s">
        <v>44</v>
      </c>
      <c r="C25" s="200">
        <v>106</v>
      </c>
      <c r="D25" s="200">
        <v>106</v>
      </c>
      <c r="E25" s="200">
        <v>259</v>
      </c>
      <c r="F25" s="200">
        <v>250</v>
      </c>
      <c r="G25" s="200">
        <v>167</v>
      </c>
      <c r="H25" s="200">
        <v>189</v>
      </c>
      <c r="I25" s="200"/>
      <c r="J25" s="200"/>
      <c r="K25" s="200"/>
      <c r="L25" s="200"/>
      <c r="M25" s="200"/>
      <c r="N25" s="200"/>
      <c r="O25" s="200"/>
      <c r="P25" s="200"/>
      <c r="Q25" s="202">
        <v>532</v>
      </c>
      <c r="R25" s="202">
        <v>545</v>
      </c>
      <c r="S25" s="202">
        <v>1077</v>
      </c>
    </row>
    <row r="26" spans="1:19" s="185" customFormat="1" ht="15" customHeight="1" x14ac:dyDescent="0.25">
      <c r="A26" s="184"/>
      <c r="B26" s="30" t="s">
        <v>1</v>
      </c>
      <c r="C26" s="201">
        <v>4308</v>
      </c>
      <c r="D26" s="201">
        <v>4180</v>
      </c>
      <c r="E26" s="201">
        <v>11387</v>
      </c>
      <c r="F26" s="201">
        <v>11079</v>
      </c>
      <c r="G26" s="201">
        <v>9245</v>
      </c>
      <c r="H26" s="201">
        <v>9003</v>
      </c>
      <c r="I26" s="201">
        <v>439</v>
      </c>
      <c r="J26" s="201">
        <v>466</v>
      </c>
      <c r="K26" s="201"/>
      <c r="L26" s="201"/>
      <c r="M26" s="201">
        <v>32</v>
      </c>
      <c r="N26" s="201">
        <v>14</v>
      </c>
      <c r="O26" s="201">
        <v>96</v>
      </c>
      <c r="P26" s="201">
        <v>64</v>
      </c>
      <c r="Q26" s="201">
        <v>25507</v>
      </c>
      <c r="R26" s="201">
        <v>24806</v>
      </c>
      <c r="S26" s="201">
        <v>50313</v>
      </c>
    </row>
    <row r="27" spans="1:19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2"/>
      <c r="R27" s="202"/>
      <c r="S27" s="202"/>
    </row>
    <row r="28" spans="1:19" s="185" customFormat="1" ht="15" customHeight="1" x14ac:dyDescent="0.25">
      <c r="A28" s="184"/>
      <c r="B28" s="27" t="s">
        <v>0</v>
      </c>
      <c r="C28" s="200">
        <v>4323</v>
      </c>
      <c r="D28" s="200">
        <v>4183</v>
      </c>
      <c r="E28" s="200">
        <v>9642</v>
      </c>
      <c r="F28" s="200">
        <v>8903</v>
      </c>
      <c r="G28" s="200">
        <v>10968</v>
      </c>
      <c r="H28" s="200">
        <v>10305</v>
      </c>
      <c r="I28" s="200">
        <v>1493</v>
      </c>
      <c r="J28" s="200">
        <v>1688</v>
      </c>
      <c r="K28" s="200"/>
      <c r="L28" s="200"/>
      <c r="M28" s="200">
        <v>131</v>
      </c>
      <c r="N28" s="200">
        <v>136</v>
      </c>
      <c r="O28" s="200">
        <v>482</v>
      </c>
      <c r="P28" s="200">
        <v>347</v>
      </c>
      <c r="Q28" s="202">
        <v>27039</v>
      </c>
      <c r="R28" s="202">
        <v>25562</v>
      </c>
      <c r="S28" s="202">
        <v>52601</v>
      </c>
    </row>
    <row r="29" spans="1:19" s="185" customFormat="1" ht="15" customHeight="1" x14ac:dyDescent="0.25">
      <c r="A29" s="184"/>
      <c r="B29" s="27" t="s">
        <v>11</v>
      </c>
      <c r="C29" s="200">
        <v>1673</v>
      </c>
      <c r="D29" s="200">
        <v>1771</v>
      </c>
      <c r="E29" s="200">
        <v>4564</v>
      </c>
      <c r="F29" s="200">
        <v>4363</v>
      </c>
      <c r="G29" s="200">
        <v>2238</v>
      </c>
      <c r="H29" s="200">
        <v>2087</v>
      </c>
      <c r="I29" s="200">
        <v>83</v>
      </c>
      <c r="J29" s="200">
        <v>78</v>
      </c>
      <c r="K29" s="200"/>
      <c r="L29" s="200"/>
      <c r="M29" s="200"/>
      <c r="N29" s="200"/>
      <c r="O29" s="200"/>
      <c r="P29" s="200"/>
      <c r="Q29" s="202">
        <v>8558</v>
      </c>
      <c r="R29" s="202">
        <v>8299</v>
      </c>
      <c r="S29" s="202">
        <v>16857</v>
      </c>
    </row>
    <row r="30" spans="1:19" s="185" customFormat="1" ht="15" customHeight="1" x14ac:dyDescent="0.25">
      <c r="A30" s="184"/>
      <c r="B30" s="27" t="s">
        <v>44</v>
      </c>
      <c r="C30" s="200">
        <v>106</v>
      </c>
      <c r="D30" s="200">
        <v>113</v>
      </c>
      <c r="E30" s="200">
        <v>555</v>
      </c>
      <c r="F30" s="200">
        <v>566</v>
      </c>
      <c r="G30" s="200">
        <v>422</v>
      </c>
      <c r="H30" s="200">
        <v>314</v>
      </c>
      <c r="I30" s="200"/>
      <c r="J30" s="200"/>
      <c r="K30" s="200"/>
      <c r="L30" s="200"/>
      <c r="M30" s="200"/>
      <c r="N30" s="200"/>
      <c r="O30" s="200"/>
      <c r="P30" s="200"/>
      <c r="Q30" s="202">
        <v>1083</v>
      </c>
      <c r="R30" s="202">
        <v>993</v>
      </c>
      <c r="S30" s="202">
        <v>2076</v>
      </c>
    </row>
    <row r="31" spans="1:19" s="185" customFormat="1" ht="15" customHeight="1" x14ac:dyDescent="0.25">
      <c r="A31" s="184"/>
      <c r="B31" s="30" t="s">
        <v>1</v>
      </c>
      <c r="C31" s="201">
        <v>6102</v>
      </c>
      <c r="D31" s="201">
        <v>6067</v>
      </c>
      <c r="E31" s="201">
        <v>14761</v>
      </c>
      <c r="F31" s="201">
        <v>13832</v>
      </c>
      <c r="G31" s="201">
        <v>13628</v>
      </c>
      <c r="H31" s="201">
        <v>12706</v>
      </c>
      <c r="I31" s="201">
        <v>1576</v>
      </c>
      <c r="J31" s="201">
        <v>1766</v>
      </c>
      <c r="K31" s="201"/>
      <c r="L31" s="201"/>
      <c r="M31" s="201">
        <v>131</v>
      </c>
      <c r="N31" s="201">
        <v>136</v>
      </c>
      <c r="O31" s="201">
        <v>482</v>
      </c>
      <c r="P31" s="201">
        <v>347</v>
      </c>
      <c r="Q31" s="201">
        <v>36680</v>
      </c>
      <c r="R31" s="201">
        <v>34854</v>
      </c>
      <c r="S31" s="201">
        <v>71534</v>
      </c>
    </row>
    <row r="32" spans="1:19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2"/>
      <c r="R32" s="202"/>
      <c r="S32" s="202"/>
    </row>
    <row r="33" spans="1:19" s="185" customFormat="1" ht="15" customHeight="1" x14ac:dyDescent="0.25">
      <c r="A33" s="184"/>
      <c r="B33" s="27" t="s">
        <v>0</v>
      </c>
      <c r="C33" s="200">
        <v>2651</v>
      </c>
      <c r="D33" s="200">
        <v>2544</v>
      </c>
      <c r="E33" s="200">
        <v>6851</v>
      </c>
      <c r="F33" s="200">
        <v>6302</v>
      </c>
      <c r="G33" s="200">
        <v>6611</v>
      </c>
      <c r="H33" s="200">
        <v>6198</v>
      </c>
      <c r="I33" s="200">
        <v>604</v>
      </c>
      <c r="J33" s="200">
        <v>677</v>
      </c>
      <c r="K33" s="200"/>
      <c r="L33" s="200"/>
      <c r="M33" s="200">
        <v>12</v>
      </c>
      <c r="N33" s="200">
        <v>45</v>
      </c>
      <c r="O33" s="200">
        <v>204</v>
      </c>
      <c r="P33" s="200">
        <v>94</v>
      </c>
      <c r="Q33" s="202">
        <v>16933</v>
      </c>
      <c r="R33" s="202">
        <v>15860</v>
      </c>
      <c r="S33" s="202">
        <v>32793</v>
      </c>
    </row>
    <row r="34" spans="1:19" s="185" customFormat="1" ht="15" customHeight="1" x14ac:dyDescent="0.25">
      <c r="A34" s="184"/>
      <c r="B34" s="27" t="s">
        <v>11</v>
      </c>
      <c r="C34" s="200">
        <v>627</v>
      </c>
      <c r="D34" s="200">
        <v>647</v>
      </c>
      <c r="E34" s="200">
        <v>1632</v>
      </c>
      <c r="F34" s="200">
        <v>1584</v>
      </c>
      <c r="G34" s="200">
        <v>655</v>
      </c>
      <c r="H34" s="200">
        <v>598</v>
      </c>
      <c r="I34" s="200"/>
      <c r="J34" s="200"/>
      <c r="K34" s="200"/>
      <c r="L34" s="200"/>
      <c r="M34" s="200"/>
      <c r="N34" s="200"/>
      <c r="O34" s="200"/>
      <c r="P34" s="200"/>
      <c r="Q34" s="202">
        <v>2914</v>
      </c>
      <c r="R34" s="202">
        <v>2829</v>
      </c>
      <c r="S34" s="202">
        <v>5743</v>
      </c>
    </row>
    <row r="35" spans="1:19" s="185" customFormat="1" ht="15" customHeight="1" x14ac:dyDescent="0.25">
      <c r="A35" s="184"/>
      <c r="B35" s="27" t="s">
        <v>44</v>
      </c>
      <c r="C35" s="200"/>
      <c r="D35" s="200"/>
      <c r="E35" s="200">
        <v>92</v>
      </c>
      <c r="F35" s="200">
        <v>95</v>
      </c>
      <c r="G35" s="200">
        <v>93</v>
      </c>
      <c r="H35" s="200">
        <v>102</v>
      </c>
      <c r="I35" s="200"/>
      <c r="J35" s="200"/>
      <c r="K35" s="200"/>
      <c r="L35" s="200"/>
      <c r="M35" s="200"/>
      <c r="N35" s="200"/>
      <c r="O35" s="200"/>
      <c r="P35" s="200"/>
      <c r="Q35" s="202">
        <v>185</v>
      </c>
      <c r="R35" s="202">
        <v>197</v>
      </c>
      <c r="S35" s="202">
        <v>382</v>
      </c>
    </row>
    <row r="36" spans="1:19" s="185" customFormat="1" ht="15" customHeight="1" x14ac:dyDescent="0.25">
      <c r="A36" s="184"/>
      <c r="B36" s="30" t="s">
        <v>1</v>
      </c>
      <c r="C36" s="201">
        <v>3278</v>
      </c>
      <c r="D36" s="201">
        <v>3191</v>
      </c>
      <c r="E36" s="201">
        <v>8575</v>
      </c>
      <c r="F36" s="201">
        <v>7981</v>
      </c>
      <c r="G36" s="201">
        <v>7359</v>
      </c>
      <c r="H36" s="201">
        <v>6898</v>
      </c>
      <c r="I36" s="201">
        <v>604</v>
      </c>
      <c r="J36" s="201">
        <v>677</v>
      </c>
      <c r="K36" s="201"/>
      <c r="L36" s="201"/>
      <c r="M36" s="201">
        <v>12</v>
      </c>
      <c r="N36" s="201">
        <v>45</v>
      </c>
      <c r="O36" s="201">
        <v>204</v>
      </c>
      <c r="P36" s="201">
        <v>94</v>
      </c>
      <c r="Q36" s="201">
        <v>20032</v>
      </c>
      <c r="R36" s="201">
        <v>18886</v>
      </c>
      <c r="S36" s="201">
        <v>38918</v>
      </c>
    </row>
    <row r="37" spans="1:19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2"/>
      <c r="R37" s="202"/>
      <c r="S37" s="202"/>
    </row>
    <row r="38" spans="1:19" s="185" customFormat="1" ht="15" customHeight="1" x14ac:dyDescent="0.25">
      <c r="A38" s="184"/>
      <c r="B38" s="27" t="s">
        <v>0</v>
      </c>
      <c r="C38" s="200">
        <v>2708</v>
      </c>
      <c r="D38" s="200">
        <v>2451</v>
      </c>
      <c r="E38" s="200">
        <v>6484</v>
      </c>
      <c r="F38" s="200">
        <v>5899</v>
      </c>
      <c r="G38" s="200">
        <v>6697</v>
      </c>
      <c r="H38" s="200">
        <v>6455</v>
      </c>
      <c r="I38" s="200">
        <v>882</v>
      </c>
      <c r="J38" s="200">
        <v>1178</v>
      </c>
      <c r="K38" s="200"/>
      <c r="L38" s="200"/>
      <c r="M38" s="200">
        <v>98</v>
      </c>
      <c r="N38" s="200">
        <v>22</v>
      </c>
      <c r="O38" s="200">
        <v>329</v>
      </c>
      <c r="P38" s="200">
        <v>98</v>
      </c>
      <c r="Q38" s="202">
        <v>17198</v>
      </c>
      <c r="R38" s="202">
        <v>16103</v>
      </c>
      <c r="S38" s="202">
        <v>33301</v>
      </c>
    </row>
    <row r="39" spans="1:19" s="185" customFormat="1" ht="15" customHeight="1" x14ac:dyDescent="0.25">
      <c r="A39" s="184"/>
      <c r="B39" s="27" t="s">
        <v>11</v>
      </c>
      <c r="C39" s="200">
        <v>1552</v>
      </c>
      <c r="D39" s="200">
        <v>1597</v>
      </c>
      <c r="E39" s="200">
        <v>3797</v>
      </c>
      <c r="F39" s="200">
        <v>3818</v>
      </c>
      <c r="G39" s="200">
        <v>1911</v>
      </c>
      <c r="H39" s="200">
        <v>1790</v>
      </c>
      <c r="I39" s="200"/>
      <c r="J39" s="200"/>
      <c r="K39" s="200"/>
      <c r="L39" s="200"/>
      <c r="M39" s="200"/>
      <c r="N39" s="200"/>
      <c r="O39" s="200"/>
      <c r="P39" s="200"/>
      <c r="Q39" s="202">
        <v>7260</v>
      </c>
      <c r="R39" s="202">
        <v>7205</v>
      </c>
      <c r="S39" s="202">
        <v>14465</v>
      </c>
    </row>
    <row r="40" spans="1:19" s="185" customFormat="1" ht="15" customHeight="1" x14ac:dyDescent="0.25">
      <c r="A40" s="184"/>
      <c r="B40" s="27" t="s">
        <v>44</v>
      </c>
      <c r="C40" s="200">
        <v>38</v>
      </c>
      <c r="D40" s="200">
        <v>32</v>
      </c>
      <c r="E40" s="200">
        <v>109</v>
      </c>
      <c r="F40" s="200">
        <v>98</v>
      </c>
      <c r="G40" s="200">
        <v>139</v>
      </c>
      <c r="H40" s="200">
        <v>125</v>
      </c>
      <c r="I40" s="200"/>
      <c r="J40" s="200"/>
      <c r="K40" s="200"/>
      <c r="L40" s="200"/>
      <c r="M40" s="200"/>
      <c r="N40" s="200"/>
      <c r="O40" s="200"/>
      <c r="P40" s="200"/>
      <c r="Q40" s="202">
        <v>286</v>
      </c>
      <c r="R40" s="202">
        <v>255</v>
      </c>
      <c r="S40" s="202">
        <v>541</v>
      </c>
    </row>
    <row r="41" spans="1:19" s="185" customFormat="1" ht="15" customHeight="1" x14ac:dyDescent="0.25">
      <c r="A41" s="184"/>
      <c r="B41" s="30" t="s">
        <v>1</v>
      </c>
      <c r="C41" s="201">
        <v>4298</v>
      </c>
      <c r="D41" s="201">
        <v>4080</v>
      </c>
      <c r="E41" s="201">
        <v>10390</v>
      </c>
      <c r="F41" s="201">
        <v>9815</v>
      </c>
      <c r="G41" s="201">
        <v>8747</v>
      </c>
      <c r="H41" s="201">
        <v>8370</v>
      </c>
      <c r="I41" s="201">
        <v>882</v>
      </c>
      <c r="J41" s="201">
        <v>1178</v>
      </c>
      <c r="K41" s="201"/>
      <c r="L41" s="201"/>
      <c r="M41" s="201">
        <v>98</v>
      </c>
      <c r="N41" s="201">
        <v>22</v>
      </c>
      <c r="O41" s="201">
        <v>329</v>
      </c>
      <c r="P41" s="201">
        <v>98</v>
      </c>
      <c r="Q41" s="201">
        <v>24744</v>
      </c>
      <c r="R41" s="201">
        <v>23563</v>
      </c>
      <c r="S41" s="201">
        <v>48307</v>
      </c>
    </row>
    <row r="42" spans="1:19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2"/>
      <c r="R42" s="202"/>
      <c r="S42" s="202"/>
    </row>
    <row r="43" spans="1:19" s="185" customFormat="1" ht="15" customHeight="1" x14ac:dyDescent="0.25">
      <c r="A43" s="184"/>
      <c r="B43" s="27" t="s">
        <v>0</v>
      </c>
      <c r="C43" s="200">
        <v>5888</v>
      </c>
      <c r="D43" s="200">
        <v>5539</v>
      </c>
      <c r="E43" s="200">
        <v>15006</v>
      </c>
      <c r="F43" s="200">
        <v>14151</v>
      </c>
      <c r="G43" s="200">
        <v>17390</v>
      </c>
      <c r="H43" s="200">
        <v>16233</v>
      </c>
      <c r="I43" s="200">
        <v>848</v>
      </c>
      <c r="J43" s="200">
        <v>976</v>
      </c>
      <c r="K43" s="200">
        <v>29</v>
      </c>
      <c r="L43" s="200">
        <v>13</v>
      </c>
      <c r="M43" s="200">
        <v>209</v>
      </c>
      <c r="N43" s="200">
        <v>136</v>
      </c>
      <c r="O43" s="200">
        <v>416</v>
      </c>
      <c r="P43" s="200">
        <v>374</v>
      </c>
      <c r="Q43" s="202">
        <v>39786</v>
      </c>
      <c r="R43" s="202">
        <v>37422</v>
      </c>
      <c r="S43" s="202">
        <v>77208</v>
      </c>
    </row>
    <row r="44" spans="1:19" s="185" customFormat="1" ht="15" customHeight="1" x14ac:dyDescent="0.25">
      <c r="A44" s="184"/>
      <c r="B44" s="27" t="s">
        <v>11</v>
      </c>
      <c r="C44" s="200">
        <v>3196</v>
      </c>
      <c r="D44" s="200">
        <v>3080</v>
      </c>
      <c r="E44" s="200">
        <v>7926</v>
      </c>
      <c r="F44" s="200">
        <v>7615</v>
      </c>
      <c r="G44" s="200">
        <v>3680</v>
      </c>
      <c r="H44" s="200">
        <v>3525</v>
      </c>
      <c r="I44" s="200"/>
      <c r="J44" s="200"/>
      <c r="K44" s="200"/>
      <c r="L44" s="200"/>
      <c r="M44" s="200"/>
      <c r="N44" s="200"/>
      <c r="O44" s="200">
        <v>9</v>
      </c>
      <c r="P44" s="200">
        <v>20</v>
      </c>
      <c r="Q44" s="202">
        <v>14811</v>
      </c>
      <c r="R44" s="202">
        <v>14240</v>
      </c>
      <c r="S44" s="202">
        <v>29051</v>
      </c>
    </row>
    <row r="45" spans="1:19" s="185" customFormat="1" ht="15" customHeight="1" x14ac:dyDescent="0.25">
      <c r="A45" s="184"/>
      <c r="B45" s="27" t="s">
        <v>44</v>
      </c>
      <c r="C45" s="200">
        <v>652</v>
      </c>
      <c r="D45" s="200">
        <v>609</v>
      </c>
      <c r="E45" s="200">
        <v>1653</v>
      </c>
      <c r="F45" s="200">
        <v>1660</v>
      </c>
      <c r="G45" s="200">
        <v>895</v>
      </c>
      <c r="H45" s="200">
        <v>873</v>
      </c>
      <c r="I45" s="200">
        <v>28</v>
      </c>
      <c r="J45" s="200">
        <v>25</v>
      </c>
      <c r="K45" s="200"/>
      <c r="L45" s="200"/>
      <c r="M45" s="200"/>
      <c r="N45" s="200"/>
      <c r="O45" s="200"/>
      <c r="P45" s="200"/>
      <c r="Q45" s="202">
        <v>3228</v>
      </c>
      <c r="R45" s="202">
        <v>3167</v>
      </c>
      <c r="S45" s="202">
        <v>6395</v>
      </c>
    </row>
    <row r="46" spans="1:19" s="185" customFormat="1" ht="15" customHeight="1" x14ac:dyDescent="0.25">
      <c r="A46" s="184"/>
      <c r="B46" s="30" t="s">
        <v>1</v>
      </c>
      <c r="C46" s="201">
        <v>9736</v>
      </c>
      <c r="D46" s="201">
        <v>9228</v>
      </c>
      <c r="E46" s="201">
        <v>24585</v>
      </c>
      <c r="F46" s="201">
        <v>23426</v>
      </c>
      <c r="G46" s="201">
        <v>21965</v>
      </c>
      <c r="H46" s="201">
        <v>20631</v>
      </c>
      <c r="I46" s="201">
        <v>876</v>
      </c>
      <c r="J46" s="201">
        <v>1001</v>
      </c>
      <c r="K46" s="201">
        <v>29</v>
      </c>
      <c r="L46" s="201">
        <v>13</v>
      </c>
      <c r="M46" s="201">
        <v>209</v>
      </c>
      <c r="N46" s="201">
        <v>136</v>
      </c>
      <c r="O46" s="201">
        <v>425</v>
      </c>
      <c r="P46" s="201">
        <v>394</v>
      </c>
      <c r="Q46" s="201">
        <v>57825</v>
      </c>
      <c r="R46" s="201">
        <v>54829</v>
      </c>
      <c r="S46" s="201">
        <v>112654</v>
      </c>
    </row>
    <row r="47" spans="1:19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2"/>
      <c r="R47" s="202"/>
      <c r="S47" s="202"/>
    </row>
    <row r="48" spans="1:19" s="185" customFormat="1" ht="15" customHeight="1" x14ac:dyDescent="0.25">
      <c r="A48" s="184"/>
      <c r="B48" s="27" t="s">
        <v>0</v>
      </c>
      <c r="C48" s="200">
        <v>7114</v>
      </c>
      <c r="D48" s="200">
        <v>6708</v>
      </c>
      <c r="E48" s="200">
        <v>17446</v>
      </c>
      <c r="F48" s="200">
        <v>16558</v>
      </c>
      <c r="G48" s="200">
        <v>21600</v>
      </c>
      <c r="H48" s="200">
        <v>20273</v>
      </c>
      <c r="I48" s="200">
        <v>2328</v>
      </c>
      <c r="J48" s="200">
        <v>2477</v>
      </c>
      <c r="K48" s="200"/>
      <c r="L48" s="200"/>
      <c r="M48" s="200">
        <v>231</v>
      </c>
      <c r="N48" s="200">
        <v>73</v>
      </c>
      <c r="O48" s="200">
        <v>401</v>
      </c>
      <c r="P48" s="200">
        <v>98</v>
      </c>
      <c r="Q48" s="202">
        <v>49120</v>
      </c>
      <c r="R48" s="202">
        <v>46187</v>
      </c>
      <c r="S48" s="202">
        <v>95307</v>
      </c>
    </row>
    <row r="49" spans="1:19" s="185" customFormat="1" ht="15" customHeight="1" x14ac:dyDescent="0.25">
      <c r="A49" s="184"/>
      <c r="B49" s="27" t="s">
        <v>11</v>
      </c>
      <c r="C49" s="200">
        <v>3255</v>
      </c>
      <c r="D49" s="200">
        <v>3047</v>
      </c>
      <c r="E49" s="200">
        <v>8594</v>
      </c>
      <c r="F49" s="200">
        <v>8021</v>
      </c>
      <c r="G49" s="200">
        <v>3267</v>
      </c>
      <c r="H49" s="200">
        <v>3555</v>
      </c>
      <c r="I49" s="200"/>
      <c r="J49" s="200"/>
      <c r="K49" s="200"/>
      <c r="L49" s="200"/>
      <c r="M49" s="200"/>
      <c r="N49" s="200"/>
      <c r="O49" s="200">
        <v>3</v>
      </c>
      <c r="P49" s="200">
        <v>93</v>
      </c>
      <c r="Q49" s="202">
        <v>15119</v>
      </c>
      <c r="R49" s="202">
        <v>14716</v>
      </c>
      <c r="S49" s="202">
        <v>29835</v>
      </c>
    </row>
    <row r="50" spans="1:19" s="185" customFormat="1" ht="15" customHeight="1" x14ac:dyDescent="0.25">
      <c r="A50" s="184"/>
      <c r="B50" s="27" t="s">
        <v>44</v>
      </c>
      <c r="C50" s="200">
        <v>465</v>
      </c>
      <c r="D50" s="200">
        <v>483</v>
      </c>
      <c r="E50" s="200">
        <v>1451</v>
      </c>
      <c r="F50" s="200">
        <v>1245</v>
      </c>
      <c r="G50" s="200">
        <v>453</v>
      </c>
      <c r="H50" s="200">
        <v>403</v>
      </c>
      <c r="I50" s="200">
        <v>27</v>
      </c>
      <c r="J50" s="200">
        <v>25</v>
      </c>
      <c r="K50" s="200"/>
      <c r="L50" s="200"/>
      <c r="M50" s="200"/>
      <c r="N50" s="200"/>
      <c r="O50" s="200"/>
      <c r="P50" s="200"/>
      <c r="Q50" s="202">
        <v>2396</v>
      </c>
      <c r="R50" s="202">
        <v>2156</v>
      </c>
      <c r="S50" s="202">
        <v>4552</v>
      </c>
    </row>
    <row r="51" spans="1:19" s="185" customFormat="1" ht="15" customHeight="1" x14ac:dyDescent="0.25">
      <c r="A51" s="184"/>
      <c r="B51" s="30" t="s">
        <v>1</v>
      </c>
      <c r="C51" s="201">
        <v>10834</v>
      </c>
      <c r="D51" s="201">
        <v>10238</v>
      </c>
      <c r="E51" s="201">
        <v>27491</v>
      </c>
      <c r="F51" s="201">
        <v>25824</v>
      </c>
      <c r="G51" s="201">
        <v>25320</v>
      </c>
      <c r="H51" s="201">
        <v>24231</v>
      </c>
      <c r="I51" s="201">
        <v>2355</v>
      </c>
      <c r="J51" s="201">
        <v>2502</v>
      </c>
      <c r="K51" s="201"/>
      <c r="L51" s="201"/>
      <c r="M51" s="201">
        <v>231</v>
      </c>
      <c r="N51" s="201">
        <v>73</v>
      </c>
      <c r="O51" s="201">
        <v>404</v>
      </c>
      <c r="P51" s="201">
        <v>191</v>
      </c>
      <c r="Q51" s="201">
        <v>66635</v>
      </c>
      <c r="R51" s="201">
        <v>63059</v>
      </c>
      <c r="S51" s="201">
        <v>129694</v>
      </c>
    </row>
    <row r="52" spans="1:19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s="185" customFormat="1" ht="15" customHeight="1" x14ac:dyDescent="0.25">
      <c r="A53" s="184"/>
      <c r="B53" s="27" t="s">
        <v>0</v>
      </c>
      <c r="C53" s="202">
        <v>33515</v>
      </c>
      <c r="D53" s="202">
        <v>31733</v>
      </c>
      <c r="E53" s="202">
        <v>82219</v>
      </c>
      <c r="F53" s="202">
        <v>76869</v>
      </c>
      <c r="G53" s="202">
        <v>91134</v>
      </c>
      <c r="H53" s="202">
        <v>86375</v>
      </c>
      <c r="I53" s="202">
        <v>8394</v>
      </c>
      <c r="J53" s="202">
        <v>9563</v>
      </c>
      <c r="K53" s="202">
        <v>38</v>
      </c>
      <c r="L53" s="202">
        <v>20</v>
      </c>
      <c r="M53" s="202">
        <v>887</v>
      </c>
      <c r="N53" s="202">
        <v>697</v>
      </c>
      <c r="O53" s="202">
        <v>2360</v>
      </c>
      <c r="P53" s="202">
        <v>1820</v>
      </c>
      <c r="Q53" s="202">
        <v>218547</v>
      </c>
      <c r="R53" s="202">
        <v>207077</v>
      </c>
      <c r="S53" s="202">
        <v>425624</v>
      </c>
    </row>
    <row r="54" spans="1:19" s="185" customFormat="1" ht="15" customHeight="1" x14ac:dyDescent="0.25">
      <c r="A54" s="184"/>
      <c r="B54" s="27" t="s">
        <v>11</v>
      </c>
      <c r="C54" s="202">
        <v>14549</v>
      </c>
      <c r="D54" s="202">
        <v>14409</v>
      </c>
      <c r="E54" s="202">
        <v>38311</v>
      </c>
      <c r="F54" s="202">
        <v>36947</v>
      </c>
      <c r="G54" s="202">
        <v>17031</v>
      </c>
      <c r="H54" s="202">
        <v>16893</v>
      </c>
      <c r="I54" s="202">
        <v>149</v>
      </c>
      <c r="J54" s="202">
        <v>177</v>
      </c>
      <c r="K54" s="202"/>
      <c r="L54" s="202"/>
      <c r="M54" s="202"/>
      <c r="N54" s="202"/>
      <c r="O54" s="202">
        <v>12</v>
      </c>
      <c r="P54" s="202">
        <v>113</v>
      </c>
      <c r="Q54" s="202">
        <v>70052</v>
      </c>
      <c r="R54" s="202">
        <v>68539</v>
      </c>
      <c r="S54" s="202">
        <v>138591</v>
      </c>
    </row>
    <row r="55" spans="1:19" s="185" customFormat="1" ht="15" customHeight="1" x14ac:dyDescent="0.25">
      <c r="A55" s="184"/>
      <c r="B55" s="27" t="s">
        <v>44</v>
      </c>
      <c r="C55" s="202">
        <v>1628</v>
      </c>
      <c r="D55" s="202">
        <v>1574</v>
      </c>
      <c r="E55" s="202">
        <v>5060</v>
      </c>
      <c r="F55" s="202">
        <v>4789</v>
      </c>
      <c r="G55" s="202">
        <v>3060</v>
      </c>
      <c r="H55" s="202">
        <v>2879</v>
      </c>
      <c r="I55" s="202">
        <v>119</v>
      </c>
      <c r="J55" s="202">
        <v>50</v>
      </c>
      <c r="K55" s="202"/>
      <c r="L55" s="202"/>
      <c r="M55" s="202"/>
      <c r="N55" s="202"/>
      <c r="O55" s="202">
        <v>33</v>
      </c>
      <c r="P55" s="202">
        <v>6</v>
      </c>
      <c r="Q55" s="202">
        <v>9900</v>
      </c>
      <c r="R55" s="202">
        <v>9298</v>
      </c>
      <c r="S55" s="202">
        <v>19198</v>
      </c>
    </row>
    <row r="56" spans="1:19" s="188" customFormat="1" ht="15" customHeight="1" thickBot="1" x14ac:dyDescent="0.25">
      <c r="A56" s="187"/>
      <c r="B56" s="33" t="s">
        <v>1</v>
      </c>
      <c r="C56" s="203">
        <v>49692</v>
      </c>
      <c r="D56" s="203">
        <v>47716</v>
      </c>
      <c r="E56" s="203">
        <v>125590</v>
      </c>
      <c r="F56" s="203">
        <v>118605</v>
      </c>
      <c r="G56" s="203">
        <v>111225</v>
      </c>
      <c r="H56" s="203">
        <v>106147</v>
      </c>
      <c r="I56" s="203">
        <v>8662</v>
      </c>
      <c r="J56" s="203">
        <v>9790</v>
      </c>
      <c r="K56" s="203">
        <v>38</v>
      </c>
      <c r="L56" s="203">
        <v>20</v>
      </c>
      <c r="M56" s="203">
        <v>887</v>
      </c>
      <c r="N56" s="203">
        <v>697</v>
      </c>
      <c r="O56" s="203">
        <v>2405</v>
      </c>
      <c r="P56" s="203">
        <v>1939</v>
      </c>
      <c r="Q56" s="203">
        <v>298499</v>
      </c>
      <c r="R56" s="203">
        <v>284914</v>
      </c>
      <c r="S56" s="203">
        <v>583413</v>
      </c>
    </row>
    <row r="57" spans="1:19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0"/>
    </row>
    <row r="58" spans="1:19" s="185" customFormat="1" ht="8.25" customHeight="1" x14ac:dyDescent="0.25">
      <c r="A58" s="184"/>
      <c r="B58" s="191"/>
      <c r="C58" s="206"/>
      <c r="D58" s="191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190"/>
    </row>
    <row r="59" spans="1:19" s="21" customFormat="1" ht="15" customHeight="1" x14ac:dyDescent="0.2">
      <c r="B59" s="375" t="s">
        <v>266</v>
      </c>
      <c r="C59" s="375"/>
      <c r="D59" s="375"/>
      <c r="E59" s="375"/>
      <c r="F59" s="375"/>
      <c r="G59" s="375"/>
      <c r="H59" s="337"/>
      <c r="I59" s="337"/>
      <c r="J59" s="337"/>
      <c r="K59" s="337"/>
    </row>
    <row r="60" spans="1:19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</row>
    <row r="61" spans="1:19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</row>
  </sheetData>
  <mergeCells count="10">
    <mergeCell ref="B9:S9"/>
    <mergeCell ref="B59:G59"/>
    <mergeCell ref="Q10:S10"/>
    <mergeCell ref="C10:D10"/>
    <mergeCell ref="E10:F10"/>
    <mergeCell ref="G10:H10"/>
    <mergeCell ref="I10:J10"/>
    <mergeCell ref="K10:L10"/>
    <mergeCell ref="M10:N10"/>
    <mergeCell ref="O10:P10"/>
  </mergeCells>
  <hyperlinks>
    <hyperlink ref="Q6" location="Índice!A1" display="Índice" xr:uid="{00000000-0004-0000-3100-000000000000}"/>
  </hyperlinks>
  <printOptions horizontalCentered="1"/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61"/>
  <sheetViews>
    <sheetView showGridLines="0" zoomScale="90" zoomScaleNormal="90" workbookViewId="0">
      <selection activeCell="Q6" sqref="Q6"/>
    </sheetView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9" width="10.7109375" style="7" customWidth="1"/>
    <col min="20" max="20" width="3.85546875" style="7" customWidth="1"/>
    <col min="21" max="16384" width="11.42578125" style="7"/>
  </cols>
  <sheetData>
    <row r="1" spans="1:2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3"/>
    </row>
    <row r="2" spans="1:20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83"/>
    </row>
    <row r="3" spans="1:20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83"/>
    </row>
    <row r="4" spans="1:20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2" t="s">
        <v>12</v>
      </c>
      <c r="R6" s="191"/>
      <c r="S6" s="192"/>
    </row>
    <row r="7" spans="1:20" s="185" customFormat="1" ht="14.25" x14ac:dyDescent="0.25">
      <c r="A7" s="184"/>
      <c r="B7" s="193" t="str">
        <f>Índice!C9</f>
        <v>Curso 2023/2024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</row>
    <row r="8" spans="1:2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0" s="188" customFormat="1" ht="35.25" customHeight="1" thickBot="1" x14ac:dyDescent="0.25">
      <c r="A9" s="187"/>
      <c r="B9" s="405" t="s">
        <v>211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</row>
    <row r="10" spans="1:20" s="188" customFormat="1" ht="24.95" customHeight="1" x14ac:dyDescent="0.2">
      <c r="A10" s="187"/>
      <c r="B10" s="317"/>
      <c r="C10" s="406" t="s">
        <v>250</v>
      </c>
      <c r="D10" s="406"/>
      <c r="E10" s="406" t="s">
        <v>15</v>
      </c>
      <c r="F10" s="406"/>
      <c r="G10" s="406" t="s">
        <v>13</v>
      </c>
      <c r="H10" s="406"/>
      <c r="I10" s="406" t="s">
        <v>14</v>
      </c>
      <c r="J10" s="406"/>
      <c r="K10" s="406" t="s">
        <v>338</v>
      </c>
      <c r="L10" s="406"/>
      <c r="M10" s="406" t="s">
        <v>18</v>
      </c>
      <c r="N10" s="406"/>
      <c r="O10" s="406" t="s">
        <v>19</v>
      </c>
      <c r="P10" s="406"/>
      <c r="Q10" s="406" t="s">
        <v>46</v>
      </c>
      <c r="R10" s="406"/>
      <c r="S10" s="406"/>
    </row>
    <row r="11" spans="1:20" s="185" customFormat="1" ht="17.25" customHeight="1" thickBot="1" x14ac:dyDescent="0.3">
      <c r="A11" s="184"/>
      <c r="B11" s="145"/>
      <c r="C11" s="260" t="s">
        <v>39</v>
      </c>
      <c r="D11" s="260" t="s">
        <v>40</v>
      </c>
      <c r="E11" s="260" t="s">
        <v>39</v>
      </c>
      <c r="F11" s="260" t="s">
        <v>40</v>
      </c>
      <c r="G11" s="260" t="s">
        <v>39</v>
      </c>
      <c r="H11" s="260" t="s">
        <v>40</v>
      </c>
      <c r="I11" s="260" t="s">
        <v>39</v>
      </c>
      <c r="J11" s="260" t="s">
        <v>40</v>
      </c>
      <c r="K11" s="260" t="s">
        <v>39</v>
      </c>
      <c r="L11" s="260" t="s">
        <v>40</v>
      </c>
      <c r="M11" s="260" t="s">
        <v>39</v>
      </c>
      <c r="N11" s="260" t="s">
        <v>40</v>
      </c>
      <c r="O11" s="260" t="s">
        <v>39</v>
      </c>
      <c r="P11" s="260" t="s">
        <v>40</v>
      </c>
      <c r="Q11" s="318" t="s">
        <v>39</v>
      </c>
      <c r="R11" s="318" t="s">
        <v>40</v>
      </c>
      <c r="S11" s="318" t="s">
        <v>1</v>
      </c>
    </row>
    <row r="12" spans="1:20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20" s="185" customFormat="1" ht="15" customHeight="1" x14ac:dyDescent="0.25">
      <c r="A13" s="184"/>
      <c r="B13" s="27" t="s">
        <v>0</v>
      </c>
      <c r="C13" s="200">
        <v>4530</v>
      </c>
      <c r="D13" s="200">
        <v>4269</v>
      </c>
      <c r="E13" s="200">
        <v>10294</v>
      </c>
      <c r="F13" s="200">
        <v>9371</v>
      </c>
      <c r="G13" s="200">
        <v>9074</v>
      </c>
      <c r="H13" s="200">
        <v>8911</v>
      </c>
      <c r="I13" s="200">
        <v>710</v>
      </c>
      <c r="J13" s="200">
        <v>843</v>
      </c>
      <c r="K13" s="200"/>
      <c r="L13" s="200"/>
      <c r="M13" s="200">
        <v>57</v>
      </c>
      <c r="N13" s="200">
        <v>55</v>
      </c>
      <c r="O13" s="200">
        <v>142</v>
      </c>
      <c r="P13" s="200">
        <v>240</v>
      </c>
      <c r="Q13" s="202">
        <v>24807</v>
      </c>
      <c r="R13" s="202">
        <v>23689</v>
      </c>
      <c r="S13" s="202">
        <v>48496</v>
      </c>
      <c r="T13" s="205"/>
    </row>
    <row r="14" spans="1:20" s="185" customFormat="1" ht="15" customHeight="1" x14ac:dyDescent="0.25">
      <c r="A14" s="184"/>
      <c r="B14" s="27" t="s">
        <v>11</v>
      </c>
      <c r="C14" s="200">
        <v>557</v>
      </c>
      <c r="D14" s="200">
        <v>565</v>
      </c>
      <c r="E14" s="200">
        <v>1502</v>
      </c>
      <c r="F14" s="200">
        <v>1494</v>
      </c>
      <c r="G14" s="200">
        <v>740</v>
      </c>
      <c r="H14" s="200">
        <v>778</v>
      </c>
      <c r="I14" s="200"/>
      <c r="J14" s="200"/>
      <c r="K14" s="200"/>
      <c r="L14" s="200"/>
      <c r="M14" s="200"/>
      <c r="N14" s="200"/>
      <c r="O14" s="200"/>
      <c r="P14" s="200"/>
      <c r="Q14" s="202">
        <v>2799</v>
      </c>
      <c r="R14" s="202">
        <v>2837</v>
      </c>
      <c r="S14" s="202">
        <v>5636</v>
      </c>
    </row>
    <row r="15" spans="1:20" s="185" customFormat="1" ht="15" customHeight="1" x14ac:dyDescent="0.25">
      <c r="A15" s="184"/>
      <c r="B15" s="27" t="s">
        <v>44</v>
      </c>
      <c r="C15" s="200">
        <v>100</v>
      </c>
      <c r="D15" s="200">
        <v>78</v>
      </c>
      <c r="E15" s="200">
        <v>474</v>
      </c>
      <c r="F15" s="200">
        <v>425</v>
      </c>
      <c r="G15" s="200">
        <v>312</v>
      </c>
      <c r="H15" s="200">
        <v>343</v>
      </c>
      <c r="I15" s="200">
        <v>64</v>
      </c>
      <c r="J15" s="200">
        <v>0</v>
      </c>
      <c r="K15" s="200"/>
      <c r="L15" s="200"/>
      <c r="M15" s="200"/>
      <c r="N15" s="200"/>
      <c r="O15" s="200">
        <v>33</v>
      </c>
      <c r="P15" s="200">
        <v>6</v>
      </c>
      <c r="Q15" s="202">
        <v>983</v>
      </c>
      <c r="R15" s="202">
        <v>852</v>
      </c>
      <c r="S15" s="202">
        <v>1835</v>
      </c>
    </row>
    <row r="16" spans="1:20" s="185" customFormat="1" ht="15" customHeight="1" x14ac:dyDescent="0.25">
      <c r="A16" s="184"/>
      <c r="B16" s="30" t="s">
        <v>1</v>
      </c>
      <c r="C16" s="201">
        <v>5187</v>
      </c>
      <c r="D16" s="201">
        <v>4912</v>
      </c>
      <c r="E16" s="201">
        <v>12270</v>
      </c>
      <c r="F16" s="201">
        <v>11290</v>
      </c>
      <c r="G16" s="201">
        <v>10126</v>
      </c>
      <c r="H16" s="201">
        <v>10032</v>
      </c>
      <c r="I16" s="201">
        <v>774</v>
      </c>
      <c r="J16" s="201">
        <v>843</v>
      </c>
      <c r="K16" s="201"/>
      <c r="L16" s="201"/>
      <c r="M16" s="201">
        <v>57</v>
      </c>
      <c r="N16" s="201">
        <v>55</v>
      </c>
      <c r="O16" s="201">
        <v>175</v>
      </c>
      <c r="P16" s="201">
        <v>246</v>
      </c>
      <c r="Q16" s="201">
        <v>28589</v>
      </c>
      <c r="R16" s="201">
        <v>27378</v>
      </c>
      <c r="S16" s="201">
        <v>55967</v>
      </c>
    </row>
    <row r="17" spans="1:19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2"/>
      <c r="R17" s="202"/>
      <c r="S17" s="202"/>
    </row>
    <row r="18" spans="1:19" s="185" customFormat="1" ht="15" customHeight="1" x14ac:dyDescent="0.25">
      <c r="A18" s="184"/>
      <c r="B18" s="27" t="s">
        <v>0</v>
      </c>
      <c r="C18" s="200">
        <v>3354</v>
      </c>
      <c r="D18" s="200">
        <v>3195</v>
      </c>
      <c r="E18" s="200">
        <v>8840</v>
      </c>
      <c r="F18" s="200">
        <v>8265</v>
      </c>
      <c r="G18" s="200">
        <v>9385</v>
      </c>
      <c r="H18" s="200">
        <v>9056</v>
      </c>
      <c r="I18" s="200">
        <v>984</v>
      </c>
      <c r="J18" s="200">
        <v>1108</v>
      </c>
      <c r="K18" s="200">
        <v>9</v>
      </c>
      <c r="L18" s="200">
        <v>7</v>
      </c>
      <c r="M18" s="200">
        <v>104</v>
      </c>
      <c r="N18" s="200">
        <v>192</v>
      </c>
      <c r="O18" s="200">
        <v>290</v>
      </c>
      <c r="P18" s="200">
        <v>505</v>
      </c>
      <c r="Q18" s="202">
        <v>22966</v>
      </c>
      <c r="R18" s="202">
        <v>22328</v>
      </c>
      <c r="S18" s="202">
        <v>45294</v>
      </c>
    </row>
    <row r="19" spans="1:19" s="185" customFormat="1" ht="15" customHeight="1" x14ac:dyDescent="0.25">
      <c r="A19" s="184"/>
      <c r="B19" s="27" t="s">
        <v>11</v>
      </c>
      <c r="C19" s="200">
        <v>1956</v>
      </c>
      <c r="D19" s="200">
        <v>1976</v>
      </c>
      <c r="E19" s="200">
        <v>5637</v>
      </c>
      <c r="F19" s="200">
        <v>5508</v>
      </c>
      <c r="G19" s="200">
        <v>2764</v>
      </c>
      <c r="H19" s="200">
        <v>2716</v>
      </c>
      <c r="I19" s="200">
        <v>66</v>
      </c>
      <c r="J19" s="200">
        <v>99</v>
      </c>
      <c r="K19" s="200"/>
      <c r="L19" s="200"/>
      <c r="M19" s="200"/>
      <c r="N19" s="200"/>
      <c r="O19" s="200"/>
      <c r="P19" s="200"/>
      <c r="Q19" s="202">
        <v>10423</v>
      </c>
      <c r="R19" s="202">
        <v>10299</v>
      </c>
      <c r="S19" s="202">
        <v>20722</v>
      </c>
    </row>
    <row r="20" spans="1:19" s="185" customFormat="1" ht="15" customHeight="1" x14ac:dyDescent="0.25">
      <c r="A20" s="184"/>
      <c r="B20" s="27" t="s">
        <v>44</v>
      </c>
      <c r="C20" s="200">
        <v>161</v>
      </c>
      <c r="D20" s="200">
        <v>153</v>
      </c>
      <c r="E20" s="200">
        <v>467</v>
      </c>
      <c r="F20" s="200">
        <v>450</v>
      </c>
      <c r="G20" s="200">
        <v>579</v>
      </c>
      <c r="H20" s="200">
        <v>530</v>
      </c>
      <c r="I20" s="200"/>
      <c r="J20" s="200"/>
      <c r="K20" s="200"/>
      <c r="L20" s="200"/>
      <c r="M20" s="200"/>
      <c r="N20" s="200"/>
      <c r="O20" s="200"/>
      <c r="P20" s="200"/>
      <c r="Q20" s="202">
        <v>1207</v>
      </c>
      <c r="R20" s="202">
        <v>1133</v>
      </c>
      <c r="S20" s="202">
        <v>2340</v>
      </c>
    </row>
    <row r="21" spans="1:19" s="185" customFormat="1" ht="15" customHeight="1" x14ac:dyDescent="0.25">
      <c r="A21" s="184"/>
      <c r="B21" s="30" t="s">
        <v>1</v>
      </c>
      <c r="C21" s="201">
        <v>5471</v>
      </c>
      <c r="D21" s="201">
        <v>5324</v>
      </c>
      <c r="E21" s="201">
        <v>14944</v>
      </c>
      <c r="F21" s="201">
        <v>14223</v>
      </c>
      <c r="G21" s="201">
        <v>12728</v>
      </c>
      <c r="H21" s="201">
        <v>12302</v>
      </c>
      <c r="I21" s="201">
        <v>1050</v>
      </c>
      <c r="J21" s="201">
        <v>1207</v>
      </c>
      <c r="K21" s="201">
        <v>9</v>
      </c>
      <c r="L21" s="201">
        <v>7</v>
      </c>
      <c r="M21" s="201">
        <v>104</v>
      </c>
      <c r="N21" s="201">
        <v>192</v>
      </c>
      <c r="O21" s="201">
        <v>290</v>
      </c>
      <c r="P21" s="201">
        <v>505</v>
      </c>
      <c r="Q21" s="201">
        <v>34596</v>
      </c>
      <c r="R21" s="201">
        <v>33760</v>
      </c>
      <c r="S21" s="201">
        <v>68356</v>
      </c>
    </row>
    <row r="22" spans="1:19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2"/>
      <c r="R22" s="202"/>
      <c r="S22" s="202"/>
    </row>
    <row r="23" spans="1:19" s="185" customFormat="1" ht="15" customHeight="1" x14ac:dyDescent="0.25">
      <c r="A23" s="184"/>
      <c r="B23" s="27" t="s">
        <v>0</v>
      </c>
      <c r="C23" s="200">
        <v>2356</v>
      </c>
      <c r="D23" s="200">
        <v>2285</v>
      </c>
      <c r="E23" s="200">
        <v>6127</v>
      </c>
      <c r="F23" s="200">
        <v>5983</v>
      </c>
      <c r="G23" s="200">
        <v>6501</v>
      </c>
      <c r="H23" s="200">
        <v>6130</v>
      </c>
      <c r="I23" s="200">
        <v>437</v>
      </c>
      <c r="J23" s="200">
        <v>454</v>
      </c>
      <c r="K23" s="200"/>
      <c r="L23" s="200"/>
      <c r="M23" s="200">
        <v>32</v>
      </c>
      <c r="N23" s="200">
        <v>14</v>
      </c>
      <c r="O23" s="200">
        <v>85</v>
      </c>
      <c r="P23" s="200">
        <v>56</v>
      </c>
      <c r="Q23" s="202">
        <v>15538</v>
      </c>
      <c r="R23" s="202">
        <v>14922</v>
      </c>
      <c r="S23" s="202">
        <v>30460</v>
      </c>
    </row>
    <row r="24" spans="1:19" s="185" customFormat="1" ht="15" customHeight="1" x14ac:dyDescent="0.25">
      <c r="A24" s="184"/>
      <c r="B24" s="27" t="s">
        <v>11</v>
      </c>
      <c r="C24" s="200">
        <v>1635</v>
      </c>
      <c r="D24" s="200">
        <v>1599</v>
      </c>
      <c r="E24" s="200">
        <v>4452</v>
      </c>
      <c r="F24" s="200">
        <v>4334</v>
      </c>
      <c r="G24" s="200">
        <v>1776</v>
      </c>
      <c r="H24" s="200">
        <v>1844</v>
      </c>
      <c r="I24" s="200"/>
      <c r="J24" s="200"/>
      <c r="K24" s="200"/>
      <c r="L24" s="200"/>
      <c r="M24" s="200"/>
      <c r="N24" s="200"/>
      <c r="O24" s="200"/>
      <c r="P24" s="200"/>
      <c r="Q24" s="202">
        <v>7863</v>
      </c>
      <c r="R24" s="202">
        <v>7777</v>
      </c>
      <c r="S24" s="202">
        <v>15640</v>
      </c>
    </row>
    <row r="25" spans="1:19" s="185" customFormat="1" ht="15" customHeight="1" x14ac:dyDescent="0.25">
      <c r="A25" s="184"/>
      <c r="B25" s="27" t="s">
        <v>44</v>
      </c>
      <c r="C25" s="200">
        <v>106</v>
      </c>
      <c r="D25" s="200">
        <v>106</v>
      </c>
      <c r="E25" s="200">
        <v>259</v>
      </c>
      <c r="F25" s="200">
        <v>250</v>
      </c>
      <c r="G25" s="200">
        <v>167</v>
      </c>
      <c r="H25" s="200">
        <v>189</v>
      </c>
      <c r="I25" s="200"/>
      <c r="J25" s="200"/>
      <c r="K25" s="200"/>
      <c r="L25" s="200"/>
      <c r="M25" s="200"/>
      <c r="N25" s="200"/>
      <c r="O25" s="200"/>
      <c r="P25" s="200"/>
      <c r="Q25" s="202">
        <v>532</v>
      </c>
      <c r="R25" s="202">
        <v>545</v>
      </c>
      <c r="S25" s="202">
        <v>1077</v>
      </c>
    </row>
    <row r="26" spans="1:19" s="185" customFormat="1" ht="15" customHeight="1" x14ac:dyDescent="0.25">
      <c r="A26" s="184"/>
      <c r="B26" s="30" t="s">
        <v>1</v>
      </c>
      <c r="C26" s="201">
        <v>4097</v>
      </c>
      <c r="D26" s="201">
        <v>3990</v>
      </c>
      <c r="E26" s="201">
        <v>10838</v>
      </c>
      <c r="F26" s="201">
        <v>10567</v>
      </c>
      <c r="G26" s="201">
        <v>8444</v>
      </c>
      <c r="H26" s="201">
        <v>8163</v>
      </c>
      <c r="I26" s="201">
        <v>437</v>
      </c>
      <c r="J26" s="201">
        <v>454</v>
      </c>
      <c r="K26" s="201"/>
      <c r="L26" s="201"/>
      <c r="M26" s="201">
        <v>32</v>
      </c>
      <c r="N26" s="201">
        <v>14</v>
      </c>
      <c r="O26" s="201">
        <v>85</v>
      </c>
      <c r="P26" s="201">
        <v>56</v>
      </c>
      <c r="Q26" s="201">
        <v>23933</v>
      </c>
      <c r="R26" s="201">
        <v>23244</v>
      </c>
      <c r="S26" s="201">
        <v>47177</v>
      </c>
    </row>
    <row r="27" spans="1:19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2"/>
      <c r="R27" s="202"/>
      <c r="S27" s="202"/>
    </row>
    <row r="28" spans="1:19" s="185" customFormat="1" ht="15" customHeight="1" x14ac:dyDescent="0.25">
      <c r="A28" s="184"/>
      <c r="B28" s="27" t="s">
        <v>0</v>
      </c>
      <c r="C28" s="200">
        <v>4257</v>
      </c>
      <c r="D28" s="200">
        <v>4107</v>
      </c>
      <c r="E28" s="200">
        <v>9564</v>
      </c>
      <c r="F28" s="200">
        <v>8821</v>
      </c>
      <c r="G28" s="200">
        <v>9724</v>
      </c>
      <c r="H28" s="200">
        <v>9145</v>
      </c>
      <c r="I28" s="200">
        <v>1395</v>
      </c>
      <c r="J28" s="200">
        <v>1540</v>
      </c>
      <c r="K28" s="200"/>
      <c r="L28" s="200"/>
      <c r="M28" s="200">
        <v>131</v>
      </c>
      <c r="N28" s="200">
        <v>136</v>
      </c>
      <c r="O28" s="200">
        <v>482</v>
      </c>
      <c r="P28" s="200">
        <v>347</v>
      </c>
      <c r="Q28" s="202">
        <v>25553</v>
      </c>
      <c r="R28" s="202">
        <v>24096</v>
      </c>
      <c r="S28" s="202">
        <v>49649</v>
      </c>
    </row>
    <row r="29" spans="1:19" s="185" customFormat="1" ht="15" customHeight="1" x14ac:dyDescent="0.25">
      <c r="A29" s="184"/>
      <c r="B29" s="27" t="s">
        <v>11</v>
      </c>
      <c r="C29" s="200">
        <v>1673</v>
      </c>
      <c r="D29" s="200">
        <v>1771</v>
      </c>
      <c r="E29" s="200">
        <v>4564</v>
      </c>
      <c r="F29" s="200">
        <v>4363</v>
      </c>
      <c r="G29" s="200">
        <v>2238</v>
      </c>
      <c r="H29" s="200">
        <v>2087</v>
      </c>
      <c r="I29" s="200">
        <v>83</v>
      </c>
      <c r="J29" s="200">
        <v>78</v>
      </c>
      <c r="K29" s="200"/>
      <c r="L29" s="200"/>
      <c r="M29" s="200"/>
      <c r="N29" s="200"/>
      <c r="O29" s="200"/>
      <c r="P29" s="200"/>
      <c r="Q29" s="202">
        <v>8558</v>
      </c>
      <c r="R29" s="202">
        <v>8299</v>
      </c>
      <c r="S29" s="202">
        <v>16857</v>
      </c>
    </row>
    <row r="30" spans="1:19" s="185" customFormat="1" ht="15" customHeight="1" x14ac:dyDescent="0.25">
      <c r="A30" s="184"/>
      <c r="B30" s="27" t="s">
        <v>44</v>
      </c>
      <c r="C30" s="200">
        <v>106</v>
      </c>
      <c r="D30" s="200">
        <v>113</v>
      </c>
      <c r="E30" s="200">
        <v>555</v>
      </c>
      <c r="F30" s="200">
        <v>566</v>
      </c>
      <c r="G30" s="200">
        <v>422</v>
      </c>
      <c r="H30" s="200">
        <v>314</v>
      </c>
      <c r="I30" s="200"/>
      <c r="J30" s="200"/>
      <c r="K30" s="200"/>
      <c r="L30" s="200"/>
      <c r="M30" s="200"/>
      <c r="N30" s="200"/>
      <c r="O30" s="200"/>
      <c r="P30" s="200"/>
      <c r="Q30" s="202">
        <v>1083</v>
      </c>
      <c r="R30" s="202">
        <v>993</v>
      </c>
      <c r="S30" s="202">
        <v>2076</v>
      </c>
    </row>
    <row r="31" spans="1:19" s="185" customFormat="1" ht="15" customHeight="1" x14ac:dyDescent="0.25">
      <c r="A31" s="184"/>
      <c r="B31" s="30" t="s">
        <v>1</v>
      </c>
      <c r="C31" s="201">
        <v>6036</v>
      </c>
      <c r="D31" s="201">
        <v>5991</v>
      </c>
      <c r="E31" s="201">
        <v>14683</v>
      </c>
      <c r="F31" s="201">
        <v>13750</v>
      </c>
      <c r="G31" s="201">
        <v>12384</v>
      </c>
      <c r="H31" s="201">
        <v>11546</v>
      </c>
      <c r="I31" s="201">
        <v>1478</v>
      </c>
      <c r="J31" s="201">
        <v>1618</v>
      </c>
      <c r="K31" s="201"/>
      <c r="L31" s="201"/>
      <c r="M31" s="201">
        <v>131</v>
      </c>
      <c r="N31" s="201">
        <v>136</v>
      </c>
      <c r="O31" s="201">
        <v>482</v>
      </c>
      <c r="P31" s="201">
        <v>347</v>
      </c>
      <c r="Q31" s="201">
        <v>35194</v>
      </c>
      <c r="R31" s="201">
        <v>33388</v>
      </c>
      <c r="S31" s="201">
        <v>68582</v>
      </c>
    </row>
    <row r="32" spans="1:19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2"/>
      <c r="R32" s="202"/>
      <c r="S32" s="202"/>
    </row>
    <row r="33" spans="1:19" s="185" customFormat="1" ht="15" customHeight="1" x14ac:dyDescent="0.25">
      <c r="A33" s="184"/>
      <c r="B33" s="27" t="s">
        <v>0</v>
      </c>
      <c r="C33" s="200">
        <v>2548</v>
      </c>
      <c r="D33" s="200">
        <v>2427</v>
      </c>
      <c r="E33" s="200">
        <v>6570</v>
      </c>
      <c r="F33" s="200">
        <v>6039</v>
      </c>
      <c r="G33" s="200">
        <v>6368</v>
      </c>
      <c r="H33" s="200">
        <v>5929</v>
      </c>
      <c r="I33" s="200">
        <v>594</v>
      </c>
      <c r="J33" s="200">
        <v>652</v>
      </c>
      <c r="K33" s="200"/>
      <c r="L33" s="200"/>
      <c r="M33" s="200">
        <v>12</v>
      </c>
      <c r="N33" s="200">
        <v>45</v>
      </c>
      <c r="O33" s="200">
        <v>204</v>
      </c>
      <c r="P33" s="200">
        <v>94</v>
      </c>
      <c r="Q33" s="202">
        <v>16296</v>
      </c>
      <c r="R33" s="202">
        <v>15186</v>
      </c>
      <c r="S33" s="202">
        <v>31482</v>
      </c>
    </row>
    <row r="34" spans="1:19" s="185" customFormat="1" ht="15" customHeight="1" x14ac:dyDescent="0.25">
      <c r="A34" s="184"/>
      <c r="B34" s="27" t="s">
        <v>11</v>
      </c>
      <c r="C34" s="200">
        <v>562</v>
      </c>
      <c r="D34" s="200">
        <v>580</v>
      </c>
      <c r="E34" s="200">
        <v>1471</v>
      </c>
      <c r="F34" s="200">
        <v>1448</v>
      </c>
      <c r="G34" s="200">
        <v>602</v>
      </c>
      <c r="H34" s="200">
        <v>544</v>
      </c>
      <c r="I34" s="200"/>
      <c r="J34" s="200"/>
      <c r="K34" s="200"/>
      <c r="L34" s="200"/>
      <c r="M34" s="200"/>
      <c r="N34" s="200"/>
      <c r="O34" s="200"/>
      <c r="P34" s="200"/>
      <c r="Q34" s="202">
        <v>2635</v>
      </c>
      <c r="R34" s="202">
        <v>2572</v>
      </c>
      <c r="S34" s="202">
        <v>5207</v>
      </c>
    </row>
    <row r="35" spans="1:19" s="185" customFormat="1" ht="15" customHeight="1" x14ac:dyDescent="0.25">
      <c r="A35" s="184"/>
      <c r="B35" s="27" t="s">
        <v>44</v>
      </c>
      <c r="C35" s="200"/>
      <c r="D35" s="200"/>
      <c r="E35" s="200">
        <v>92</v>
      </c>
      <c r="F35" s="200">
        <v>95</v>
      </c>
      <c r="G35" s="200">
        <v>93</v>
      </c>
      <c r="H35" s="200">
        <v>102</v>
      </c>
      <c r="I35" s="200"/>
      <c r="J35" s="200"/>
      <c r="K35" s="200"/>
      <c r="L35" s="200"/>
      <c r="M35" s="200"/>
      <c r="N35" s="200"/>
      <c r="O35" s="200"/>
      <c r="P35" s="200"/>
      <c r="Q35" s="202">
        <v>185</v>
      </c>
      <c r="R35" s="202">
        <v>197</v>
      </c>
      <c r="S35" s="202">
        <v>382</v>
      </c>
    </row>
    <row r="36" spans="1:19" s="185" customFormat="1" ht="15" customHeight="1" x14ac:dyDescent="0.25">
      <c r="A36" s="184"/>
      <c r="B36" s="30" t="s">
        <v>1</v>
      </c>
      <c r="C36" s="201">
        <v>3110</v>
      </c>
      <c r="D36" s="201">
        <v>3007</v>
      </c>
      <c r="E36" s="201">
        <v>8133</v>
      </c>
      <c r="F36" s="201">
        <v>7582</v>
      </c>
      <c r="G36" s="201">
        <v>7063</v>
      </c>
      <c r="H36" s="201">
        <v>6575</v>
      </c>
      <c r="I36" s="201">
        <v>594</v>
      </c>
      <c r="J36" s="201">
        <v>652</v>
      </c>
      <c r="K36" s="201"/>
      <c r="L36" s="201"/>
      <c r="M36" s="201">
        <v>12</v>
      </c>
      <c r="N36" s="201">
        <v>45</v>
      </c>
      <c r="O36" s="201">
        <v>204</v>
      </c>
      <c r="P36" s="201">
        <v>94</v>
      </c>
      <c r="Q36" s="201">
        <v>19116</v>
      </c>
      <c r="R36" s="201">
        <v>17955</v>
      </c>
      <c r="S36" s="201">
        <v>37071</v>
      </c>
    </row>
    <row r="37" spans="1:19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2"/>
      <c r="R37" s="202"/>
      <c r="S37" s="202"/>
    </row>
    <row r="38" spans="1:19" s="185" customFormat="1" ht="15" customHeight="1" x14ac:dyDescent="0.25">
      <c r="A38" s="184"/>
      <c r="B38" s="27" t="s">
        <v>0</v>
      </c>
      <c r="C38" s="200">
        <v>2562</v>
      </c>
      <c r="D38" s="200">
        <v>2317</v>
      </c>
      <c r="E38" s="200">
        <v>6139</v>
      </c>
      <c r="F38" s="200">
        <v>5535</v>
      </c>
      <c r="G38" s="200">
        <v>6259</v>
      </c>
      <c r="H38" s="200">
        <v>6027</v>
      </c>
      <c r="I38" s="200">
        <v>829</v>
      </c>
      <c r="J38" s="200">
        <v>1108</v>
      </c>
      <c r="K38" s="200"/>
      <c r="L38" s="200"/>
      <c r="M38" s="200">
        <v>98</v>
      </c>
      <c r="N38" s="200">
        <v>22</v>
      </c>
      <c r="O38" s="200">
        <v>329</v>
      </c>
      <c r="P38" s="200">
        <v>98</v>
      </c>
      <c r="Q38" s="202">
        <v>16216</v>
      </c>
      <c r="R38" s="202">
        <v>15107</v>
      </c>
      <c r="S38" s="202">
        <v>31323</v>
      </c>
    </row>
    <row r="39" spans="1:19" s="185" customFormat="1" ht="15" customHeight="1" x14ac:dyDescent="0.25">
      <c r="A39" s="184"/>
      <c r="B39" s="27" t="s">
        <v>11</v>
      </c>
      <c r="C39" s="200">
        <v>1552</v>
      </c>
      <c r="D39" s="200">
        <v>1597</v>
      </c>
      <c r="E39" s="200">
        <v>3797</v>
      </c>
      <c r="F39" s="200">
        <v>3818</v>
      </c>
      <c r="G39" s="200">
        <v>1911</v>
      </c>
      <c r="H39" s="200">
        <v>1790</v>
      </c>
      <c r="I39" s="200"/>
      <c r="J39" s="200"/>
      <c r="K39" s="200"/>
      <c r="L39" s="200"/>
      <c r="M39" s="200"/>
      <c r="N39" s="200"/>
      <c r="O39" s="200"/>
      <c r="P39" s="200"/>
      <c r="Q39" s="202">
        <v>7260</v>
      </c>
      <c r="R39" s="202">
        <v>7205</v>
      </c>
      <c r="S39" s="202">
        <v>14465</v>
      </c>
    </row>
    <row r="40" spans="1:19" s="185" customFormat="1" ht="15" customHeight="1" x14ac:dyDescent="0.25">
      <c r="A40" s="184"/>
      <c r="B40" s="27" t="s">
        <v>44</v>
      </c>
      <c r="C40" s="200">
        <v>38</v>
      </c>
      <c r="D40" s="200">
        <v>32</v>
      </c>
      <c r="E40" s="200">
        <v>109</v>
      </c>
      <c r="F40" s="200">
        <v>98</v>
      </c>
      <c r="G40" s="200">
        <v>139</v>
      </c>
      <c r="H40" s="200">
        <v>125</v>
      </c>
      <c r="I40" s="200"/>
      <c r="J40" s="200"/>
      <c r="K40" s="200"/>
      <c r="L40" s="200"/>
      <c r="M40" s="200"/>
      <c r="N40" s="200"/>
      <c r="O40" s="200"/>
      <c r="P40" s="200"/>
      <c r="Q40" s="202">
        <v>286</v>
      </c>
      <c r="R40" s="202">
        <v>255</v>
      </c>
      <c r="S40" s="202">
        <v>541</v>
      </c>
    </row>
    <row r="41" spans="1:19" s="185" customFormat="1" ht="15" customHeight="1" x14ac:dyDescent="0.25">
      <c r="A41" s="184"/>
      <c r="B41" s="30" t="s">
        <v>1</v>
      </c>
      <c r="C41" s="201">
        <v>4152</v>
      </c>
      <c r="D41" s="201">
        <v>3946</v>
      </c>
      <c r="E41" s="201">
        <v>10045</v>
      </c>
      <c r="F41" s="201">
        <v>9451</v>
      </c>
      <c r="G41" s="201">
        <v>8309</v>
      </c>
      <c r="H41" s="201">
        <v>7942</v>
      </c>
      <c r="I41" s="201">
        <v>829</v>
      </c>
      <c r="J41" s="201">
        <v>1108</v>
      </c>
      <c r="K41" s="201"/>
      <c r="L41" s="201"/>
      <c r="M41" s="201">
        <v>98</v>
      </c>
      <c r="N41" s="201">
        <v>22</v>
      </c>
      <c r="O41" s="201">
        <v>329</v>
      </c>
      <c r="P41" s="201">
        <v>98</v>
      </c>
      <c r="Q41" s="201">
        <v>23762</v>
      </c>
      <c r="R41" s="201">
        <v>22567</v>
      </c>
      <c r="S41" s="201">
        <v>46329</v>
      </c>
    </row>
    <row r="42" spans="1:19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2"/>
      <c r="R42" s="202"/>
      <c r="S42" s="202"/>
    </row>
    <row r="43" spans="1:19" s="185" customFormat="1" ht="15" customHeight="1" x14ac:dyDescent="0.25">
      <c r="A43" s="184"/>
      <c r="B43" s="27" t="s">
        <v>0</v>
      </c>
      <c r="C43" s="200">
        <v>5563</v>
      </c>
      <c r="D43" s="200">
        <v>5248</v>
      </c>
      <c r="E43" s="200">
        <v>13871</v>
      </c>
      <c r="F43" s="200">
        <v>13057</v>
      </c>
      <c r="G43" s="200">
        <v>16556</v>
      </c>
      <c r="H43" s="200">
        <v>15379</v>
      </c>
      <c r="I43" s="200">
        <v>809</v>
      </c>
      <c r="J43" s="200">
        <v>926</v>
      </c>
      <c r="K43" s="200">
        <v>29</v>
      </c>
      <c r="L43" s="200">
        <v>13</v>
      </c>
      <c r="M43" s="200">
        <v>209</v>
      </c>
      <c r="N43" s="200">
        <v>136</v>
      </c>
      <c r="O43" s="200">
        <v>396</v>
      </c>
      <c r="P43" s="200">
        <v>336</v>
      </c>
      <c r="Q43" s="202">
        <v>37433</v>
      </c>
      <c r="R43" s="202">
        <v>35095</v>
      </c>
      <c r="S43" s="202">
        <v>72528</v>
      </c>
    </row>
    <row r="44" spans="1:19" s="185" customFormat="1" ht="15" customHeight="1" x14ac:dyDescent="0.25">
      <c r="A44" s="184"/>
      <c r="B44" s="27" t="s">
        <v>11</v>
      </c>
      <c r="C44" s="200">
        <v>3196</v>
      </c>
      <c r="D44" s="200">
        <v>3080</v>
      </c>
      <c r="E44" s="200">
        <v>7926</v>
      </c>
      <c r="F44" s="200">
        <v>7615</v>
      </c>
      <c r="G44" s="200">
        <v>3680</v>
      </c>
      <c r="H44" s="200">
        <v>3525</v>
      </c>
      <c r="I44" s="200"/>
      <c r="J44" s="200"/>
      <c r="K44" s="200"/>
      <c r="L44" s="200"/>
      <c r="M44" s="200"/>
      <c r="N44" s="200"/>
      <c r="O44" s="200">
        <v>9</v>
      </c>
      <c r="P44" s="200">
        <v>20</v>
      </c>
      <c r="Q44" s="202">
        <v>14811</v>
      </c>
      <c r="R44" s="202">
        <v>14240</v>
      </c>
      <c r="S44" s="202">
        <v>29051</v>
      </c>
    </row>
    <row r="45" spans="1:19" s="185" customFormat="1" ht="15" customHeight="1" x14ac:dyDescent="0.25">
      <c r="A45" s="184"/>
      <c r="B45" s="27" t="s">
        <v>44</v>
      </c>
      <c r="C45" s="200">
        <v>652</v>
      </c>
      <c r="D45" s="200">
        <v>609</v>
      </c>
      <c r="E45" s="200">
        <v>1653</v>
      </c>
      <c r="F45" s="200">
        <v>1660</v>
      </c>
      <c r="G45" s="200">
        <v>895</v>
      </c>
      <c r="H45" s="200">
        <v>873</v>
      </c>
      <c r="I45" s="200">
        <v>28</v>
      </c>
      <c r="J45" s="200">
        <v>25</v>
      </c>
      <c r="K45" s="200"/>
      <c r="L45" s="200"/>
      <c r="M45" s="200"/>
      <c r="N45" s="200"/>
      <c r="O45" s="200"/>
      <c r="P45" s="200"/>
      <c r="Q45" s="202">
        <v>3228</v>
      </c>
      <c r="R45" s="202">
        <v>3167</v>
      </c>
      <c r="S45" s="202">
        <v>6395</v>
      </c>
    </row>
    <row r="46" spans="1:19" s="185" customFormat="1" ht="15" customHeight="1" x14ac:dyDescent="0.25">
      <c r="A46" s="184"/>
      <c r="B46" s="30" t="s">
        <v>1</v>
      </c>
      <c r="C46" s="201">
        <v>9411</v>
      </c>
      <c r="D46" s="201">
        <v>8937</v>
      </c>
      <c r="E46" s="201">
        <v>23450</v>
      </c>
      <c r="F46" s="201">
        <v>22332</v>
      </c>
      <c r="G46" s="201">
        <v>21131</v>
      </c>
      <c r="H46" s="201">
        <v>19777</v>
      </c>
      <c r="I46" s="201">
        <v>837</v>
      </c>
      <c r="J46" s="201">
        <v>951</v>
      </c>
      <c r="K46" s="201">
        <v>29</v>
      </c>
      <c r="L46" s="201">
        <v>13</v>
      </c>
      <c r="M46" s="201">
        <v>209</v>
      </c>
      <c r="N46" s="201">
        <v>136</v>
      </c>
      <c r="O46" s="201">
        <v>405</v>
      </c>
      <c r="P46" s="201">
        <v>356</v>
      </c>
      <c r="Q46" s="201">
        <v>55472</v>
      </c>
      <c r="R46" s="201">
        <v>52502</v>
      </c>
      <c r="S46" s="201">
        <v>107974</v>
      </c>
    </row>
    <row r="47" spans="1:19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2"/>
      <c r="R47" s="202"/>
      <c r="S47" s="202"/>
    </row>
    <row r="48" spans="1:19" s="185" customFormat="1" ht="15" customHeight="1" x14ac:dyDescent="0.25">
      <c r="A48" s="184"/>
      <c r="B48" s="27" t="s">
        <v>0</v>
      </c>
      <c r="C48" s="200">
        <v>6744</v>
      </c>
      <c r="D48" s="200">
        <v>6301</v>
      </c>
      <c r="E48" s="200">
        <v>16067</v>
      </c>
      <c r="F48" s="200">
        <v>15275</v>
      </c>
      <c r="G48" s="200">
        <v>19848</v>
      </c>
      <c r="H48" s="200">
        <v>18489</v>
      </c>
      <c r="I48" s="200">
        <v>2118</v>
      </c>
      <c r="J48" s="200">
        <v>2202</v>
      </c>
      <c r="K48" s="200"/>
      <c r="L48" s="200"/>
      <c r="M48" s="200">
        <v>231</v>
      </c>
      <c r="N48" s="200">
        <v>73</v>
      </c>
      <c r="O48" s="200">
        <v>401</v>
      </c>
      <c r="P48" s="200">
        <v>98</v>
      </c>
      <c r="Q48" s="202">
        <v>45409</v>
      </c>
      <c r="R48" s="202">
        <v>42438</v>
      </c>
      <c r="S48" s="202">
        <v>87847</v>
      </c>
    </row>
    <row r="49" spans="1:19" s="185" customFormat="1" ht="15" customHeight="1" x14ac:dyDescent="0.25">
      <c r="A49" s="184"/>
      <c r="B49" s="27" t="s">
        <v>11</v>
      </c>
      <c r="C49" s="200">
        <v>3255</v>
      </c>
      <c r="D49" s="200">
        <v>3047</v>
      </c>
      <c r="E49" s="200">
        <v>8594</v>
      </c>
      <c r="F49" s="200">
        <v>8021</v>
      </c>
      <c r="G49" s="200">
        <v>3267</v>
      </c>
      <c r="H49" s="200">
        <v>3555</v>
      </c>
      <c r="I49" s="200"/>
      <c r="J49" s="200"/>
      <c r="K49" s="200"/>
      <c r="L49" s="200"/>
      <c r="M49" s="200"/>
      <c r="N49" s="200"/>
      <c r="O49" s="200">
        <v>3</v>
      </c>
      <c r="P49" s="200">
        <v>93</v>
      </c>
      <c r="Q49" s="202">
        <v>15119</v>
      </c>
      <c r="R49" s="202">
        <v>14716</v>
      </c>
      <c r="S49" s="202">
        <v>29835</v>
      </c>
    </row>
    <row r="50" spans="1:19" s="185" customFormat="1" ht="15" customHeight="1" x14ac:dyDescent="0.25">
      <c r="A50" s="184"/>
      <c r="B50" s="27" t="s">
        <v>44</v>
      </c>
      <c r="C50" s="200">
        <v>424</v>
      </c>
      <c r="D50" s="200">
        <v>444</v>
      </c>
      <c r="E50" s="200">
        <v>1286</v>
      </c>
      <c r="F50" s="200">
        <v>1113</v>
      </c>
      <c r="G50" s="200">
        <v>348</v>
      </c>
      <c r="H50" s="200">
        <v>310</v>
      </c>
      <c r="I50" s="200"/>
      <c r="J50" s="200"/>
      <c r="K50" s="200"/>
      <c r="L50" s="200"/>
      <c r="M50" s="200"/>
      <c r="N50" s="200"/>
      <c r="O50" s="200"/>
      <c r="P50" s="200"/>
      <c r="Q50" s="202">
        <v>2058</v>
      </c>
      <c r="R50" s="202">
        <v>1867</v>
      </c>
      <c r="S50" s="202">
        <v>3925</v>
      </c>
    </row>
    <row r="51" spans="1:19" s="185" customFormat="1" ht="15" customHeight="1" x14ac:dyDescent="0.25">
      <c r="A51" s="184"/>
      <c r="B51" s="30" t="s">
        <v>1</v>
      </c>
      <c r="C51" s="201">
        <v>10423</v>
      </c>
      <c r="D51" s="201">
        <v>9792</v>
      </c>
      <c r="E51" s="201">
        <v>25947</v>
      </c>
      <c r="F51" s="201">
        <v>24409</v>
      </c>
      <c r="G51" s="201">
        <v>23463</v>
      </c>
      <c r="H51" s="201">
        <v>22354</v>
      </c>
      <c r="I51" s="201">
        <v>2118</v>
      </c>
      <c r="J51" s="201">
        <v>2202</v>
      </c>
      <c r="K51" s="201"/>
      <c r="L51" s="201"/>
      <c r="M51" s="201">
        <v>231</v>
      </c>
      <c r="N51" s="201">
        <v>73</v>
      </c>
      <c r="O51" s="201">
        <v>404</v>
      </c>
      <c r="P51" s="201">
        <v>191</v>
      </c>
      <c r="Q51" s="201">
        <v>62586</v>
      </c>
      <c r="R51" s="201">
        <v>59021</v>
      </c>
      <c r="S51" s="201">
        <v>121607</v>
      </c>
    </row>
    <row r="52" spans="1:19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s="185" customFormat="1" ht="15" customHeight="1" x14ac:dyDescent="0.25">
      <c r="A53" s="184"/>
      <c r="B53" s="27" t="s">
        <v>0</v>
      </c>
      <c r="C53" s="202">
        <v>31914</v>
      </c>
      <c r="D53" s="202">
        <v>30149</v>
      </c>
      <c r="E53" s="202">
        <v>77472</v>
      </c>
      <c r="F53" s="202">
        <v>72346</v>
      </c>
      <c r="G53" s="202">
        <v>83715</v>
      </c>
      <c r="H53" s="202">
        <v>79066</v>
      </c>
      <c r="I53" s="202">
        <v>7876</v>
      </c>
      <c r="J53" s="202">
        <v>8833</v>
      </c>
      <c r="K53" s="202">
        <v>38</v>
      </c>
      <c r="L53" s="202">
        <v>20</v>
      </c>
      <c r="M53" s="202">
        <v>874</v>
      </c>
      <c r="N53" s="202">
        <v>673</v>
      </c>
      <c r="O53" s="202">
        <v>2329</v>
      </c>
      <c r="P53" s="202">
        <v>1774</v>
      </c>
      <c r="Q53" s="202">
        <v>204218</v>
      </c>
      <c r="R53" s="202">
        <v>192861</v>
      </c>
      <c r="S53" s="202">
        <v>397079</v>
      </c>
    </row>
    <row r="54" spans="1:19" s="185" customFormat="1" ht="15" customHeight="1" x14ac:dyDescent="0.25">
      <c r="A54" s="184"/>
      <c r="B54" s="27" t="s">
        <v>11</v>
      </c>
      <c r="C54" s="202">
        <v>14386</v>
      </c>
      <c r="D54" s="202">
        <v>14215</v>
      </c>
      <c r="E54" s="202">
        <v>37943</v>
      </c>
      <c r="F54" s="202">
        <v>36601</v>
      </c>
      <c r="G54" s="202">
        <v>16978</v>
      </c>
      <c r="H54" s="202">
        <v>16839</v>
      </c>
      <c r="I54" s="202">
        <v>149</v>
      </c>
      <c r="J54" s="202">
        <v>177</v>
      </c>
      <c r="K54" s="202"/>
      <c r="L54" s="202"/>
      <c r="M54" s="202"/>
      <c r="N54" s="202"/>
      <c r="O54" s="202">
        <v>12</v>
      </c>
      <c r="P54" s="202">
        <v>113</v>
      </c>
      <c r="Q54" s="202">
        <v>69468</v>
      </c>
      <c r="R54" s="202">
        <v>67945</v>
      </c>
      <c r="S54" s="202">
        <v>137413</v>
      </c>
    </row>
    <row r="55" spans="1:19" s="185" customFormat="1" ht="15" customHeight="1" x14ac:dyDescent="0.25">
      <c r="A55" s="184"/>
      <c r="B55" s="27" t="s">
        <v>44</v>
      </c>
      <c r="C55" s="202">
        <v>1587</v>
      </c>
      <c r="D55" s="202">
        <v>1535</v>
      </c>
      <c r="E55" s="202">
        <v>4895</v>
      </c>
      <c r="F55" s="202">
        <v>4657</v>
      </c>
      <c r="G55" s="202">
        <v>2955</v>
      </c>
      <c r="H55" s="202">
        <v>2786</v>
      </c>
      <c r="I55" s="202">
        <v>92</v>
      </c>
      <c r="J55" s="202">
        <v>25</v>
      </c>
      <c r="K55" s="202"/>
      <c r="L55" s="202"/>
      <c r="M55" s="202"/>
      <c r="N55" s="202"/>
      <c r="O55" s="202">
        <v>33</v>
      </c>
      <c r="P55" s="202">
        <v>6</v>
      </c>
      <c r="Q55" s="202">
        <v>9562</v>
      </c>
      <c r="R55" s="202">
        <v>9009</v>
      </c>
      <c r="S55" s="202">
        <v>18571</v>
      </c>
    </row>
    <row r="56" spans="1:19" s="188" customFormat="1" ht="15" customHeight="1" thickBot="1" x14ac:dyDescent="0.25">
      <c r="A56" s="187"/>
      <c r="B56" s="33" t="s">
        <v>1</v>
      </c>
      <c r="C56" s="203">
        <v>47887</v>
      </c>
      <c r="D56" s="203">
        <v>45899</v>
      </c>
      <c r="E56" s="203">
        <v>120310</v>
      </c>
      <c r="F56" s="203">
        <v>113604</v>
      </c>
      <c r="G56" s="203">
        <v>103648</v>
      </c>
      <c r="H56" s="203">
        <v>98691</v>
      </c>
      <c r="I56" s="203">
        <v>8117</v>
      </c>
      <c r="J56" s="203">
        <v>9035</v>
      </c>
      <c r="K56" s="203">
        <v>38</v>
      </c>
      <c r="L56" s="203">
        <v>20</v>
      </c>
      <c r="M56" s="203">
        <v>874</v>
      </c>
      <c r="N56" s="203">
        <v>673</v>
      </c>
      <c r="O56" s="203">
        <v>2374</v>
      </c>
      <c r="P56" s="203">
        <v>1893</v>
      </c>
      <c r="Q56" s="203">
        <v>283248</v>
      </c>
      <c r="R56" s="203">
        <v>269815</v>
      </c>
      <c r="S56" s="203">
        <v>553063</v>
      </c>
    </row>
    <row r="57" spans="1:19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0"/>
    </row>
    <row r="58" spans="1:19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  <row r="59" spans="1:19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</row>
    <row r="60" spans="1:19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</row>
    <row r="61" spans="1:19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</row>
  </sheetData>
  <mergeCells count="10">
    <mergeCell ref="B58:G58"/>
    <mergeCell ref="B9:S9"/>
    <mergeCell ref="M10:N10"/>
    <mergeCell ref="O10:P10"/>
    <mergeCell ref="Q10:S10"/>
    <mergeCell ref="C10:D10"/>
    <mergeCell ref="E10:F10"/>
    <mergeCell ref="G10:H10"/>
    <mergeCell ref="I10:J10"/>
    <mergeCell ref="K10:L10"/>
  </mergeCells>
  <hyperlinks>
    <hyperlink ref="Q6" location="Índice!A1" display="Índice" xr:uid="{00000000-0004-0000-3200-000000000000}"/>
  </hyperlinks>
  <pageMargins left="0" right="0" top="0" bottom="0" header="0" footer="0"/>
  <pageSetup paperSize="9" scale="62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oja8">
    <pageSetUpPr fitToPage="1"/>
  </sheetPr>
  <dimension ref="A1:T61"/>
  <sheetViews>
    <sheetView showGridLines="0" zoomScale="90" zoomScaleNormal="90" workbookViewId="0">
      <selection activeCell="Q6" sqref="Q6"/>
    </sheetView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9" width="10.7109375" style="7" customWidth="1"/>
    <col min="20" max="20" width="3.85546875" style="7" customWidth="1"/>
    <col min="21" max="16384" width="11.42578125" style="7"/>
  </cols>
  <sheetData>
    <row r="1" spans="1:2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3"/>
    </row>
    <row r="2" spans="1:20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83"/>
    </row>
    <row r="3" spans="1:20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83"/>
    </row>
    <row r="4" spans="1:20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2" t="s">
        <v>12</v>
      </c>
      <c r="R6" s="191"/>
      <c r="S6" s="192"/>
    </row>
    <row r="7" spans="1:20" s="185" customFormat="1" ht="14.25" x14ac:dyDescent="0.25">
      <c r="A7" s="184"/>
      <c r="B7" s="193" t="str">
        <f>Índice!C9</f>
        <v>Curso 2023/2024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</row>
    <row r="8" spans="1:2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0" s="188" customFormat="1" ht="35.25" customHeight="1" thickBot="1" x14ac:dyDescent="0.25">
      <c r="A9" s="187"/>
      <c r="B9" s="405" t="s">
        <v>212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</row>
    <row r="10" spans="1:20" s="188" customFormat="1" ht="24.95" customHeight="1" x14ac:dyDescent="0.2">
      <c r="A10" s="187"/>
      <c r="B10" s="317"/>
      <c r="C10" s="406" t="s">
        <v>250</v>
      </c>
      <c r="D10" s="406"/>
      <c r="E10" s="406" t="s">
        <v>15</v>
      </c>
      <c r="F10" s="406"/>
      <c r="G10" s="406" t="s">
        <v>13</v>
      </c>
      <c r="H10" s="406"/>
      <c r="I10" s="406" t="s">
        <v>14</v>
      </c>
      <c r="J10" s="406"/>
      <c r="K10" s="406" t="s">
        <v>338</v>
      </c>
      <c r="L10" s="406"/>
      <c r="M10" s="406" t="s">
        <v>18</v>
      </c>
      <c r="N10" s="406"/>
      <c r="O10" s="406" t="s">
        <v>19</v>
      </c>
      <c r="P10" s="406"/>
      <c r="Q10" s="406" t="s">
        <v>46</v>
      </c>
      <c r="R10" s="406"/>
      <c r="S10" s="406"/>
    </row>
    <row r="11" spans="1:20" s="185" customFormat="1" ht="17.25" customHeight="1" thickBot="1" x14ac:dyDescent="0.3">
      <c r="A11" s="184"/>
      <c r="B11" s="145"/>
      <c r="C11" s="260" t="s">
        <v>39</v>
      </c>
      <c r="D11" s="260" t="s">
        <v>40</v>
      </c>
      <c r="E11" s="260" t="s">
        <v>39</v>
      </c>
      <c r="F11" s="260" t="s">
        <v>40</v>
      </c>
      <c r="G11" s="260" t="s">
        <v>39</v>
      </c>
      <c r="H11" s="260" t="s">
        <v>40</v>
      </c>
      <c r="I11" s="260" t="s">
        <v>39</v>
      </c>
      <c r="J11" s="260" t="s">
        <v>40</v>
      </c>
      <c r="K11" s="260" t="s">
        <v>39</v>
      </c>
      <c r="L11" s="260" t="s">
        <v>40</v>
      </c>
      <c r="M11" s="260" t="s">
        <v>39</v>
      </c>
      <c r="N11" s="260" t="s">
        <v>40</v>
      </c>
      <c r="O11" s="260" t="s">
        <v>39</v>
      </c>
      <c r="P11" s="260" t="s">
        <v>40</v>
      </c>
      <c r="Q11" s="318" t="s">
        <v>39</v>
      </c>
      <c r="R11" s="318" t="s">
        <v>40</v>
      </c>
      <c r="S11" s="318" t="s">
        <v>1</v>
      </c>
    </row>
    <row r="12" spans="1:20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20" s="185" customFormat="1" ht="15" customHeight="1" x14ac:dyDescent="0.25">
      <c r="A13" s="184"/>
      <c r="B13" s="27" t="s">
        <v>0</v>
      </c>
      <c r="C13" s="200">
        <v>43</v>
      </c>
      <c r="D13" s="200">
        <v>52</v>
      </c>
      <c r="E13" s="200">
        <v>113</v>
      </c>
      <c r="F13" s="200">
        <v>105</v>
      </c>
      <c r="G13" s="200"/>
      <c r="H13" s="200"/>
      <c r="I13" s="200">
        <v>52</v>
      </c>
      <c r="J13" s="200">
        <v>90</v>
      </c>
      <c r="K13" s="200">
        <v>0</v>
      </c>
      <c r="L13" s="200">
        <v>0</v>
      </c>
      <c r="M13" s="200">
        <v>13</v>
      </c>
      <c r="N13" s="200">
        <v>24</v>
      </c>
      <c r="O13" s="200"/>
      <c r="P13" s="200"/>
      <c r="Q13" s="202">
        <v>221</v>
      </c>
      <c r="R13" s="202">
        <v>271</v>
      </c>
      <c r="S13" s="202">
        <v>492</v>
      </c>
      <c r="T13" s="205"/>
    </row>
    <row r="14" spans="1:20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2"/>
      <c r="R14" s="202"/>
      <c r="S14" s="202"/>
    </row>
    <row r="15" spans="1:20" s="185" customFormat="1" ht="15" customHeight="1" x14ac:dyDescent="0.25">
      <c r="A15" s="184"/>
      <c r="B15" s="27" t="s">
        <v>44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2"/>
      <c r="R15" s="202"/>
      <c r="S15" s="202"/>
    </row>
    <row r="16" spans="1:20" s="185" customFormat="1" ht="15" customHeight="1" x14ac:dyDescent="0.25">
      <c r="A16" s="184"/>
      <c r="B16" s="30" t="s">
        <v>1</v>
      </c>
      <c r="C16" s="201">
        <v>43</v>
      </c>
      <c r="D16" s="201">
        <v>52</v>
      </c>
      <c r="E16" s="201">
        <v>113</v>
      </c>
      <c r="F16" s="201">
        <v>105</v>
      </c>
      <c r="G16" s="201"/>
      <c r="H16" s="201"/>
      <c r="I16" s="201">
        <v>52</v>
      </c>
      <c r="J16" s="201">
        <v>90</v>
      </c>
      <c r="K16" s="201">
        <v>0</v>
      </c>
      <c r="L16" s="201">
        <v>0</v>
      </c>
      <c r="M16" s="201">
        <v>13</v>
      </c>
      <c r="N16" s="201">
        <v>24</v>
      </c>
      <c r="O16" s="201"/>
      <c r="P16" s="201"/>
      <c r="Q16" s="201">
        <v>221</v>
      </c>
      <c r="R16" s="201">
        <v>271</v>
      </c>
      <c r="S16" s="201">
        <v>492</v>
      </c>
    </row>
    <row r="17" spans="1:19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2"/>
      <c r="R17" s="202"/>
      <c r="S17" s="202"/>
    </row>
    <row r="18" spans="1:19" s="185" customFormat="1" ht="15" customHeight="1" x14ac:dyDescent="0.25">
      <c r="A18" s="184"/>
      <c r="B18" s="27" t="s">
        <v>0</v>
      </c>
      <c r="C18" s="200">
        <v>96</v>
      </c>
      <c r="D18" s="200">
        <v>90</v>
      </c>
      <c r="E18" s="200">
        <v>159</v>
      </c>
      <c r="F18" s="200">
        <v>141</v>
      </c>
      <c r="G18" s="200">
        <v>136</v>
      </c>
      <c r="H18" s="200">
        <v>136</v>
      </c>
      <c r="I18" s="200">
        <v>33</v>
      </c>
      <c r="J18" s="200">
        <v>29</v>
      </c>
      <c r="K18" s="200">
        <v>0</v>
      </c>
      <c r="L18" s="200">
        <v>0</v>
      </c>
      <c r="M18" s="200"/>
      <c r="N18" s="200"/>
      <c r="O18" s="200"/>
      <c r="P18" s="200"/>
      <c r="Q18" s="202">
        <v>424</v>
      </c>
      <c r="R18" s="202">
        <v>396</v>
      </c>
      <c r="S18" s="202">
        <v>820</v>
      </c>
    </row>
    <row r="19" spans="1:19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2"/>
      <c r="R19" s="202"/>
      <c r="S19" s="202"/>
    </row>
    <row r="20" spans="1:19" s="185" customFormat="1" ht="15" customHeight="1" x14ac:dyDescent="0.25">
      <c r="A20" s="184"/>
      <c r="B20" s="27" t="s">
        <v>44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2"/>
      <c r="R20" s="202"/>
      <c r="S20" s="202"/>
    </row>
    <row r="21" spans="1:19" s="185" customFormat="1" ht="15" customHeight="1" x14ac:dyDescent="0.25">
      <c r="A21" s="184"/>
      <c r="B21" s="30" t="s">
        <v>1</v>
      </c>
      <c r="C21" s="201">
        <v>96</v>
      </c>
      <c r="D21" s="201">
        <v>90</v>
      </c>
      <c r="E21" s="201">
        <v>159</v>
      </c>
      <c r="F21" s="201">
        <v>141</v>
      </c>
      <c r="G21" s="201">
        <v>136</v>
      </c>
      <c r="H21" s="201">
        <v>136</v>
      </c>
      <c r="I21" s="201">
        <v>33</v>
      </c>
      <c r="J21" s="201">
        <v>29</v>
      </c>
      <c r="K21" s="201">
        <v>0</v>
      </c>
      <c r="L21" s="201">
        <v>0</v>
      </c>
      <c r="M21" s="201"/>
      <c r="N21" s="201"/>
      <c r="O21" s="201"/>
      <c r="P21" s="201"/>
      <c r="Q21" s="201">
        <v>424</v>
      </c>
      <c r="R21" s="201">
        <v>396</v>
      </c>
      <c r="S21" s="201">
        <v>820</v>
      </c>
    </row>
    <row r="22" spans="1:19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2"/>
      <c r="R22" s="202"/>
      <c r="S22" s="202"/>
    </row>
    <row r="23" spans="1:19" s="185" customFormat="1" ht="15" customHeight="1" x14ac:dyDescent="0.25">
      <c r="A23" s="184"/>
      <c r="B23" s="27" t="s">
        <v>0</v>
      </c>
      <c r="C23" s="200">
        <v>52</v>
      </c>
      <c r="D23" s="200">
        <v>41</v>
      </c>
      <c r="E23" s="200">
        <v>103</v>
      </c>
      <c r="F23" s="200">
        <v>98</v>
      </c>
      <c r="G23" s="200">
        <v>198</v>
      </c>
      <c r="H23" s="200">
        <v>219</v>
      </c>
      <c r="I23" s="200"/>
      <c r="J23" s="200"/>
      <c r="K23" s="200">
        <v>0</v>
      </c>
      <c r="L23" s="200">
        <v>0</v>
      </c>
      <c r="M23" s="200"/>
      <c r="N23" s="200"/>
      <c r="O23" s="200">
        <v>11</v>
      </c>
      <c r="P23" s="200">
        <v>8</v>
      </c>
      <c r="Q23" s="202">
        <v>364</v>
      </c>
      <c r="R23" s="202">
        <v>366</v>
      </c>
      <c r="S23" s="202">
        <v>730</v>
      </c>
    </row>
    <row r="24" spans="1:19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2"/>
      <c r="R24" s="202"/>
      <c r="S24" s="202"/>
    </row>
    <row r="25" spans="1:19" s="185" customFormat="1" ht="15" customHeight="1" x14ac:dyDescent="0.25">
      <c r="A25" s="184"/>
      <c r="B25" s="27" t="s">
        <v>44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2"/>
      <c r="R25" s="202"/>
      <c r="S25" s="202"/>
    </row>
    <row r="26" spans="1:19" s="185" customFormat="1" ht="15" customHeight="1" x14ac:dyDescent="0.25">
      <c r="A26" s="184"/>
      <c r="B26" s="30" t="s">
        <v>1</v>
      </c>
      <c r="C26" s="201">
        <v>52</v>
      </c>
      <c r="D26" s="201">
        <v>41</v>
      </c>
      <c r="E26" s="201">
        <v>103</v>
      </c>
      <c r="F26" s="201">
        <v>98</v>
      </c>
      <c r="G26" s="201">
        <v>198</v>
      </c>
      <c r="H26" s="201">
        <v>219</v>
      </c>
      <c r="I26" s="201"/>
      <c r="J26" s="201"/>
      <c r="K26" s="201">
        <v>0</v>
      </c>
      <c r="L26" s="201">
        <v>0</v>
      </c>
      <c r="M26" s="201"/>
      <c r="N26" s="201"/>
      <c r="O26" s="201">
        <v>11</v>
      </c>
      <c r="P26" s="201">
        <v>8</v>
      </c>
      <c r="Q26" s="201">
        <v>364</v>
      </c>
      <c r="R26" s="201">
        <v>366</v>
      </c>
      <c r="S26" s="201">
        <v>730</v>
      </c>
    </row>
    <row r="27" spans="1:19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2"/>
      <c r="R27" s="202"/>
      <c r="S27" s="202"/>
    </row>
    <row r="28" spans="1:19" s="185" customFormat="1" ht="15" customHeight="1" x14ac:dyDescent="0.25">
      <c r="A28" s="184"/>
      <c r="B28" s="27" t="s">
        <v>0</v>
      </c>
      <c r="C28" s="200">
        <v>66</v>
      </c>
      <c r="D28" s="200">
        <v>76</v>
      </c>
      <c r="E28" s="200">
        <v>47</v>
      </c>
      <c r="F28" s="200">
        <v>39</v>
      </c>
      <c r="G28" s="200"/>
      <c r="H28" s="200"/>
      <c r="I28" s="200">
        <v>11</v>
      </c>
      <c r="J28" s="200">
        <v>5</v>
      </c>
      <c r="K28" s="200">
        <v>0</v>
      </c>
      <c r="L28" s="200">
        <v>0</v>
      </c>
      <c r="M28" s="200"/>
      <c r="N28" s="200"/>
      <c r="O28" s="200"/>
      <c r="P28" s="200"/>
      <c r="Q28" s="202">
        <v>124</v>
      </c>
      <c r="R28" s="202">
        <v>120</v>
      </c>
      <c r="S28" s="202">
        <v>244</v>
      </c>
    </row>
    <row r="29" spans="1:19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2"/>
      <c r="R29" s="202"/>
      <c r="S29" s="202"/>
    </row>
    <row r="30" spans="1:19" s="185" customFormat="1" ht="15" customHeight="1" x14ac:dyDescent="0.25">
      <c r="A30" s="184"/>
      <c r="B30" s="27" t="s">
        <v>44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2"/>
      <c r="R30" s="202"/>
      <c r="S30" s="202"/>
    </row>
    <row r="31" spans="1:19" s="185" customFormat="1" ht="15" customHeight="1" x14ac:dyDescent="0.25">
      <c r="A31" s="184"/>
      <c r="B31" s="30" t="s">
        <v>1</v>
      </c>
      <c r="C31" s="201">
        <v>66</v>
      </c>
      <c r="D31" s="201">
        <v>76</v>
      </c>
      <c r="E31" s="201">
        <v>47</v>
      </c>
      <c r="F31" s="201">
        <v>39</v>
      </c>
      <c r="G31" s="201"/>
      <c r="H31" s="201"/>
      <c r="I31" s="201">
        <v>11</v>
      </c>
      <c r="J31" s="201">
        <v>5</v>
      </c>
      <c r="K31" s="201">
        <v>0</v>
      </c>
      <c r="L31" s="201">
        <v>0</v>
      </c>
      <c r="M31" s="201"/>
      <c r="N31" s="201"/>
      <c r="O31" s="201"/>
      <c r="P31" s="201"/>
      <c r="Q31" s="201">
        <v>124</v>
      </c>
      <c r="R31" s="201">
        <v>120</v>
      </c>
      <c r="S31" s="201">
        <v>244</v>
      </c>
    </row>
    <row r="32" spans="1:19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2"/>
      <c r="R32" s="202"/>
      <c r="S32" s="202"/>
    </row>
    <row r="33" spans="1:19" s="185" customFormat="1" ht="15" customHeight="1" x14ac:dyDescent="0.25">
      <c r="A33" s="184"/>
      <c r="B33" s="27" t="s">
        <v>0</v>
      </c>
      <c r="C33" s="200">
        <v>103</v>
      </c>
      <c r="D33" s="200">
        <v>117</v>
      </c>
      <c r="E33" s="200">
        <v>281</v>
      </c>
      <c r="F33" s="200">
        <v>263</v>
      </c>
      <c r="G33" s="200">
        <v>154</v>
      </c>
      <c r="H33" s="200">
        <v>148</v>
      </c>
      <c r="I33" s="200">
        <v>10</v>
      </c>
      <c r="J33" s="200">
        <v>25</v>
      </c>
      <c r="K33" s="200">
        <v>0</v>
      </c>
      <c r="L33" s="200">
        <v>0</v>
      </c>
      <c r="M33" s="200"/>
      <c r="N33" s="200"/>
      <c r="O33" s="200"/>
      <c r="P33" s="200"/>
      <c r="Q33" s="202">
        <v>548</v>
      </c>
      <c r="R33" s="202">
        <v>553</v>
      </c>
      <c r="S33" s="202">
        <v>1101</v>
      </c>
    </row>
    <row r="34" spans="1:19" s="185" customFormat="1" ht="15" customHeight="1" x14ac:dyDescent="0.25">
      <c r="A34" s="184"/>
      <c r="B34" s="27" t="s">
        <v>11</v>
      </c>
      <c r="C34" s="200">
        <v>65</v>
      </c>
      <c r="D34" s="200">
        <v>67</v>
      </c>
      <c r="E34" s="200">
        <v>161</v>
      </c>
      <c r="F34" s="200">
        <v>136</v>
      </c>
      <c r="G34" s="200">
        <v>53</v>
      </c>
      <c r="H34" s="200">
        <v>54</v>
      </c>
      <c r="I34" s="200"/>
      <c r="J34" s="200"/>
      <c r="K34" s="200">
        <v>0</v>
      </c>
      <c r="L34" s="200">
        <v>0</v>
      </c>
      <c r="M34" s="200"/>
      <c r="N34" s="200"/>
      <c r="O34" s="200"/>
      <c r="P34" s="200"/>
      <c r="Q34" s="202">
        <v>279</v>
      </c>
      <c r="R34" s="202">
        <v>257</v>
      </c>
      <c r="S34" s="202">
        <v>536</v>
      </c>
    </row>
    <row r="35" spans="1:19" s="185" customFormat="1" ht="15" customHeight="1" x14ac:dyDescent="0.25">
      <c r="A35" s="184"/>
      <c r="B35" s="27" t="s">
        <v>44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2"/>
      <c r="R35" s="202"/>
      <c r="S35" s="202"/>
    </row>
    <row r="36" spans="1:19" s="185" customFormat="1" ht="15" customHeight="1" x14ac:dyDescent="0.25">
      <c r="A36" s="184"/>
      <c r="B36" s="30" t="s">
        <v>1</v>
      </c>
      <c r="C36" s="201">
        <v>168</v>
      </c>
      <c r="D36" s="201">
        <v>184</v>
      </c>
      <c r="E36" s="201">
        <v>442</v>
      </c>
      <c r="F36" s="201">
        <v>399</v>
      </c>
      <c r="G36" s="201">
        <v>207</v>
      </c>
      <c r="H36" s="201">
        <v>202</v>
      </c>
      <c r="I36" s="201">
        <v>10</v>
      </c>
      <c r="J36" s="201">
        <v>25</v>
      </c>
      <c r="K36" s="201">
        <v>0</v>
      </c>
      <c r="L36" s="201">
        <v>0</v>
      </c>
      <c r="M36" s="201"/>
      <c r="N36" s="201"/>
      <c r="O36" s="201"/>
      <c r="P36" s="201"/>
      <c r="Q36" s="201">
        <v>827</v>
      </c>
      <c r="R36" s="201">
        <v>810</v>
      </c>
      <c r="S36" s="201">
        <v>1637</v>
      </c>
    </row>
    <row r="37" spans="1:19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2"/>
      <c r="R37" s="202"/>
      <c r="S37" s="202"/>
    </row>
    <row r="38" spans="1:19" s="185" customFormat="1" ht="15" customHeight="1" x14ac:dyDescent="0.25">
      <c r="A38" s="184"/>
      <c r="B38" s="27" t="s">
        <v>0</v>
      </c>
      <c r="C38" s="200">
        <v>146</v>
      </c>
      <c r="D38" s="200">
        <v>134</v>
      </c>
      <c r="E38" s="200">
        <v>8</v>
      </c>
      <c r="F38" s="200">
        <v>11</v>
      </c>
      <c r="G38" s="200"/>
      <c r="H38" s="200"/>
      <c r="I38" s="200">
        <v>32</v>
      </c>
      <c r="J38" s="200">
        <v>39</v>
      </c>
      <c r="K38" s="200">
        <v>0</v>
      </c>
      <c r="L38" s="200">
        <v>0</v>
      </c>
      <c r="M38" s="200"/>
      <c r="N38" s="200"/>
      <c r="O38" s="200"/>
      <c r="P38" s="200"/>
      <c r="Q38" s="202">
        <v>186</v>
      </c>
      <c r="R38" s="202">
        <v>184</v>
      </c>
      <c r="S38" s="202">
        <v>370</v>
      </c>
    </row>
    <row r="39" spans="1:19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2"/>
      <c r="R39" s="202"/>
      <c r="S39" s="202"/>
    </row>
    <row r="40" spans="1:19" s="185" customFormat="1" ht="15" customHeight="1" x14ac:dyDescent="0.25">
      <c r="A40" s="184"/>
      <c r="B40" s="27" t="s">
        <v>44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2"/>
      <c r="R40" s="202"/>
      <c r="S40" s="202"/>
    </row>
    <row r="41" spans="1:19" s="185" customFormat="1" ht="15" customHeight="1" x14ac:dyDescent="0.25">
      <c r="A41" s="184"/>
      <c r="B41" s="30" t="s">
        <v>1</v>
      </c>
      <c r="C41" s="201">
        <v>146</v>
      </c>
      <c r="D41" s="201">
        <v>134</v>
      </c>
      <c r="E41" s="201">
        <v>8</v>
      </c>
      <c r="F41" s="201">
        <v>11</v>
      </c>
      <c r="G41" s="201"/>
      <c r="H41" s="201"/>
      <c r="I41" s="201">
        <v>32</v>
      </c>
      <c r="J41" s="201">
        <v>39</v>
      </c>
      <c r="K41" s="201">
        <v>0</v>
      </c>
      <c r="L41" s="201">
        <v>0</v>
      </c>
      <c r="M41" s="201"/>
      <c r="N41" s="201"/>
      <c r="O41" s="201"/>
      <c r="P41" s="201"/>
      <c r="Q41" s="201">
        <v>186</v>
      </c>
      <c r="R41" s="201">
        <v>184</v>
      </c>
      <c r="S41" s="201">
        <v>370</v>
      </c>
    </row>
    <row r="42" spans="1:19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2"/>
      <c r="R42" s="202"/>
      <c r="S42" s="202"/>
    </row>
    <row r="43" spans="1:19" s="185" customFormat="1" ht="15" customHeight="1" x14ac:dyDescent="0.25">
      <c r="A43" s="184"/>
      <c r="B43" s="27" t="s">
        <v>0</v>
      </c>
      <c r="C43" s="200">
        <v>230</v>
      </c>
      <c r="D43" s="200">
        <v>209</v>
      </c>
      <c r="E43" s="200">
        <v>660</v>
      </c>
      <c r="F43" s="200">
        <v>643</v>
      </c>
      <c r="G43" s="200">
        <v>403</v>
      </c>
      <c r="H43" s="200">
        <v>405</v>
      </c>
      <c r="I43" s="200">
        <v>28</v>
      </c>
      <c r="J43" s="200">
        <v>31</v>
      </c>
      <c r="K43" s="200">
        <v>0</v>
      </c>
      <c r="L43" s="200">
        <v>0</v>
      </c>
      <c r="M43" s="200"/>
      <c r="N43" s="200"/>
      <c r="O43" s="200">
        <v>20</v>
      </c>
      <c r="P43" s="200">
        <v>38</v>
      </c>
      <c r="Q43" s="202">
        <v>1341</v>
      </c>
      <c r="R43" s="202">
        <v>1326</v>
      </c>
      <c r="S43" s="202">
        <v>2667</v>
      </c>
    </row>
    <row r="44" spans="1:19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2"/>
      <c r="R44" s="202"/>
      <c r="S44" s="202"/>
    </row>
    <row r="45" spans="1:19" s="185" customFormat="1" ht="15" customHeight="1" x14ac:dyDescent="0.25">
      <c r="A45" s="184"/>
      <c r="B45" s="27" t="s">
        <v>44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2"/>
      <c r="R45" s="202"/>
      <c r="S45" s="202"/>
    </row>
    <row r="46" spans="1:19" s="185" customFormat="1" ht="15" customHeight="1" x14ac:dyDescent="0.25">
      <c r="A46" s="184"/>
      <c r="B46" s="30" t="s">
        <v>1</v>
      </c>
      <c r="C46" s="201">
        <v>230</v>
      </c>
      <c r="D46" s="201">
        <v>209</v>
      </c>
      <c r="E46" s="201">
        <v>660</v>
      </c>
      <c r="F46" s="201">
        <v>643</v>
      </c>
      <c r="G46" s="201">
        <v>403</v>
      </c>
      <c r="H46" s="201">
        <v>405</v>
      </c>
      <c r="I46" s="201">
        <v>28</v>
      </c>
      <c r="J46" s="201">
        <v>31</v>
      </c>
      <c r="K46" s="201">
        <v>0</v>
      </c>
      <c r="L46" s="201">
        <v>0</v>
      </c>
      <c r="M46" s="201"/>
      <c r="N46" s="201"/>
      <c r="O46" s="201">
        <v>20</v>
      </c>
      <c r="P46" s="201">
        <v>38</v>
      </c>
      <c r="Q46" s="201">
        <v>1341</v>
      </c>
      <c r="R46" s="201">
        <v>1326</v>
      </c>
      <c r="S46" s="201">
        <v>2667</v>
      </c>
    </row>
    <row r="47" spans="1:19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2"/>
      <c r="R47" s="202"/>
      <c r="S47" s="202"/>
    </row>
    <row r="48" spans="1:19" s="185" customFormat="1" ht="15" customHeight="1" x14ac:dyDescent="0.25">
      <c r="A48" s="184"/>
      <c r="B48" s="27" t="s">
        <v>0</v>
      </c>
      <c r="C48" s="200">
        <v>200</v>
      </c>
      <c r="D48" s="200">
        <v>214</v>
      </c>
      <c r="E48" s="200">
        <v>201</v>
      </c>
      <c r="F48" s="200">
        <v>183</v>
      </c>
      <c r="G48" s="200">
        <v>204</v>
      </c>
      <c r="H48" s="200">
        <v>215</v>
      </c>
      <c r="I48" s="200">
        <v>179</v>
      </c>
      <c r="J48" s="200">
        <v>231</v>
      </c>
      <c r="K48" s="200">
        <v>0</v>
      </c>
      <c r="L48" s="200">
        <v>0</v>
      </c>
      <c r="M48" s="200"/>
      <c r="N48" s="200"/>
      <c r="O48" s="200"/>
      <c r="P48" s="200"/>
      <c r="Q48" s="202">
        <v>784</v>
      </c>
      <c r="R48" s="202">
        <v>843</v>
      </c>
      <c r="S48" s="202">
        <v>1627</v>
      </c>
    </row>
    <row r="49" spans="1:19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2"/>
      <c r="R49" s="202"/>
      <c r="S49" s="202"/>
    </row>
    <row r="50" spans="1:19" s="185" customFormat="1" ht="15" customHeight="1" x14ac:dyDescent="0.25">
      <c r="A50" s="184"/>
      <c r="B50" s="27" t="s">
        <v>44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2"/>
      <c r="R50" s="202"/>
      <c r="S50" s="202"/>
    </row>
    <row r="51" spans="1:19" s="185" customFormat="1" ht="15" customHeight="1" x14ac:dyDescent="0.25">
      <c r="A51" s="184"/>
      <c r="B51" s="30" t="s">
        <v>1</v>
      </c>
      <c r="C51" s="201">
        <v>200</v>
      </c>
      <c r="D51" s="201">
        <v>214</v>
      </c>
      <c r="E51" s="201">
        <v>201</v>
      </c>
      <c r="F51" s="201">
        <v>183</v>
      </c>
      <c r="G51" s="201">
        <v>204</v>
      </c>
      <c r="H51" s="201">
        <v>215</v>
      </c>
      <c r="I51" s="201">
        <v>179</v>
      </c>
      <c r="J51" s="201">
        <v>231</v>
      </c>
      <c r="K51" s="201">
        <v>0</v>
      </c>
      <c r="L51" s="201">
        <v>0</v>
      </c>
      <c r="M51" s="201"/>
      <c r="N51" s="201"/>
      <c r="O51" s="201"/>
      <c r="P51" s="201"/>
      <c r="Q51" s="201">
        <v>784</v>
      </c>
      <c r="R51" s="201">
        <v>843</v>
      </c>
      <c r="S51" s="201">
        <v>1627</v>
      </c>
    </row>
    <row r="52" spans="1:19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s="185" customFormat="1" ht="15" customHeight="1" x14ac:dyDescent="0.25">
      <c r="A53" s="184"/>
      <c r="B53" s="27" t="s">
        <v>0</v>
      </c>
      <c r="C53" s="202">
        <v>936</v>
      </c>
      <c r="D53" s="202">
        <v>933</v>
      </c>
      <c r="E53" s="202">
        <v>1572</v>
      </c>
      <c r="F53" s="202">
        <v>1483</v>
      </c>
      <c r="G53" s="202">
        <v>1095</v>
      </c>
      <c r="H53" s="202">
        <v>1123</v>
      </c>
      <c r="I53" s="202">
        <v>345</v>
      </c>
      <c r="J53" s="202">
        <v>450</v>
      </c>
      <c r="K53" s="202">
        <v>0</v>
      </c>
      <c r="L53" s="202">
        <v>0</v>
      </c>
      <c r="M53" s="202">
        <v>13</v>
      </c>
      <c r="N53" s="202">
        <v>24</v>
      </c>
      <c r="O53" s="202">
        <v>31</v>
      </c>
      <c r="P53" s="202">
        <v>46</v>
      </c>
      <c r="Q53" s="202">
        <v>3992</v>
      </c>
      <c r="R53" s="202">
        <v>4059</v>
      </c>
      <c r="S53" s="202">
        <v>8051</v>
      </c>
    </row>
    <row r="54" spans="1:19" s="185" customFormat="1" ht="15" customHeight="1" x14ac:dyDescent="0.25">
      <c r="A54" s="184"/>
      <c r="B54" s="27" t="s">
        <v>11</v>
      </c>
      <c r="C54" s="202">
        <v>65</v>
      </c>
      <c r="D54" s="202">
        <v>67</v>
      </c>
      <c r="E54" s="202">
        <v>161</v>
      </c>
      <c r="F54" s="202">
        <v>136</v>
      </c>
      <c r="G54" s="202">
        <v>53</v>
      </c>
      <c r="H54" s="202">
        <v>54</v>
      </c>
      <c r="I54" s="202"/>
      <c r="J54" s="202"/>
      <c r="K54" s="202">
        <v>0</v>
      </c>
      <c r="L54" s="202">
        <v>0</v>
      </c>
      <c r="M54" s="202"/>
      <c r="N54" s="202"/>
      <c r="O54" s="202"/>
      <c r="P54" s="202"/>
      <c r="Q54" s="202">
        <v>279</v>
      </c>
      <c r="R54" s="202">
        <v>257</v>
      </c>
      <c r="S54" s="202">
        <v>536</v>
      </c>
    </row>
    <row r="55" spans="1:19" s="185" customFormat="1" ht="15" customHeight="1" x14ac:dyDescent="0.25">
      <c r="A55" s="184"/>
      <c r="B55" s="27" t="s">
        <v>44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</row>
    <row r="56" spans="1:19" s="188" customFormat="1" ht="15" customHeight="1" thickBot="1" x14ac:dyDescent="0.25">
      <c r="A56" s="187"/>
      <c r="B56" s="33" t="s">
        <v>1</v>
      </c>
      <c r="C56" s="203">
        <v>1001</v>
      </c>
      <c r="D56" s="203">
        <v>1000</v>
      </c>
      <c r="E56" s="203">
        <v>1733</v>
      </c>
      <c r="F56" s="203">
        <v>1619</v>
      </c>
      <c r="G56" s="203">
        <v>1148</v>
      </c>
      <c r="H56" s="203">
        <v>1177</v>
      </c>
      <c r="I56" s="203">
        <v>345</v>
      </c>
      <c r="J56" s="203">
        <v>450</v>
      </c>
      <c r="K56" s="203">
        <v>0</v>
      </c>
      <c r="L56" s="203">
        <v>0</v>
      </c>
      <c r="M56" s="203">
        <v>13</v>
      </c>
      <c r="N56" s="203">
        <v>24</v>
      </c>
      <c r="O56" s="203">
        <v>31</v>
      </c>
      <c r="P56" s="203">
        <v>46</v>
      </c>
      <c r="Q56" s="203">
        <v>4271</v>
      </c>
      <c r="R56" s="203">
        <v>4316</v>
      </c>
      <c r="S56" s="203">
        <v>8587</v>
      </c>
    </row>
    <row r="57" spans="1:19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0"/>
    </row>
    <row r="58" spans="1:19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  <row r="59" spans="1:19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</row>
    <row r="60" spans="1:19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</row>
    <row r="61" spans="1:19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</row>
  </sheetData>
  <mergeCells count="10">
    <mergeCell ref="B58:G58"/>
    <mergeCell ref="B9:S9"/>
    <mergeCell ref="M10:N10"/>
    <mergeCell ref="O10:P10"/>
    <mergeCell ref="Q10:S10"/>
    <mergeCell ref="C10:D10"/>
    <mergeCell ref="E10:F10"/>
    <mergeCell ref="G10:H10"/>
    <mergeCell ref="I10:J10"/>
    <mergeCell ref="K10:L10"/>
  </mergeCells>
  <phoneticPr fontId="0" type="noConversion"/>
  <hyperlinks>
    <hyperlink ref="Q6" location="Índice!A1" display="Índice" xr:uid="{00000000-0004-0000-3300-000000000000}"/>
  </hyperlinks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61"/>
  <sheetViews>
    <sheetView showGridLines="0" zoomScale="90" zoomScaleNormal="90" workbookViewId="0">
      <selection activeCell="Q6" sqref="Q6"/>
    </sheetView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9" width="10.7109375" style="7" customWidth="1"/>
    <col min="20" max="20" width="3.85546875" style="7" customWidth="1"/>
    <col min="21" max="16384" width="11.42578125" style="7"/>
  </cols>
  <sheetData>
    <row r="1" spans="1:2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3"/>
    </row>
    <row r="2" spans="1:20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83"/>
    </row>
    <row r="3" spans="1:20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83"/>
    </row>
    <row r="4" spans="1:20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Q6" s="192" t="s">
        <v>12</v>
      </c>
      <c r="R6" s="191"/>
      <c r="S6" s="192"/>
    </row>
    <row r="7" spans="1:20" s="185" customFormat="1" ht="14.25" x14ac:dyDescent="0.25">
      <c r="A7" s="184"/>
      <c r="B7" s="193" t="str">
        <f>Índice!C9</f>
        <v>Curso 2023/2024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</row>
    <row r="8" spans="1:2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0" s="188" customFormat="1" ht="35.25" customHeight="1" thickBot="1" x14ac:dyDescent="0.25">
      <c r="A9" s="187"/>
      <c r="B9" s="405" t="s">
        <v>213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</row>
    <row r="10" spans="1:20" s="188" customFormat="1" ht="24.95" customHeight="1" x14ac:dyDescent="0.2">
      <c r="A10" s="187"/>
      <c r="B10" s="317"/>
      <c r="C10" s="406" t="s">
        <v>250</v>
      </c>
      <c r="D10" s="406"/>
      <c r="E10" s="406" t="s">
        <v>15</v>
      </c>
      <c r="F10" s="406"/>
      <c r="G10" s="406" t="s">
        <v>13</v>
      </c>
      <c r="H10" s="406"/>
      <c r="I10" s="406" t="s">
        <v>14</v>
      </c>
      <c r="J10" s="406"/>
      <c r="K10" s="406" t="s">
        <v>338</v>
      </c>
      <c r="L10" s="406"/>
      <c r="M10" s="406" t="s">
        <v>18</v>
      </c>
      <c r="N10" s="406"/>
      <c r="O10" s="406" t="s">
        <v>19</v>
      </c>
      <c r="P10" s="406"/>
      <c r="Q10" s="406" t="s">
        <v>46</v>
      </c>
      <c r="R10" s="406"/>
      <c r="S10" s="406"/>
    </row>
    <row r="11" spans="1:20" s="185" customFormat="1" ht="17.25" customHeight="1" thickBot="1" x14ac:dyDescent="0.3">
      <c r="A11" s="184"/>
      <c r="B11" s="145"/>
      <c r="C11" s="260" t="s">
        <v>39</v>
      </c>
      <c r="D11" s="260" t="s">
        <v>40</v>
      </c>
      <c r="E11" s="260" t="s">
        <v>39</v>
      </c>
      <c r="F11" s="260" t="s">
        <v>40</v>
      </c>
      <c r="G11" s="260" t="s">
        <v>39</v>
      </c>
      <c r="H11" s="260" t="s">
        <v>40</v>
      </c>
      <c r="I11" s="260" t="s">
        <v>39</v>
      </c>
      <c r="J11" s="260" t="s">
        <v>40</v>
      </c>
      <c r="K11" s="260" t="s">
        <v>39</v>
      </c>
      <c r="L11" s="260" t="s">
        <v>40</v>
      </c>
      <c r="M11" s="260" t="s">
        <v>39</v>
      </c>
      <c r="N11" s="260" t="s">
        <v>40</v>
      </c>
      <c r="O11" s="260" t="s">
        <v>39</v>
      </c>
      <c r="P11" s="260" t="s">
        <v>40</v>
      </c>
      <c r="Q11" s="318" t="s">
        <v>39</v>
      </c>
      <c r="R11" s="318" t="s">
        <v>40</v>
      </c>
      <c r="S11" s="318" t="s">
        <v>1</v>
      </c>
    </row>
    <row r="12" spans="1:20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20" s="185" customFormat="1" ht="15" customHeight="1" x14ac:dyDescent="0.25">
      <c r="A13" s="184"/>
      <c r="B13" s="27" t="s">
        <v>0</v>
      </c>
      <c r="C13" s="200"/>
      <c r="D13" s="200"/>
      <c r="E13" s="200"/>
      <c r="F13" s="200"/>
      <c r="G13" s="200">
        <v>128</v>
      </c>
      <c r="H13" s="200">
        <v>87</v>
      </c>
      <c r="I13" s="200"/>
      <c r="J13" s="200"/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2">
        <v>128</v>
      </c>
      <c r="R13" s="202">
        <v>87</v>
      </c>
      <c r="S13" s="202">
        <v>215</v>
      </c>
      <c r="T13" s="205"/>
    </row>
    <row r="14" spans="1:20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2"/>
      <c r="R14" s="202"/>
      <c r="S14" s="202"/>
    </row>
    <row r="15" spans="1:20" s="185" customFormat="1" ht="15" customHeight="1" x14ac:dyDescent="0.25">
      <c r="A15" s="184"/>
      <c r="B15" s="27" t="s">
        <v>44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2"/>
      <c r="R15" s="202"/>
      <c r="S15" s="202"/>
    </row>
    <row r="16" spans="1:20" s="185" customFormat="1" ht="15" customHeight="1" x14ac:dyDescent="0.25">
      <c r="A16" s="184"/>
      <c r="B16" s="30" t="s">
        <v>1</v>
      </c>
      <c r="C16" s="201"/>
      <c r="D16" s="201"/>
      <c r="E16" s="201"/>
      <c r="F16" s="201"/>
      <c r="G16" s="201">
        <v>128</v>
      </c>
      <c r="H16" s="201">
        <v>87</v>
      </c>
      <c r="I16" s="201"/>
      <c r="J16" s="201"/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128</v>
      </c>
      <c r="R16" s="201">
        <v>87</v>
      </c>
      <c r="S16" s="201">
        <v>215</v>
      </c>
    </row>
    <row r="17" spans="1:19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2"/>
      <c r="R17" s="202"/>
      <c r="S17" s="202"/>
    </row>
    <row r="18" spans="1:19" s="185" customFormat="1" ht="15" customHeight="1" x14ac:dyDescent="0.25">
      <c r="A18" s="184"/>
      <c r="B18" s="27" t="s">
        <v>0</v>
      </c>
      <c r="C18" s="200">
        <v>67</v>
      </c>
      <c r="D18" s="200">
        <v>71</v>
      </c>
      <c r="E18" s="200">
        <v>149</v>
      </c>
      <c r="F18" s="200">
        <v>147</v>
      </c>
      <c r="G18" s="200">
        <v>54</v>
      </c>
      <c r="H18" s="200">
        <v>83</v>
      </c>
      <c r="I18" s="200">
        <v>21</v>
      </c>
      <c r="J18" s="200">
        <v>31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2">
        <v>291</v>
      </c>
      <c r="R18" s="202">
        <v>332</v>
      </c>
      <c r="S18" s="202">
        <v>623</v>
      </c>
    </row>
    <row r="19" spans="1:19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2"/>
      <c r="R19" s="202"/>
      <c r="S19" s="202"/>
    </row>
    <row r="20" spans="1:19" s="185" customFormat="1" ht="15" customHeight="1" x14ac:dyDescent="0.25">
      <c r="A20" s="184"/>
      <c r="B20" s="27" t="s">
        <v>44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2"/>
      <c r="R20" s="202"/>
      <c r="S20" s="202"/>
    </row>
    <row r="21" spans="1:19" s="185" customFormat="1" ht="15" customHeight="1" x14ac:dyDescent="0.25">
      <c r="A21" s="184"/>
      <c r="B21" s="30" t="s">
        <v>1</v>
      </c>
      <c r="C21" s="201">
        <v>67</v>
      </c>
      <c r="D21" s="201">
        <v>71</v>
      </c>
      <c r="E21" s="201">
        <v>149</v>
      </c>
      <c r="F21" s="201">
        <v>147</v>
      </c>
      <c r="G21" s="201">
        <v>54</v>
      </c>
      <c r="H21" s="201">
        <v>83</v>
      </c>
      <c r="I21" s="201">
        <v>21</v>
      </c>
      <c r="J21" s="201">
        <v>31</v>
      </c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  <c r="Q21" s="201">
        <v>291</v>
      </c>
      <c r="R21" s="201">
        <v>332</v>
      </c>
      <c r="S21" s="201">
        <v>623</v>
      </c>
    </row>
    <row r="22" spans="1:19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2"/>
      <c r="R22" s="202"/>
      <c r="S22" s="202"/>
    </row>
    <row r="23" spans="1:19" s="185" customFormat="1" ht="15" customHeight="1" x14ac:dyDescent="0.25">
      <c r="A23" s="184"/>
      <c r="B23" s="27" t="s">
        <v>0</v>
      </c>
      <c r="C23" s="200">
        <v>75</v>
      </c>
      <c r="D23" s="200">
        <v>73</v>
      </c>
      <c r="E23" s="200">
        <v>220</v>
      </c>
      <c r="F23" s="200">
        <v>224</v>
      </c>
      <c r="G23" s="200">
        <v>67</v>
      </c>
      <c r="H23" s="200">
        <v>61</v>
      </c>
      <c r="I23" s="200"/>
      <c r="J23" s="200"/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2">
        <v>362</v>
      </c>
      <c r="R23" s="202">
        <v>358</v>
      </c>
      <c r="S23" s="202">
        <v>720</v>
      </c>
    </row>
    <row r="24" spans="1:19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2"/>
      <c r="R24" s="202"/>
      <c r="S24" s="202"/>
    </row>
    <row r="25" spans="1:19" s="185" customFormat="1" ht="15" customHeight="1" x14ac:dyDescent="0.25">
      <c r="A25" s="184"/>
      <c r="B25" s="27" t="s">
        <v>44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2"/>
      <c r="R25" s="202"/>
      <c r="S25" s="202"/>
    </row>
    <row r="26" spans="1:19" s="185" customFormat="1" ht="15" customHeight="1" x14ac:dyDescent="0.25">
      <c r="A26" s="184"/>
      <c r="B26" s="30" t="s">
        <v>1</v>
      </c>
      <c r="C26" s="201">
        <v>75</v>
      </c>
      <c r="D26" s="201">
        <v>73</v>
      </c>
      <c r="E26" s="201">
        <v>220</v>
      </c>
      <c r="F26" s="201">
        <v>224</v>
      </c>
      <c r="G26" s="201">
        <v>67</v>
      </c>
      <c r="H26" s="201">
        <v>61</v>
      </c>
      <c r="I26" s="201"/>
      <c r="J26" s="201"/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362</v>
      </c>
      <c r="R26" s="201">
        <v>358</v>
      </c>
      <c r="S26" s="201">
        <v>720</v>
      </c>
    </row>
    <row r="27" spans="1:19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2"/>
      <c r="R27" s="202"/>
      <c r="S27" s="202"/>
    </row>
    <row r="28" spans="1:19" s="185" customFormat="1" ht="15" customHeight="1" x14ac:dyDescent="0.25">
      <c r="A28" s="184"/>
      <c r="B28" s="27" t="s">
        <v>0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2"/>
      <c r="R28" s="202"/>
      <c r="S28" s="202"/>
    </row>
    <row r="29" spans="1:19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2"/>
      <c r="R29" s="202"/>
      <c r="S29" s="202"/>
    </row>
    <row r="30" spans="1:19" s="185" customFormat="1" ht="15" customHeight="1" x14ac:dyDescent="0.25">
      <c r="A30" s="184"/>
      <c r="B30" s="27" t="s">
        <v>44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2"/>
      <c r="R30" s="202"/>
      <c r="S30" s="202"/>
    </row>
    <row r="31" spans="1:19" s="185" customFormat="1" ht="15" customHeight="1" x14ac:dyDescent="0.25">
      <c r="A31" s="184"/>
      <c r="B31" s="30" t="s">
        <v>1</v>
      </c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</row>
    <row r="32" spans="1:19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2"/>
      <c r="R32" s="202"/>
      <c r="S32" s="202"/>
    </row>
    <row r="33" spans="1:19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2"/>
      <c r="R33" s="202"/>
      <c r="S33" s="202"/>
    </row>
    <row r="34" spans="1:19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2"/>
      <c r="R34" s="202"/>
      <c r="S34" s="202"/>
    </row>
    <row r="35" spans="1:19" s="185" customFormat="1" ht="15" customHeight="1" x14ac:dyDescent="0.25">
      <c r="A35" s="184"/>
      <c r="B35" s="27" t="s">
        <v>44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2"/>
      <c r="R35" s="202"/>
      <c r="S35" s="202"/>
    </row>
    <row r="36" spans="1:19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</row>
    <row r="37" spans="1:19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2"/>
      <c r="R37" s="202"/>
      <c r="S37" s="202"/>
    </row>
    <row r="38" spans="1:19" s="185" customFormat="1" ht="15" customHeight="1" x14ac:dyDescent="0.25">
      <c r="A38" s="184"/>
      <c r="B38" s="27" t="s">
        <v>0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2"/>
      <c r="R38" s="202"/>
      <c r="S38" s="202"/>
    </row>
    <row r="39" spans="1:19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2"/>
      <c r="R39" s="202"/>
      <c r="S39" s="202"/>
    </row>
    <row r="40" spans="1:19" s="185" customFormat="1" ht="15" customHeight="1" x14ac:dyDescent="0.25">
      <c r="A40" s="184"/>
      <c r="B40" s="27" t="s">
        <v>44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2"/>
      <c r="R40" s="202"/>
      <c r="S40" s="202"/>
    </row>
    <row r="41" spans="1:19" s="185" customFormat="1" ht="15" customHeight="1" x14ac:dyDescent="0.25">
      <c r="A41" s="184"/>
      <c r="B41" s="30" t="s">
        <v>1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</row>
    <row r="42" spans="1:19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2"/>
      <c r="R42" s="202"/>
      <c r="S42" s="202"/>
    </row>
    <row r="43" spans="1:19" s="185" customFormat="1" ht="15" customHeight="1" x14ac:dyDescent="0.25">
      <c r="A43" s="184"/>
      <c r="B43" s="27" t="s">
        <v>0</v>
      </c>
      <c r="C43" s="200">
        <v>56</v>
      </c>
      <c r="D43" s="200">
        <v>48</v>
      </c>
      <c r="E43" s="200">
        <v>210</v>
      </c>
      <c r="F43" s="200">
        <v>227</v>
      </c>
      <c r="G43" s="200">
        <v>68</v>
      </c>
      <c r="H43" s="200">
        <v>86</v>
      </c>
      <c r="I43" s="200">
        <v>11</v>
      </c>
      <c r="J43" s="200">
        <v>19</v>
      </c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2">
        <v>345</v>
      </c>
      <c r="R43" s="202">
        <v>380</v>
      </c>
      <c r="S43" s="202">
        <v>725</v>
      </c>
    </row>
    <row r="44" spans="1:19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2"/>
      <c r="R44" s="202"/>
      <c r="S44" s="202"/>
    </row>
    <row r="45" spans="1:19" s="185" customFormat="1" ht="15" customHeight="1" x14ac:dyDescent="0.25">
      <c r="A45" s="184"/>
      <c r="B45" s="27" t="s">
        <v>44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2"/>
      <c r="R45" s="202"/>
      <c r="S45" s="202"/>
    </row>
    <row r="46" spans="1:19" s="185" customFormat="1" ht="15" customHeight="1" x14ac:dyDescent="0.25">
      <c r="A46" s="184"/>
      <c r="B46" s="30" t="s">
        <v>1</v>
      </c>
      <c r="C46" s="201">
        <v>56</v>
      </c>
      <c r="D46" s="201">
        <v>48</v>
      </c>
      <c r="E46" s="201">
        <v>210</v>
      </c>
      <c r="F46" s="201">
        <v>227</v>
      </c>
      <c r="G46" s="201">
        <v>68</v>
      </c>
      <c r="H46" s="201">
        <v>86</v>
      </c>
      <c r="I46" s="201">
        <v>11</v>
      </c>
      <c r="J46" s="201">
        <v>19</v>
      </c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345</v>
      </c>
      <c r="R46" s="201">
        <v>380</v>
      </c>
      <c r="S46" s="201">
        <v>725</v>
      </c>
    </row>
    <row r="47" spans="1:19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2"/>
      <c r="R47" s="202"/>
      <c r="S47" s="202"/>
    </row>
    <row r="48" spans="1:19" s="185" customFormat="1" ht="15" customHeight="1" x14ac:dyDescent="0.25">
      <c r="A48" s="184"/>
      <c r="B48" s="27" t="s">
        <v>0</v>
      </c>
      <c r="C48" s="200">
        <v>105</v>
      </c>
      <c r="D48" s="200">
        <v>112</v>
      </c>
      <c r="E48" s="200">
        <v>263</v>
      </c>
      <c r="F48" s="200">
        <v>211</v>
      </c>
      <c r="G48" s="200">
        <v>156</v>
      </c>
      <c r="H48" s="200">
        <v>144</v>
      </c>
      <c r="I48" s="200">
        <v>8</v>
      </c>
      <c r="J48" s="200">
        <v>18</v>
      </c>
      <c r="K48" s="200">
        <v>0</v>
      </c>
      <c r="L48" s="200">
        <v>0</v>
      </c>
      <c r="M48" s="200">
        <v>0</v>
      </c>
      <c r="N48" s="200">
        <v>0</v>
      </c>
      <c r="O48" s="200">
        <v>0</v>
      </c>
      <c r="P48" s="200">
        <v>0</v>
      </c>
      <c r="Q48" s="202">
        <v>532</v>
      </c>
      <c r="R48" s="202">
        <v>485</v>
      </c>
      <c r="S48" s="202">
        <v>1017</v>
      </c>
    </row>
    <row r="49" spans="1:19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2"/>
      <c r="R49" s="202"/>
      <c r="S49" s="202"/>
    </row>
    <row r="50" spans="1:19" s="185" customFormat="1" ht="15" customHeight="1" x14ac:dyDescent="0.25">
      <c r="A50" s="184"/>
      <c r="B50" s="27" t="s">
        <v>44</v>
      </c>
      <c r="C50" s="200">
        <v>41</v>
      </c>
      <c r="D50" s="200">
        <v>39</v>
      </c>
      <c r="E50" s="200">
        <v>165</v>
      </c>
      <c r="F50" s="200">
        <v>132</v>
      </c>
      <c r="G50" s="200">
        <v>105</v>
      </c>
      <c r="H50" s="200">
        <v>93</v>
      </c>
      <c r="I50" s="200">
        <v>27</v>
      </c>
      <c r="J50" s="200">
        <v>25</v>
      </c>
      <c r="K50" s="200">
        <v>0</v>
      </c>
      <c r="L50" s="200">
        <v>0</v>
      </c>
      <c r="M50" s="200">
        <v>0</v>
      </c>
      <c r="N50" s="200">
        <v>0</v>
      </c>
      <c r="O50" s="200">
        <v>0</v>
      </c>
      <c r="P50" s="200">
        <v>0</v>
      </c>
      <c r="Q50" s="202">
        <v>338</v>
      </c>
      <c r="R50" s="202">
        <v>289</v>
      </c>
      <c r="S50" s="202">
        <v>627</v>
      </c>
    </row>
    <row r="51" spans="1:19" s="185" customFormat="1" ht="15" customHeight="1" x14ac:dyDescent="0.25">
      <c r="A51" s="184"/>
      <c r="B51" s="30" t="s">
        <v>1</v>
      </c>
      <c r="C51" s="201">
        <v>146</v>
      </c>
      <c r="D51" s="201">
        <v>151</v>
      </c>
      <c r="E51" s="201">
        <v>428</v>
      </c>
      <c r="F51" s="201">
        <v>343</v>
      </c>
      <c r="G51" s="201">
        <v>261</v>
      </c>
      <c r="H51" s="201">
        <v>237</v>
      </c>
      <c r="I51" s="201">
        <v>35</v>
      </c>
      <c r="J51" s="201">
        <v>43</v>
      </c>
      <c r="K51" s="201">
        <v>0</v>
      </c>
      <c r="L51" s="201">
        <v>0</v>
      </c>
      <c r="M51" s="201">
        <v>0</v>
      </c>
      <c r="N51" s="201">
        <v>0</v>
      </c>
      <c r="O51" s="201">
        <v>0</v>
      </c>
      <c r="P51" s="201">
        <v>0</v>
      </c>
      <c r="Q51" s="201">
        <v>870</v>
      </c>
      <c r="R51" s="201">
        <v>774</v>
      </c>
      <c r="S51" s="201">
        <v>1644</v>
      </c>
    </row>
    <row r="52" spans="1:19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s="185" customFormat="1" ht="15" customHeight="1" x14ac:dyDescent="0.25">
      <c r="A53" s="184"/>
      <c r="B53" s="27" t="s">
        <v>0</v>
      </c>
      <c r="C53" s="202">
        <v>303</v>
      </c>
      <c r="D53" s="202">
        <v>304</v>
      </c>
      <c r="E53" s="202">
        <v>842</v>
      </c>
      <c r="F53" s="202">
        <v>809</v>
      </c>
      <c r="G53" s="202">
        <v>473</v>
      </c>
      <c r="H53" s="202">
        <v>461</v>
      </c>
      <c r="I53" s="202">
        <v>40</v>
      </c>
      <c r="J53" s="202">
        <v>68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1658</v>
      </c>
      <c r="R53" s="202">
        <v>1642</v>
      </c>
      <c r="S53" s="202">
        <v>3300</v>
      </c>
    </row>
    <row r="54" spans="1:19" s="185" customFormat="1" ht="15" customHeight="1" x14ac:dyDescent="0.25">
      <c r="A54" s="184"/>
      <c r="B54" s="27" t="s">
        <v>11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</row>
    <row r="55" spans="1:19" s="185" customFormat="1" ht="15" customHeight="1" x14ac:dyDescent="0.25">
      <c r="A55" s="184"/>
      <c r="B55" s="27" t="s">
        <v>44</v>
      </c>
      <c r="C55" s="202">
        <v>41</v>
      </c>
      <c r="D55" s="202">
        <v>39</v>
      </c>
      <c r="E55" s="202">
        <v>165</v>
      </c>
      <c r="F55" s="202">
        <v>132</v>
      </c>
      <c r="G55" s="202">
        <v>105</v>
      </c>
      <c r="H55" s="202">
        <v>93</v>
      </c>
      <c r="I55" s="202">
        <v>27</v>
      </c>
      <c r="J55" s="202">
        <v>25</v>
      </c>
      <c r="K55" s="202">
        <v>0</v>
      </c>
      <c r="L55" s="202">
        <v>0</v>
      </c>
      <c r="M55" s="202">
        <v>0</v>
      </c>
      <c r="N55" s="202">
        <v>0</v>
      </c>
      <c r="O55" s="202">
        <v>0</v>
      </c>
      <c r="P55" s="202">
        <v>0</v>
      </c>
      <c r="Q55" s="202">
        <v>338</v>
      </c>
      <c r="R55" s="202">
        <v>289</v>
      </c>
      <c r="S55" s="202">
        <v>627</v>
      </c>
    </row>
    <row r="56" spans="1:19" s="188" customFormat="1" ht="15" customHeight="1" thickBot="1" x14ac:dyDescent="0.25">
      <c r="A56" s="187"/>
      <c r="B56" s="33" t="s">
        <v>1</v>
      </c>
      <c r="C56" s="203">
        <v>344</v>
      </c>
      <c r="D56" s="203">
        <v>343</v>
      </c>
      <c r="E56" s="203">
        <v>1007</v>
      </c>
      <c r="F56" s="203">
        <v>941</v>
      </c>
      <c r="G56" s="203">
        <v>578</v>
      </c>
      <c r="H56" s="203">
        <v>554</v>
      </c>
      <c r="I56" s="203">
        <v>67</v>
      </c>
      <c r="J56" s="203">
        <v>93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1996</v>
      </c>
      <c r="R56" s="203">
        <v>1931</v>
      </c>
      <c r="S56" s="203">
        <v>3927</v>
      </c>
    </row>
    <row r="57" spans="1:19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0"/>
    </row>
    <row r="58" spans="1:19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  <row r="59" spans="1:19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</row>
    <row r="60" spans="1:19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</row>
    <row r="61" spans="1:19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</row>
  </sheetData>
  <mergeCells count="10">
    <mergeCell ref="B58:G58"/>
    <mergeCell ref="B9:S9"/>
    <mergeCell ref="M10:N10"/>
    <mergeCell ref="O10:P10"/>
    <mergeCell ref="Q10:S10"/>
    <mergeCell ref="C10:D10"/>
    <mergeCell ref="E10:F10"/>
    <mergeCell ref="G10:H10"/>
    <mergeCell ref="I10:J10"/>
    <mergeCell ref="K10:L10"/>
  </mergeCells>
  <hyperlinks>
    <hyperlink ref="Q6" location="Índice!A1" display="Índice" xr:uid="{00000000-0004-0000-3400-000000000000}"/>
  </hyperlinks>
  <printOptions horizontalCentered="1"/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oja7">
    <pageSetUpPr fitToPage="1"/>
  </sheetPr>
  <dimension ref="A1:T61"/>
  <sheetViews>
    <sheetView showGridLines="0" zoomScale="90" zoomScaleNormal="90" workbookViewId="0">
      <selection activeCell="Q6" sqref="Q6"/>
    </sheetView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9" width="10.7109375" style="7" customWidth="1"/>
    <col min="20" max="20" width="3.85546875" style="7" customWidth="1"/>
    <col min="21" max="16384" width="11.42578125" style="7"/>
  </cols>
  <sheetData>
    <row r="1" spans="1:2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3"/>
    </row>
    <row r="2" spans="1:20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83"/>
    </row>
    <row r="3" spans="1:20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83"/>
    </row>
    <row r="4" spans="1:20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2" t="s">
        <v>12</v>
      </c>
      <c r="R6" s="191"/>
      <c r="S6" s="192"/>
    </row>
    <row r="7" spans="1:20" s="185" customFormat="1" ht="14.25" x14ac:dyDescent="0.25">
      <c r="A7" s="184"/>
      <c r="B7" s="193" t="str">
        <f>Índice!C9</f>
        <v>Curso 2023/2024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</row>
    <row r="8" spans="1:2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0" s="188" customFormat="1" ht="35.25" customHeight="1" thickBot="1" x14ac:dyDescent="0.25">
      <c r="A9" s="187"/>
      <c r="B9" s="405" t="s">
        <v>214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</row>
    <row r="10" spans="1:20" s="188" customFormat="1" ht="24.95" customHeight="1" x14ac:dyDescent="0.2">
      <c r="A10" s="187"/>
      <c r="B10" s="317"/>
      <c r="C10" s="406" t="s">
        <v>250</v>
      </c>
      <c r="D10" s="406"/>
      <c r="E10" s="406" t="s">
        <v>15</v>
      </c>
      <c r="F10" s="406"/>
      <c r="G10" s="406" t="s">
        <v>13</v>
      </c>
      <c r="H10" s="406"/>
      <c r="I10" s="406" t="s">
        <v>14</v>
      </c>
      <c r="J10" s="406"/>
      <c r="K10" s="406" t="s">
        <v>338</v>
      </c>
      <c r="L10" s="406"/>
      <c r="M10" s="406" t="s">
        <v>18</v>
      </c>
      <c r="N10" s="406"/>
      <c r="O10" s="406" t="s">
        <v>19</v>
      </c>
      <c r="P10" s="406"/>
      <c r="Q10" s="406" t="s">
        <v>46</v>
      </c>
      <c r="R10" s="406"/>
      <c r="S10" s="406"/>
    </row>
    <row r="11" spans="1:20" s="185" customFormat="1" ht="17.25" customHeight="1" thickBot="1" x14ac:dyDescent="0.3">
      <c r="A11" s="184"/>
      <c r="B11" s="145"/>
      <c r="C11" s="260" t="s">
        <v>39</v>
      </c>
      <c r="D11" s="260" t="s">
        <v>40</v>
      </c>
      <c r="E11" s="260" t="s">
        <v>39</v>
      </c>
      <c r="F11" s="260" t="s">
        <v>40</v>
      </c>
      <c r="G11" s="260" t="s">
        <v>39</v>
      </c>
      <c r="H11" s="260" t="s">
        <v>40</v>
      </c>
      <c r="I11" s="260" t="s">
        <v>39</v>
      </c>
      <c r="J11" s="260" t="s">
        <v>40</v>
      </c>
      <c r="K11" s="260" t="s">
        <v>39</v>
      </c>
      <c r="L11" s="260" t="s">
        <v>40</v>
      </c>
      <c r="M11" s="260" t="s">
        <v>39</v>
      </c>
      <c r="N11" s="260" t="s">
        <v>40</v>
      </c>
      <c r="O11" s="260" t="s">
        <v>39</v>
      </c>
      <c r="P11" s="260" t="s">
        <v>40</v>
      </c>
      <c r="Q11" s="318" t="s">
        <v>39</v>
      </c>
      <c r="R11" s="318" t="s">
        <v>40</v>
      </c>
      <c r="S11" s="318" t="s">
        <v>1</v>
      </c>
    </row>
    <row r="12" spans="1:20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20" s="185" customFormat="1" ht="15" customHeight="1" x14ac:dyDescent="0.25">
      <c r="A13" s="184"/>
      <c r="B13" s="27" t="s">
        <v>0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2"/>
      <c r="R13" s="202"/>
      <c r="S13" s="202"/>
      <c r="T13" s="205"/>
    </row>
    <row r="14" spans="1:20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2"/>
      <c r="R14" s="202"/>
      <c r="S14" s="202"/>
    </row>
    <row r="15" spans="1:20" s="185" customFormat="1" ht="15" customHeight="1" x14ac:dyDescent="0.25">
      <c r="A15" s="184"/>
      <c r="B15" s="27" t="s">
        <v>44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2"/>
      <c r="R15" s="202"/>
      <c r="S15" s="202"/>
    </row>
    <row r="16" spans="1:20" s="185" customFormat="1" ht="15" customHeight="1" x14ac:dyDescent="0.25">
      <c r="A16" s="184"/>
      <c r="B16" s="30" t="s">
        <v>1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</row>
    <row r="17" spans="1:19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2"/>
      <c r="R17" s="202"/>
      <c r="S17" s="202"/>
    </row>
    <row r="18" spans="1:19" s="185" customFormat="1" ht="15" customHeight="1" x14ac:dyDescent="0.25">
      <c r="A18" s="184"/>
      <c r="B18" s="27" t="s">
        <v>0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2"/>
      <c r="R18" s="202"/>
      <c r="S18" s="202"/>
    </row>
    <row r="19" spans="1:19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2"/>
      <c r="R19" s="202"/>
      <c r="S19" s="202"/>
    </row>
    <row r="20" spans="1:19" s="185" customFormat="1" ht="15" customHeight="1" x14ac:dyDescent="0.25">
      <c r="A20" s="184"/>
      <c r="B20" s="27" t="s">
        <v>44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2"/>
      <c r="R20" s="202"/>
      <c r="S20" s="202"/>
    </row>
    <row r="21" spans="1:19" s="185" customFormat="1" ht="15" customHeight="1" x14ac:dyDescent="0.25">
      <c r="A21" s="184"/>
      <c r="B21" s="30" t="s">
        <v>1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</row>
    <row r="22" spans="1:19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2"/>
      <c r="R22" s="202"/>
      <c r="S22" s="202"/>
    </row>
    <row r="23" spans="1:19" s="185" customFormat="1" ht="15" customHeight="1" x14ac:dyDescent="0.25">
      <c r="A23" s="184"/>
      <c r="B23" s="27" t="s">
        <v>0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2"/>
      <c r="R23" s="202"/>
      <c r="S23" s="202"/>
    </row>
    <row r="24" spans="1:19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2"/>
      <c r="R24" s="202"/>
      <c r="S24" s="202"/>
    </row>
    <row r="25" spans="1:19" s="185" customFormat="1" ht="15" customHeight="1" x14ac:dyDescent="0.25">
      <c r="A25" s="184"/>
      <c r="B25" s="27" t="s">
        <v>44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2"/>
      <c r="R25" s="202"/>
      <c r="S25" s="202"/>
    </row>
    <row r="26" spans="1:19" s="185" customFormat="1" ht="15" customHeight="1" x14ac:dyDescent="0.25">
      <c r="A26" s="184"/>
      <c r="B26" s="30" t="s">
        <v>1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</row>
    <row r="27" spans="1:19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2"/>
      <c r="R27" s="202"/>
      <c r="S27" s="202"/>
    </row>
    <row r="28" spans="1:19" s="185" customFormat="1" ht="15" customHeight="1" x14ac:dyDescent="0.25">
      <c r="A28" s="184"/>
      <c r="B28" s="27" t="s">
        <v>0</v>
      </c>
      <c r="C28" s="200"/>
      <c r="D28" s="200"/>
      <c r="E28" s="200"/>
      <c r="F28" s="200"/>
      <c r="G28" s="200">
        <v>66</v>
      </c>
      <c r="H28" s="200">
        <v>74</v>
      </c>
      <c r="I28" s="200">
        <v>13</v>
      </c>
      <c r="J28" s="200">
        <v>8</v>
      </c>
      <c r="K28" s="200"/>
      <c r="L28" s="200"/>
      <c r="M28" s="200"/>
      <c r="N28" s="200"/>
      <c r="O28" s="200"/>
      <c r="P28" s="200"/>
      <c r="Q28" s="202">
        <v>79</v>
      </c>
      <c r="R28" s="202">
        <v>82</v>
      </c>
      <c r="S28" s="202">
        <v>161</v>
      </c>
    </row>
    <row r="29" spans="1:19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2"/>
      <c r="R29" s="202"/>
      <c r="S29" s="202"/>
    </row>
    <row r="30" spans="1:19" s="185" customFormat="1" ht="15" customHeight="1" x14ac:dyDescent="0.25">
      <c r="A30" s="184"/>
      <c r="B30" s="27" t="s">
        <v>44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2"/>
      <c r="R30" s="202"/>
      <c r="S30" s="202"/>
    </row>
    <row r="31" spans="1:19" s="185" customFormat="1" ht="15" customHeight="1" x14ac:dyDescent="0.25">
      <c r="A31" s="184"/>
      <c r="B31" s="30" t="s">
        <v>1</v>
      </c>
      <c r="C31" s="201"/>
      <c r="D31" s="201"/>
      <c r="E31" s="201"/>
      <c r="F31" s="201"/>
      <c r="G31" s="201">
        <v>66</v>
      </c>
      <c r="H31" s="201">
        <v>74</v>
      </c>
      <c r="I31" s="201">
        <v>13</v>
      </c>
      <c r="J31" s="201">
        <v>8</v>
      </c>
      <c r="K31" s="201"/>
      <c r="L31" s="201"/>
      <c r="M31" s="201"/>
      <c r="N31" s="201"/>
      <c r="O31" s="201"/>
      <c r="P31" s="201"/>
      <c r="Q31" s="201">
        <v>79</v>
      </c>
      <c r="R31" s="201">
        <v>82</v>
      </c>
      <c r="S31" s="201">
        <v>161</v>
      </c>
    </row>
    <row r="32" spans="1:19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2"/>
      <c r="R32" s="202"/>
      <c r="S32" s="202"/>
    </row>
    <row r="33" spans="1:19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2"/>
      <c r="R33" s="202"/>
      <c r="S33" s="202"/>
    </row>
    <row r="34" spans="1:19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2"/>
      <c r="R34" s="202"/>
      <c r="S34" s="202"/>
    </row>
    <row r="35" spans="1:19" s="185" customFormat="1" ht="15" customHeight="1" x14ac:dyDescent="0.25">
      <c r="A35" s="184"/>
      <c r="B35" s="27" t="s">
        <v>44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2"/>
      <c r="R35" s="202"/>
      <c r="S35" s="202"/>
    </row>
    <row r="36" spans="1:19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</row>
    <row r="37" spans="1:19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2"/>
      <c r="R37" s="202"/>
      <c r="S37" s="202"/>
    </row>
    <row r="38" spans="1:19" s="185" customFormat="1" ht="15" customHeight="1" x14ac:dyDescent="0.25">
      <c r="A38" s="184"/>
      <c r="B38" s="27" t="s">
        <v>0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2"/>
      <c r="R38" s="202"/>
      <c r="S38" s="202"/>
    </row>
    <row r="39" spans="1:19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2"/>
      <c r="R39" s="202"/>
      <c r="S39" s="202"/>
    </row>
    <row r="40" spans="1:19" s="185" customFormat="1" ht="15" customHeight="1" x14ac:dyDescent="0.25">
      <c r="A40" s="184"/>
      <c r="B40" s="27" t="s">
        <v>44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2"/>
      <c r="R40" s="202"/>
      <c r="S40" s="202"/>
    </row>
    <row r="41" spans="1:19" s="185" customFormat="1" ht="15" customHeight="1" x14ac:dyDescent="0.25">
      <c r="A41" s="184"/>
      <c r="B41" s="30" t="s">
        <v>1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</row>
    <row r="42" spans="1:19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2"/>
      <c r="R42" s="202"/>
      <c r="S42" s="202"/>
    </row>
    <row r="43" spans="1:19" s="185" customFormat="1" ht="15" customHeight="1" x14ac:dyDescent="0.25">
      <c r="A43" s="184"/>
      <c r="B43" s="27" t="s">
        <v>0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2"/>
      <c r="R43" s="202"/>
      <c r="S43" s="202"/>
    </row>
    <row r="44" spans="1:19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2"/>
      <c r="R44" s="202"/>
      <c r="S44" s="202"/>
    </row>
    <row r="45" spans="1:19" s="185" customFormat="1" ht="15" customHeight="1" x14ac:dyDescent="0.25">
      <c r="A45" s="184"/>
      <c r="B45" s="27" t="s">
        <v>44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2"/>
      <c r="R45" s="202"/>
      <c r="S45" s="202"/>
    </row>
    <row r="46" spans="1:19" s="185" customFormat="1" ht="15" customHeight="1" x14ac:dyDescent="0.25">
      <c r="A46" s="184"/>
      <c r="B46" s="30" t="s">
        <v>1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</row>
    <row r="47" spans="1:19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2"/>
      <c r="R47" s="202"/>
      <c r="S47" s="202"/>
    </row>
    <row r="48" spans="1:19" s="185" customFormat="1" ht="15" customHeight="1" x14ac:dyDescent="0.25">
      <c r="A48" s="184"/>
      <c r="B48" s="27" t="s">
        <v>0</v>
      </c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2"/>
      <c r="R48" s="202"/>
      <c r="S48" s="202"/>
    </row>
    <row r="49" spans="1:19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2"/>
      <c r="R49" s="202"/>
      <c r="S49" s="202"/>
    </row>
    <row r="50" spans="1:19" s="185" customFormat="1" ht="15" customHeight="1" x14ac:dyDescent="0.25">
      <c r="A50" s="184"/>
      <c r="B50" s="27" t="s">
        <v>44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2"/>
      <c r="R50" s="202"/>
      <c r="S50" s="202"/>
    </row>
    <row r="51" spans="1:19" s="185" customFormat="1" ht="15" customHeight="1" x14ac:dyDescent="0.25">
      <c r="A51" s="184"/>
      <c r="B51" s="30" t="s">
        <v>1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</row>
    <row r="52" spans="1:19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s="185" customFormat="1" ht="15" customHeight="1" x14ac:dyDescent="0.25">
      <c r="A53" s="184"/>
      <c r="B53" s="27" t="s">
        <v>0</v>
      </c>
      <c r="C53" s="202"/>
      <c r="D53" s="202"/>
      <c r="E53" s="202"/>
      <c r="F53" s="202"/>
      <c r="G53" s="202">
        <v>66</v>
      </c>
      <c r="H53" s="202">
        <v>74</v>
      </c>
      <c r="I53" s="202">
        <v>13</v>
      </c>
      <c r="J53" s="202">
        <v>8</v>
      </c>
      <c r="K53" s="202"/>
      <c r="L53" s="202"/>
      <c r="M53" s="202"/>
      <c r="N53" s="202"/>
      <c r="O53" s="202"/>
      <c r="P53" s="202"/>
      <c r="Q53" s="202">
        <v>79</v>
      </c>
      <c r="R53" s="202">
        <v>82</v>
      </c>
      <c r="S53" s="202">
        <v>161</v>
      </c>
    </row>
    <row r="54" spans="1:19" s="185" customFormat="1" ht="15" customHeight="1" x14ac:dyDescent="0.25">
      <c r="A54" s="184"/>
      <c r="B54" s="27" t="s">
        <v>11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</row>
    <row r="55" spans="1:19" s="185" customFormat="1" ht="15" customHeight="1" x14ac:dyDescent="0.25">
      <c r="A55" s="184"/>
      <c r="B55" s="27" t="s">
        <v>44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</row>
    <row r="56" spans="1:19" s="188" customFormat="1" ht="15" customHeight="1" thickBot="1" x14ac:dyDescent="0.25">
      <c r="A56" s="187"/>
      <c r="B56" s="33" t="s">
        <v>1</v>
      </c>
      <c r="C56" s="203"/>
      <c r="D56" s="203"/>
      <c r="E56" s="203"/>
      <c r="F56" s="203"/>
      <c r="G56" s="203">
        <v>66</v>
      </c>
      <c r="H56" s="203">
        <v>74</v>
      </c>
      <c r="I56" s="203">
        <v>13</v>
      </c>
      <c r="J56" s="203">
        <v>8</v>
      </c>
      <c r="K56" s="203"/>
      <c r="L56" s="203"/>
      <c r="M56" s="203"/>
      <c r="N56" s="203"/>
      <c r="O56" s="203"/>
      <c r="P56" s="203"/>
      <c r="Q56" s="203">
        <v>79</v>
      </c>
      <c r="R56" s="203">
        <v>82</v>
      </c>
      <c r="S56" s="203">
        <v>161</v>
      </c>
    </row>
    <row r="57" spans="1:19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0"/>
    </row>
    <row r="58" spans="1:19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  <row r="59" spans="1:19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</row>
    <row r="60" spans="1:19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</row>
    <row r="61" spans="1:19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</row>
  </sheetData>
  <mergeCells count="10">
    <mergeCell ref="B9:S9"/>
    <mergeCell ref="B58:G58"/>
    <mergeCell ref="M10:N10"/>
    <mergeCell ref="O10:P10"/>
    <mergeCell ref="Q10:S10"/>
    <mergeCell ref="C10:D10"/>
    <mergeCell ref="E10:F10"/>
    <mergeCell ref="G10:H10"/>
    <mergeCell ref="I10:J10"/>
    <mergeCell ref="K10:L10"/>
  </mergeCells>
  <phoneticPr fontId="0" type="noConversion"/>
  <hyperlinks>
    <hyperlink ref="Q6" location="Índice!A1" display="Índice" xr:uid="{01DD09CA-946A-4F4C-98DC-0C710348DBED}"/>
  </hyperlinks>
  <printOptions horizontalCentered="1"/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T61"/>
  <sheetViews>
    <sheetView showGridLines="0" zoomScale="90" zoomScaleNormal="90" workbookViewId="0">
      <selection activeCell="P6" sqref="P6"/>
    </sheetView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9" width="10.7109375" style="7" customWidth="1"/>
    <col min="20" max="20" width="3.85546875" style="7" customWidth="1"/>
    <col min="21" max="16384" width="11.42578125" style="7"/>
  </cols>
  <sheetData>
    <row r="1" spans="1:2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3"/>
    </row>
    <row r="2" spans="1:20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83"/>
    </row>
    <row r="3" spans="1:20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83"/>
    </row>
    <row r="4" spans="1:20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2" t="s">
        <v>12</v>
      </c>
      <c r="Q6" s="191"/>
      <c r="R6" s="191"/>
      <c r="S6" s="192"/>
    </row>
    <row r="7" spans="1:20" s="185" customFormat="1" ht="14.25" x14ac:dyDescent="0.25">
      <c r="A7" s="184"/>
      <c r="B7" s="193" t="str">
        <f>Índice!C9</f>
        <v>Curso 2023/2024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</row>
    <row r="8" spans="1:2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0" s="188" customFormat="1" ht="35.25" customHeight="1" thickBot="1" x14ac:dyDescent="0.25">
      <c r="A9" s="187"/>
      <c r="B9" s="405" t="s">
        <v>253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</row>
    <row r="10" spans="1:20" s="188" customFormat="1" ht="24.95" customHeight="1" x14ac:dyDescent="0.2">
      <c r="A10" s="187"/>
      <c r="B10" s="317"/>
      <c r="C10" s="406" t="s">
        <v>250</v>
      </c>
      <c r="D10" s="406"/>
      <c r="E10" s="406" t="s">
        <v>15</v>
      </c>
      <c r="F10" s="406"/>
      <c r="G10" s="406" t="s">
        <v>13</v>
      </c>
      <c r="H10" s="406"/>
      <c r="I10" s="406" t="s">
        <v>14</v>
      </c>
      <c r="J10" s="406"/>
      <c r="K10" s="406" t="s">
        <v>338</v>
      </c>
      <c r="L10" s="406"/>
      <c r="M10" s="406" t="s">
        <v>18</v>
      </c>
      <c r="N10" s="406"/>
      <c r="O10" s="406" t="s">
        <v>19</v>
      </c>
      <c r="P10" s="406"/>
      <c r="Q10" s="406" t="s">
        <v>46</v>
      </c>
      <c r="R10" s="406"/>
      <c r="S10" s="406"/>
    </row>
    <row r="11" spans="1:20" s="185" customFormat="1" ht="17.25" customHeight="1" thickBot="1" x14ac:dyDescent="0.3">
      <c r="A11" s="184"/>
      <c r="B11" s="145"/>
      <c r="C11" s="260" t="s">
        <v>39</v>
      </c>
      <c r="D11" s="260" t="s">
        <v>40</v>
      </c>
      <c r="E11" s="260" t="s">
        <v>39</v>
      </c>
      <c r="F11" s="260" t="s">
        <v>40</v>
      </c>
      <c r="G11" s="260" t="s">
        <v>39</v>
      </c>
      <c r="H11" s="260" t="s">
        <v>40</v>
      </c>
      <c r="I11" s="260" t="s">
        <v>39</v>
      </c>
      <c r="J11" s="260" t="s">
        <v>40</v>
      </c>
      <c r="K11" s="260" t="s">
        <v>39</v>
      </c>
      <c r="L11" s="260" t="s">
        <v>40</v>
      </c>
      <c r="M11" s="260" t="s">
        <v>39</v>
      </c>
      <c r="N11" s="260" t="s">
        <v>40</v>
      </c>
      <c r="O11" s="260" t="s">
        <v>39</v>
      </c>
      <c r="P11" s="260" t="s">
        <v>40</v>
      </c>
      <c r="Q11" s="318" t="s">
        <v>39</v>
      </c>
      <c r="R11" s="318" t="s">
        <v>40</v>
      </c>
      <c r="S11" s="318" t="s">
        <v>1</v>
      </c>
    </row>
    <row r="12" spans="1:20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20" s="185" customFormat="1" ht="15" customHeight="1" x14ac:dyDescent="0.25">
      <c r="A13" s="184"/>
      <c r="B13" s="27" t="s">
        <v>0</v>
      </c>
      <c r="C13" s="200">
        <v>70</v>
      </c>
      <c r="D13" s="200">
        <v>69</v>
      </c>
      <c r="E13" s="200">
        <v>160</v>
      </c>
      <c r="F13" s="200">
        <v>145</v>
      </c>
      <c r="G13" s="200">
        <v>526</v>
      </c>
      <c r="H13" s="200">
        <v>470</v>
      </c>
      <c r="I13" s="200"/>
      <c r="J13" s="200"/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2">
        <v>756</v>
      </c>
      <c r="R13" s="202">
        <v>684</v>
      </c>
      <c r="S13" s="202">
        <v>1440</v>
      </c>
      <c r="T13" s="205"/>
    </row>
    <row r="14" spans="1:20" s="185" customFormat="1" ht="15" customHeight="1" x14ac:dyDescent="0.25">
      <c r="A14" s="184"/>
      <c r="B14" s="27" t="s">
        <v>11</v>
      </c>
      <c r="C14" s="200">
        <v>98</v>
      </c>
      <c r="D14" s="200">
        <v>127</v>
      </c>
      <c r="E14" s="200">
        <v>207</v>
      </c>
      <c r="F14" s="200">
        <v>210</v>
      </c>
      <c r="G14" s="200"/>
      <c r="H14" s="200"/>
      <c r="I14" s="200"/>
      <c r="J14" s="200"/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2">
        <v>305</v>
      </c>
      <c r="R14" s="202">
        <v>337</v>
      </c>
      <c r="S14" s="202">
        <v>642</v>
      </c>
    </row>
    <row r="15" spans="1:20" s="185" customFormat="1" ht="15" customHeight="1" x14ac:dyDescent="0.25">
      <c r="A15" s="184"/>
      <c r="B15" s="27" t="s">
        <v>44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2"/>
      <c r="R15" s="202"/>
      <c r="S15" s="202"/>
    </row>
    <row r="16" spans="1:20" s="185" customFormat="1" ht="15" customHeight="1" x14ac:dyDescent="0.25">
      <c r="A16" s="184"/>
      <c r="B16" s="30" t="s">
        <v>1</v>
      </c>
      <c r="C16" s="201">
        <v>168</v>
      </c>
      <c r="D16" s="201">
        <v>196</v>
      </c>
      <c r="E16" s="201">
        <v>367</v>
      </c>
      <c r="F16" s="201">
        <v>355</v>
      </c>
      <c r="G16" s="201">
        <v>526</v>
      </c>
      <c r="H16" s="201">
        <v>470</v>
      </c>
      <c r="I16" s="201"/>
      <c r="J16" s="201"/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1061</v>
      </c>
      <c r="R16" s="201">
        <v>1021</v>
      </c>
      <c r="S16" s="201">
        <v>2082</v>
      </c>
    </row>
    <row r="17" spans="1:19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2"/>
      <c r="R17" s="202"/>
      <c r="S17" s="202"/>
    </row>
    <row r="18" spans="1:19" s="185" customFormat="1" ht="15" customHeight="1" x14ac:dyDescent="0.25">
      <c r="A18" s="184"/>
      <c r="B18" s="27" t="s">
        <v>0</v>
      </c>
      <c r="C18" s="200">
        <v>33</v>
      </c>
      <c r="D18" s="200">
        <v>38</v>
      </c>
      <c r="E18" s="200">
        <v>80</v>
      </c>
      <c r="F18" s="200">
        <v>61</v>
      </c>
      <c r="G18" s="200">
        <v>304</v>
      </c>
      <c r="H18" s="200">
        <v>263</v>
      </c>
      <c r="I18" s="200"/>
      <c r="J18" s="200"/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2">
        <v>417</v>
      </c>
      <c r="R18" s="202">
        <v>362</v>
      </c>
      <c r="S18" s="202">
        <v>779</v>
      </c>
    </row>
    <row r="19" spans="1:19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2"/>
      <c r="R19" s="202"/>
      <c r="S19" s="202"/>
    </row>
    <row r="20" spans="1:19" s="185" customFormat="1" ht="15" customHeight="1" x14ac:dyDescent="0.25">
      <c r="A20" s="184"/>
      <c r="B20" s="27" t="s">
        <v>44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2"/>
      <c r="R20" s="202"/>
      <c r="S20" s="202"/>
    </row>
    <row r="21" spans="1:19" s="185" customFormat="1" ht="15" customHeight="1" x14ac:dyDescent="0.25">
      <c r="A21" s="184"/>
      <c r="B21" s="30" t="s">
        <v>1</v>
      </c>
      <c r="C21" s="201">
        <v>33</v>
      </c>
      <c r="D21" s="201">
        <v>38</v>
      </c>
      <c r="E21" s="201">
        <v>80</v>
      </c>
      <c r="F21" s="201">
        <v>61</v>
      </c>
      <c r="G21" s="201">
        <v>304</v>
      </c>
      <c r="H21" s="201">
        <v>263</v>
      </c>
      <c r="I21" s="201"/>
      <c r="J21" s="201"/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  <c r="Q21" s="201">
        <v>417</v>
      </c>
      <c r="R21" s="201">
        <v>362</v>
      </c>
      <c r="S21" s="201">
        <v>779</v>
      </c>
    </row>
    <row r="22" spans="1:19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2"/>
      <c r="R22" s="202"/>
      <c r="S22" s="202"/>
    </row>
    <row r="23" spans="1:19" s="185" customFormat="1" ht="15" customHeight="1" x14ac:dyDescent="0.25">
      <c r="A23" s="184"/>
      <c r="B23" s="27" t="s">
        <v>0</v>
      </c>
      <c r="C23" s="200">
        <v>70</v>
      </c>
      <c r="D23" s="200">
        <v>57</v>
      </c>
      <c r="E23" s="200">
        <v>144</v>
      </c>
      <c r="F23" s="200">
        <v>125</v>
      </c>
      <c r="G23" s="200">
        <v>308</v>
      </c>
      <c r="H23" s="200">
        <v>320</v>
      </c>
      <c r="I23" s="200"/>
      <c r="J23" s="200"/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2">
        <v>522</v>
      </c>
      <c r="R23" s="202">
        <v>502</v>
      </c>
      <c r="S23" s="202">
        <v>1024</v>
      </c>
    </row>
    <row r="24" spans="1:19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2"/>
      <c r="R24" s="202"/>
      <c r="S24" s="202"/>
    </row>
    <row r="25" spans="1:19" s="185" customFormat="1" ht="15" customHeight="1" x14ac:dyDescent="0.25">
      <c r="A25" s="184"/>
      <c r="B25" s="27" t="s">
        <v>44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2"/>
      <c r="R25" s="202"/>
      <c r="S25" s="202"/>
    </row>
    <row r="26" spans="1:19" s="185" customFormat="1" ht="15" customHeight="1" x14ac:dyDescent="0.25">
      <c r="A26" s="184"/>
      <c r="B26" s="30" t="s">
        <v>1</v>
      </c>
      <c r="C26" s="201">
        <v>70</v>
      </c>
      <c r="D26" s="201">
        <v>57</v>
      </c>
      <c r="E26" s="201">
        <v>144</v>
      </c>
      <c r="F26" s="201">
        <v>125</v>
      </c>
      <c r="G26" s="201">
        <v>308</v>
      </c>
      <c r="H26" s="201">
        <v>320</v>
      </c>
      <c r="I26" s="201"/>
      <c r="J26" s="201"/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522</v>
      </c>
      <c r="R26" s="201">
        <v>502</v>
      </c>
      <c r="S26" s="201">
        <v>1024</v>
      </c>
    </row>
    <row r="27" spans="1:19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2"/>
      <c r="R27" s="202"/>
      <c r="S27" s="202"/>
    </row>
    <row r="28" spans="1:19" s="185" customFormat="1" ht="15" customHeight="1" x14ac:dyDescent="0.25">
      <c r="A28" s="184"/>
      <c r="B28" s="27" t="s">
        <v>0</v>
      </c>
      <c r="C28" s="200"/>
      <c r="D28" s="200"/>
      <c r="E28" s="200"/>
      <c r="F28" s="200"/>
      <c r="G28" s="200">
        <v>601</v>
      </c>
      <c r="H28" s="200">
        <v>552</v>
      </c>
      <c r="I28" s="200">
        <v>37</v>
      </c>
      <c r="J28" s="200">
        <v>63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2">
        <v>638</v>
      </c>
      <c r="R28" s="202">
        <v>615</v>
      </c>
      <c r="S28" s="202">
        <v>1253</v>
      </c>
    </row>
    <row r="29" spans="1:19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2"/>
      <c r="R29" s="202"/>
      <c r="S29" s="202"/>
    </row>
    <row r="30" spans="1:19" s="185" customFormat="1" ht="15" customHeight="1" x14ac:dyDescent="0.25">
      <c r="A30" s="184"/>
      <c r="B30" s="27" t="s">
        <v>44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2"/>
      <c r="R30" s="202"/>
      <c r="S30" s="202"/>
    </row>
    <row r="31" spans="1:19" s="185" customFormat="1" ht="15" customHeight="1" x14ac:dyDescent="0.25">
      <c r="A31" s="184"/>
      <c r="B31" s="30" t="s">
        <v>1</v>
      </c>
      <c r="C31" s="201"/>
      <c r="D31" s="201"/>
      <c r="E31" s="201"/>
      <c r="F31" s="201"/>
      <c r="G31" s="201">
        <v>601</v>
      </c>
      <c r="H31" s="201">
        <v>552</v>
      </c>
      <c r="I31" s="201">
        <v>37</v>
      </c>
      <c r="J31" s="201">
        <v>63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638</v>
      </c>
      <c r="R31" s="201">
        <v>615</v>
      </c>
      <c r="S31" s="201">
        <v>1253</v>
      </c>
    </row>
    <row r="32" spans="1:19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2"/>
      <c r="R32" s="202"/>
      <c r="S32" s="202"/>
    </row>
    <row r="33" spans="1:19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2"/>
      <c r="R33" s="202"/>
      <c r="S33" s="202"/>
    </row>
    <row r="34" spans="1:19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2"/>
      <c r="R34" s="202"/>
      <c r="S34" s="202"/>
    </row>
    <row r="35" spans="1:19" s="185" customFormat="1" ht="15" customHeight="1" x14ac:dyDescent="0.25">
      <c r="A35" s="184"/>
      <c r="B35" s="27" t="s">
        <v>44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2"/>
      <c r="R35" s="202"/>
      <c r="S35" s="202"/>
    </row>
    <row r="36" spans="1:19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</row>
    <row r="37" spans="1:19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2"/>
      <c r="R37" s="202"/>
      <c r="S37" s="202"/>
    </row>
    <row r="38" spans="1:19" s="185" customFormat="1" ht="15" customHeight="1" x14ac:dyDescent="0.25">
      <c r="A38" s="184"/>
      <c r="B38" s="27" t="s">
        <v>0</v>
      </c>
      <c r="C38" s="200"/>
      <c r="D38" s="200"/>
      <c r="E38" s="200"/>
      <c r="F38" s="200"/>
      <c r="G38" s="200">
        <v>118</v>
      </c>
      <c r="H38" s="200">
        <v>85</v>
      </c>
      <c r="I38" s="200"/>
      <c r="J38" s="200"/>
      <c r="K38" s="200">
        <v>0</v>
      </c>
      <c r="L38" s="200">
        <v>0</v>
      </c>
      <c r="M38" s="200">
        <v>0</v>
      </c>
      <c r="N38" s="200">
        <v>0</v>
      </c>
      <c r="O38" s="200">
        <v>0</v>
      </c>
      <c r="P38" s="200">
        <v>0</v>
      </c>
      <c r="Q38" s="202">
        <v>118</v>
      </c>
      <c r="R38" s="202">
        <v>85</v>
      </c>
      <c r="S38" s="202">
        <v>203</v>
      </c>
    </row>
    <row r="39" spans="1:19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2"/>
      <c r="R39" s="202"/>
      <c r="S39" s="202"/>
    </row>
    <row r="40" spans="1:19" s="185" customFormat="1" ht="15" customHeight="1" x14ac:dyDescent="0.25">
      <c r="A40" s="184"/>
      <c r="B40" s="27" t="s">
        <v>44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2"/>
      <c r="R40" s="202"/>
      <c r="S40" s="202"/>
    </row>
    <row r="41" spans="1:19" s="185" customFormat="1" ht="15" customHeight="1" x14ac:dyDescent="0.25">
      <c r="A41" s="184"/>
      <c r="B41" s="30" t="s">
        <v>1</v>
      </c>
      <c r="C41" s="201"/>
      <c r="D41" s="201"/>
      <c r="E41" s="201"/>
      <c r="F41" s="201"/>
      <c r="G41" s="201">
        <v>118</v>
      </c>
      <c r="H41" s="201">
        <v>85</v>
      </c>
      <c r="I41" s="201"/>
      <c r="J41" s="201"/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118</v>
      </c>
      <c r="R41" s="201">
        <v>85</v>
      </c>
      <c r="S41" s="201">
        <v>203</v>
      </c>
    </row>
    <row r="42" spans="1:19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2"/>
      <c r="R42" s="202"/>
      <c r="S42" s="202"/>
    </row>
    <row r="43" spans="1:19" s="185" customFormat="1" ht="15" customHeight="1" x14ac:dyDescent="0.25">
      <c r="A43" s="184"/>
      <c r="B43" s="27" t="s">
        <v>0</v>
      </c>
      <c r="C43" s="200">
        <v>39</v>
      </c>
      <c r="D43" s="200">
        <v>34</v>
      </c>
      <c r="E43" s="200">
        <v>245</v>
      </c>
      <c r="F43" s="200">
        <v>207</v>
      </c>
      <c r="G43" s="200"/>
      <c r="H43" s="200"/>
      <c r="I43" s="200"/>
      <c r="J43" s="200"/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2">
        <v>284</v>
      </c>
      <c r="R43" s="202">
        <v>241</v>
      </c>
      <c r="S43" s="202">
        <v>525</v>
      </c>
    </row>
    <row r="44" spans="1:19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2"/>
      <c r="R44" s="202"/>
      <c r="S44" s="202"/>
    </row>
    <row r="45" spans="1:19" s="185" customFormat="1" ht="15" customHeight="1" x14ac:dyDescent="0.25">
      <c r="A45" s="184"/>
      <c r="B45" s="27" t="s">
        <v>44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2"/>
      <c r="R45" s="202"/>
      <c r="S45" s="202"/>
    </row>
    <row r="46" spans="1:19" s="185" customFormat="1" ht="15" customHeight="1" x14ac:dyDescent="0.25">
      <c r="A46" s="184"/>
      <c r="B46" s="30" t="s">
        <v>1</v>
      </c>
      <c r="C46" s="201">
        <v>39</v>
      </c>
      <c r="D46" s="201">
        <v>34</v>
      </c>
      <c r="E46" s="201">
        <v>245</v>
      </c>
      <c r="F46" s="201">
        <v>207</v>
      </c>
      <c r="G46" s="201"/>
      <c r="H46" s="201"/>
      <c r="I46" s="201"/>
      <c r="J46" s="201"/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284</v>
      </c>
      <c r="R46" s="201">
        <v>241</v>
      </c>
      <c r="S46" s="201">
        <v>525</v>
      </c>
    </row>
    <row r="47" spans="1:19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2"/>
      <c r="R47" s="202"/>
      <c r="S47" s="202"/>
    </row>
    <row r="48" spans="1:19" s="185" customFormat="1" ht="15" customHeight="1" x14ac:dyDescent="0.25">
      <c r="A48" s="184"/>
      <c r="B48" s="27" t="s">
        <v>0</v>
      </c>
      <c r="C48" s="200">
        <v>65</v>
      </c>
      <c r="D48" s="200">
        <v>81</v>
      </c>
      <c r="E48" s="200">
        <v>684</v>
      </c>
      <c r="F48" s="200">
        <v>646</v>
      </c>
      <c r="G48" s="200">
        <v>538</v>
      </c>
      <c r="H48" s="200">
        <v>505</v>
      </c>
      <c r="I48" s="200">
        <v>6</v>
      </c>
      <c r="J48" s="200">
        <v>14</v>
      </c>
      <c r="K48" s="200">
        <v>0</v>
      </c>
      <c r="L48" s="200">
        <v>0</v>
      </c>
      <c r="M48" s="200">
        <v>0</v>
      </c>
      <c r="N48" s="200">
        <v>0</v>
      </c>
      <c r="O48" s="200">
        <v>0</v>
      </c>
      <c r="P48" s="200">
        <v>0</v>
      </c>
      <c r="Q48" s="202">
        <v>1293</v>
      </c>
      <c r="R48" s="202">
        <v>1246</v>
      </c>
      <c r="S48" s="202">
        <v>2539</v>
      </c>
    </row>
    <row r="49" spans="1:19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2"/>
      <c r="R49" s="202"/>
      <c r="S49" s="202"/>
    </row>
    <row r="50" spans="1:19" s="185" customFormat="1" ht="15" customHeight="1" x14ac:dyDescent="0.25">
      <c r="A50" s="184"/>
      <c r="B50" s="27" t="s">
        <v>44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2"/>
      <c r="R50" s="202"/>
      <c r="S50" s="202"/>
    </row>
    <row r="51" spans="1:19" s="185" customFormat="1" ht="15" customHeight="1" x14ac:dyDescent="0.25">
      <c r="A51" s="184"/>
      <c r="B51" s="30" t="s">
        <v>1</v>
      </c>
      <c r="C51" s="201">
        <v>65</v>
      </c>
      <c r="D51" s="201">
        <v>81</v>
      </c>
      <c r="E51" s="201">
        <v>684</v>
      </c>
      <c r="F51" s="201">
        <v>646</v>
      </c>
      <c r="G51" s="201">
        <v>538</v>
      </c>
      <c r="H51" s="201">
        <v>505</v>
      </c>
      <c r="I51" s="201">
        <v>6</v>
      </c>
      <c r="J51" s="201">
        <v>14</v>
      </c>
      <c r="K51" s="201">
        <v>0</v>
      </c>
      <c r="L51" s="201">
        <v>0</v>
      </c>
      <c r="M51" s="201">
        <v>0</v>
      </c>
      <c r="N51" s="201">
        <v>0</v>
      </c>
      <c r="O51" s="201">
        <v>0</v>
      </c>
      <c r="P51" s="201">
        <v>0</v>
      </c>
      <c r="Q51" s="201">
        <v>1293</v>
      </c>
      <c r="R51" s="201">
        <v>1246</v>
      </c>
      <c r="S51" s="201">
        <v>2539</v>
      </c>
    </row>
    <row r="52" spans="1:19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s="185" customFormat="1" ht="15" customHeight="1" x14ac:dyDescent="0.25">
      <c r="A53" s="184"/>
      <c r="B53" s="27" t="s">
        <v>0</v>
      </c>
      <c r="C53" s="202">
        <v>277</v>
      </c>
      <c r="D53" s="202">
        <v>279</v>
      </c>
      <c r="E53" s="202">
        <v>1313</v>
      </c>
      <c r="F53" s="202">
        <v>1184</v>
      </c>
      <c r="G53" s="202">
        <v>2395</v>
      </c>
      <c r="H53" s="202">
        <v>2195</v>
      </c>
      <c r="I53" s="202">
        <v>43</v>
      </c>
      <c r="J53" s="202">
        <v>77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4028</v>
      </c>
      <c r="R53" s="202">
        <v>3735</v>
      </c>
      <c r="S53" s="202">
        <v>7763</v>
      </c>
    </row>
    <row r="54" spans="1:19" s="185" customFormat="1" ht="15" customHeight="1" x14ac:dyDescent="0.25">
      <c r="A54" s="184"/>
      <c r="B54" s="27" t="s">
        <v>11</v>
      </c>
      <c r="C54" s="202">
        <v>98</v>
      </c>
      <c r="D54" s="202">
        <v>127</v>
      </c>
      <c r="E54" s="202">
        <v>207</v>
      </c>
      <c r="F54" s="202">
        <v>210</v>
      </c>
      <c r="G54" s="202"/>
      <c r="H54" s="202"/>
      <c r="I54" s="202"/>
      <c r="J54" s="202"/>
      <c r="K54" s="202">
        <v>0</v>
      </c>
      <c r="L54" s="202">
        <v>0</v>
      </c>
      <c r="M54" s="202">
        <v>0</v>
      </c>
      <c r="N54" s="202">
        <v>0</v>
      </c>
      <c r="O54" s="202">
        <v>0</v>
      </c>
      <c r="P54" s="202">
        <v>0</v>
      </c>
      <c r="Q54" s="202">
        <v>305</v>
      </c>
      <c r="R54" s="202">
        <v>337</v>
      </c>
      <c r="S54" s="202">
        <v>642</v>
      </c>
    </row>
    <row r="55" spans="1:19" s="185" customFormat="1" ht="15" customHeight="1" x14ac:dyDescent="0.25">
      <c r="A55" s="184"/>
      <c r="B55" s="27" t="s">
        <v>44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</row>
    <row r="56" spans="1:19" s="188" customFormat="1" ht="15" customHeight="1" thickBot="1" x14ac:dyDescent="0.25">
      <c r="A56" s="187"/>
      <c r="B56" s="33" t="s">
        <v>1</v>
      </c>
      <c r="C56" s="203">
        <v>375</v>
      </c>
      <c r="D56" s="203">
        <v>406</v>
      </c>
      <c r="E56" s="203">
        <v>1520</v>
      </c>
      <c r="F56" s="203">
        <v>1394</v>
      </c>
      <c r="G56" s="203">
        <v>2395</v>
      </c>
      <c r="H56" s="203">
        <v>2195</v>
      </c>
      <c r="I56" s="203">
        <v>43</v>
      </c>
      <c r="J56" s="203">
        <v>77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4333</v>
      </c>
      <c r="R56" s="203">
        <v>4072</v>
      </c>
      <c r="S56" s="203">
        <v>8405</v>
      </c>
    </row>
    <row r="57" spans="1:19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0"/>
    </row>
    <row r="58" spans="1:19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  <row r="59" spans="1:19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</row>
    <row r="60" spans="1:19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</row>
    <row r="61" spans="1:19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</row>
  </sheetData>
  <mergeCells count="10">
    <mergeCell ref="B9:S9"/>
    <mergeCell ref="B58:G58"/>
    <mergeCell ref="M10:N10"/>
    <mergeCell ref="O10:P10"/>
    <mergeCell ref="Q10:S10"/>
    <mergeCell ref="C10:D10"/>
    <mergeCell ref="E10:F10"/>
    <mergeCell ref="G10:H10"/>
    <mergeCell ref="I10:J10"/>
    <mergeCell ref="K10:L10"/>
  </mergeCells>
  <hyperlinks>
    <hyperlink ref="P6" location="Índice!A1" display="Índice" xr:uid="{03CBFD11-4FB5-4641-A8B3-C760482B2196}"/>
  </hyperlinks>
  <printOptions horizontalCentered="1"/>
  <pageMargins left="0" right="0" top="0" bottom="0" header="0" footer="0"/>
  <pageSetup paperSize="9" scale="62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T62"/>
  <sheetViews>
    <sheetView showGridLines="0" zoomScale="90" zoomScaleNormal="9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9" width="10.7109375" style="7" customWidth="1"/>
    <col min="20" max="20" width="3.85546875" style="7" customWidth="1"/>
    <col min="21" max="16384" width="11.42578125" style="7"/>
  </cols>
  <sheetData>
    <row r="1" spans="1:2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3"/>
    </row>
    <row r="2" spans="1:20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83"/>
    </row>
    <row r="3" spans="1:20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83"/>
    </row>
    <row r="4" spans="1:20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2" t="s">
        <v>12</v>
      </c>
      <c r="Q6" s="191"/>
      <c r="R6" s="191"/>
      <c r="S6" s="192"/>
    </row>
    <row r="7" spans="1:20" s="185" customFormat="1" ht="14.25" x14ac:dyDescent="0.25">
      <c r="A7" s="184"/>
      <c r="B7" s="193" t="str">
        <f>Índice!C9</f>
        <v>Curso 2023/2024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</row>
    <row r="8" spans="1:2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20" s="188" customFormat="1" ht="35.25" customHeight="1" thickBot="1" x14ac:dyDescent="0.25">
      <c r="A9" s="187"/>
      <c r="B9" s="405" t="s">
        <v>255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</row>
    <row r="10" spans="1:20" s="188" customFormat="1" ht="24.95" customHeight="1" x14ac:dyDescent="0.2">
      <c r="A10" s="187"/>
      <c r="B10" s="317"/>
      <c r="C10" s="406" t="s">
        <v>250</v>
      </c>
      <c r="D10" s="406"/>
      <c r="E10" s="406" t="s">
        <v>15</v>
      </c>
      <c r="F10" s="406"/>
      <c r="G10" s="406" t="s">
        <v>13</v>
      </c>
      <c r="H10" s="406"/>
      <c r="I10" s="406" t="s">
        <v>14</v>
      </c>
      <c r="J10" s="406"/>
      <c r="K10" s="406" t="s">
        <v>338</v>
      </c>
      <c r="L10" s="406"/>
      <c r="M10" s="406" t="s">
        <v>18</v>
      </c>
      <c r="N10" s="406"/>
      <c r="O10" s="406" t="s">
        <v>19</v>
      </c>
      <c r="P10" s="406"/>
      <c r="Q10" s="406" t="s">
        <v>46</v>
      </c>
      <c r="R10" s="406"/>
      <c r="S10" s="406"/>
    </row>
    <row r="11" spans="1:20" s="185" customFormat="1" ht="17.25" customHeight="1" thickBot="1" x14ac:dyDescent="0.3">
      <c r="A11" s="184"/>
      <c r="B11" s="145"/>
      <c r="C11" s="260" t="s">
        <v>39</v>
      </c>
      <c r="D11" s="260" t="s">
        <v>40</v>
      </c>
      <c r="E11" s="260" t="s">
        <v>39</v>
      </c>
      <c r="F11" s="260" t="s">
        <v>40</v>
      </c>
      <c r="G11" s="260" t="s">
        <v>39</v>
      </c>
      <c r="H11" s="260" t="s">
        <v>40</v>
      </c>
      <c r="I11" s="260" t="s">
        <v>39</v>
      </c>
      <c r="J11" s="260" t="s">
        <v>40</v>
      </c>
      <c r="K11" s="260" t="s">
        <v>39</v>
      </c>
      <c r="L11" s="260" t="s">
        <v>40</v>
      </c>
      <c r="M11" s="260" t="s">
        <v>39</v>
      </c>
      <c r="N11" s="260" t="s">
        <v>40</v>
      </c>
      <c r="O11" s="260" t="s">
        <v>39</v>
      </c>
      <c r="P11" s="260" t="s">
        <v>40</v>
      </c>
      <c r="Q11" s="318" t="s">
        <v>39</v>
      </c>
      <c r="R11" s="318" t="s">
        <v>40</v>
      </c>
      <c r="S11" s="318" t="s">
        <v>1</v>
      </c>
    </row>
    <row r="12" spans="1:20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20" s="185" customFormat="1" ht="15" customHeight="1" x14ac:dyDescent="0.25">
      <c r="A13" s="184"/>
      <c r="B13" s="27" t="s">
        <v>0</v>
      </c>
      <c r="C13" s="200">
        <v>71</v>
      </c>
      <c r="D13" s="200">
        <v>49</v>
      </c>
      <c r="E13" s="200">
        <v>221</v>
      </c>
      <c r="F13" s="200">
        <v>215</v>
      </c>
      <c r="G13" s="200">
        <v>464</v>
      </c>
      <c r="H13" s="200">
        <v>479</v>
      </c>
      <c r="I13" s="200"/>
      <c r="J13" s="200"/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2">
        <v>756</v>
      </c>
      <c r="R13" s="202">
        <v>743</v>
      </c>
      <c r="S13" s="202">
        <v>1499</v>
      </c>
      <c r="T13" s="205"/>
    </row>
    <row r="14" spans="1:20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2"/>
      <c r="R14" s="202"/>
      <c r="S14" s="202"/>
    </row>
    <row r="15" spans="1:20" s="185" customFormat="1" ht="15" customHeight="1" x14ac:dyDescent="0.25">
      <c r="A15" s="184"/>
      <c r="B15" s="27" t="s">
        <v>44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2"/>
      <c r="R15" s="202"/>
      <c r="S15" s="202"/>
    </row>
    <row r="16" spans="1:20" s="185" customFormat="1" ht="15" customHeight="1" x14ac:dyDescent="0.25">
      <c r="A16" s="184"/>
      <c r="B16" s="30" t="s">
        <v>1</v>
      </c>
      <c r="C16" s="201">
        <v>71</v>
      </c>
      <c r="D16" s="201">
        <v>49</v>
      </c>
      <c r="E16" s="201">
        <v>221</v>
      </c>
      <c r="F16" s="201">
        <v>215</v>
      </c>
      <c r="G16" s="201">
        <v>464</v>
      </c>
      <c r="H16" s="201">
        <v>479</v>
      </c>
      <c r="I16" s="201"/>
      <c r="J16" s="201"/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756</v>
      </c>
      <c r="R16" s="201">
        <v>743</v>
      </c>
      <c r="S16" s="201">
        <v>1499</v>
      </c>
    </row>
    <row r="17" spans="1:19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2"/>
      <c r="R17" s="202"/>
      <c r="S17" s="202"/>
    </row>
    <row r="18" spans="1:19" s="185" customFormat="1" ht="15" customHeight="1" x14ac:dyDescent="0.25">
      <c r="A18" s="184"/>
      <c r="B18" s="27" t="s">
        <v>0</v>
      </c>
      <c r="C18" s="200"/>
      <c r="D18" s="200"/>
      <c r="E18" s="200">
        <v>98</v>
      </c>
      <c r="F18" s="200">
        <v>111</v>
      </c>
      <c r="G18" s="200">
        <v>495</v>
      </c>
      <c r="H18" s="200">
        <v>456</v>
      </c>
      <c r="I18" s="200"/>
      <c r="J18" s="200"/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2">
        <v>593</v>
      </c>
      <c r="R18" s="202">
        <v>567</v>
      </c>
      <c r="S18" s="202">
        <v>1160</v>
      </c>
    </row>
    <row r="19" spans="1:19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2"/>
      <c r="R19" s="202"/>
      <c r="S19" s="202"/>
    </row>
    <row r="20" spans="1:19" s="185" customFormat="1" ht="15" customHeight="1" x14ac:dyDescent="0.25">
      <c r="A20" s="184"/>
      <c r="B20" s="27" t="s">
        <v>44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2"/>
      <c r="R20" s="202"/>
      <c r="S20" s="202"/>
    </row>
    <row r="21" spans="1:19" s="185" customFormat="1" ht="15" customHeight="1" x14ac:dyDescent="0.25">
      <c r="A21" s="184"/>
      <c r="B21" s="30" t="s">
        <v>1</v>
      </c>
      <c r="C21" s="201"/>
      <c r="D21" s="201"/>
      <c r="E21" s="201">
        <v>98</v>
      </c>
      <c r="F21" s="201">
        <v>111</v>
      </c>
      <c r="G21" s="201">
        <v>495</v>
      </c>
      <c r="H21" s="201">
        <v>456</v>
      </c>
      <c r="I21" s="201"/>
      <c r="J21" s="201"/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  <c r="Q21" s="201">
        <v>593</v>
      </c>
      <c r="R21" s="201">
        <v>567</v>
      </c>
      <c r="S21" s="201">
        <v>1160</v>
      </c>
    </row>
    <row r="22" spans="1:19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2"/>
      <c r="R22" s="202"/>
      <c r="S22" s="202"/>
    </row>
    <row r="23" spans="1:19" s="185" customFormat="1" ht="15" customHeight="1" x14ac:dyDescent="0.25">
      <c r="A23" s="184"/>
      <c r="B23" s="27" t="s">
        <v>0</v>
      </c>
      <c r="C23" s="200">
        <v>14</v>
      </c>
      <c r="D23" s="200">
        <v>19</v>
      </c>
      <c r="E23" s="200">
        <v>82</v>
      </c>
      <c r="F23" s="200">
        <v>65</v>
      </c>
      <c r="G23" s="200">
        <v>228</v>
      </c>
      <c r="H23" s="200">
        <v>240</v>
      </c>
      <c r="I23" s="200">
        <v>2</v>
      </c>
      <c r="J23" s="200">
        <v>12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2">
        <v>326</v>
      </c>
      <c r="R23" s="202">
        <v>336</v>
      </c>
      <c r="S23" s="202">
        <v>662</v>
      </c>
    </row>
    <row r="24" spans="1:19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2"/>
      <c r="R24" s="202"/>
      <c r="S24" s="202"/>
    </row>
    <row r="25" spans="1:19" s="185" customFormat="1" ht="15" customHeight="1" x14ac:dyDescent="0.25">
      <c r="A25" s="184"/>
      <c r="B25" s="27" t="s">
        <v>44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2"/>
      <c r="R25" s="202"/>
      <c r="S25" s="202"/>
    </row>
    <row r="26" spans="1:19" s="185" customFormat="1" ht="15" customHeight="1" x14ac:dyDescent="0.25">
      <c r="A26" s="184"/>
      <c r="B26" s="30" t="s">
        <v>1</v>
      </c>
      <c r="C26" s="201">
        <v>14</v>
      </c>
      <c r="D26" s="201">
        <v>19</v>
      </c>
      <c r="E26" s="201">
        <v>82</v>
      </c>
      <c r="F26" s="201">
        <v>65</v>
      </c>
      <c r="G26" s="201">
        <v>228</v>
      </c>
      <c r="H26" s="201">
        <v>240</v>
      </c>
      <c r="I26" s="201">
        <v>2</v>
      </c>
      <c r="J26" s="201">
        <v>12</v>
      </c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326</v>
      </c>
      <c r="R26" s="201">
        <v>336</v>
      </c>
      <c r="S26" s="201">
        <v>662</v>
      </c>
    </row>
    <row r="27" spans="1:19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2"/>
      <c r="R27" s="202"/>
      <c r="S27" s="202"/>
    </row>
    <row r="28" spans="1:19" s="185" customFormat="1" ht="15" customHeight="1" x14ac:dyDescent="0.25">
      <c r="A28" s="184"/>
      <c r="B28" s="27" t="s">
        <v>0</v>
      </c>
      <c r="C28" s="200"/>
      <c r="D28" s="200"/>
      <c r="E28" s="200">
        <v>31</v>
      </c>
      <c r="F28" s="200">
        <v>43</v>
      </c>
      <c r="G28" s="200">
        <v>577</v>
      </c>
      <c r="H28" s="200">
        <v>534</v>
      </c>
      <c r="I28" s="200">
        <v>37</v>
      </c>
      <c r="J28" s="200">
        <v>72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2">
        <v>645</v>
      </c>
      <c r="R28" s="202">
        <v>649</v>
      </c>
      <c r="S28" s="202">
        <v>1294</v>
      </c>
    </row>
    <row r="29" spans="1:19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2"/>
      <c r="R29" s="202"/>
      <c r="S29" s="202"/>
    </row>
    <row r="30" spans="1:19" s="185" customFormat="1" ht="15" customHeight="1" x14ac:dyDescent="0.25">
      <c r="A30" s="184"/>
      <c r="B30" s="27" t="s">
        <v>44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2"/>
      <c r="R30" s="202"/>
      <c r="S30" s="202"/>
    </row>
    <row r="31" spans="1:19" s="185" customFormat="1" ht="15" customHeight="1" x14ac:dyDescent="0.25">
      <c r="A31" s="184"/>
      <c r="B31" s="30" t="s">
        <v>1</v>
      </c>
      <c r="C31" s="201"/>
      <c r="D31" s="201"/>
      <c r="E31" s="201">
        <v>31</v>
      </c>
      <c r="F31" s="201">
        <v>43</v>
      </c>
      <c r="G31" s="201">
        <v>577</v>
      </c>
      <c r="H31" s="201">
        <v>534</v>
      </c>
      <c r="I31" s="201">
        <v>37</v>
      </c>
      <c r="J31" s="201">
        <v>72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645</v>
      </c>
      <c r="R31" s="201">
        <v>649</v>
      </c>
      <c r="S31" s="201">
        <v>1294</v>
      </c>
    </row>
    <row r="32" spans="1:19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2"/>
      <c r="R32" s="202"/>
      <c r="S32" s="202"/>
    </row>
    <row r="33" spans="1:19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>
        <v>89</v>
      </c>
      <c r="H33" s="200">
        <v>121</v>
      </c>
      <c r="I33" s="200"/>
      <c r="J33" s="200"/>
      <c r="K33" s="200">
        <v>0</v>
      </c>
      <c r="L33" s="200">
        <v>0</v>
      </c>
      <c r="M33" s="200">
        <v>0</v>
      </c>
      <c r="N33" s="200">
        <v>0</v>
      </c>
      <c r="O33" s="200">
        <v>0</v>
      </c>
      <c r="P33" s="200">
        <v>0</v>
      </c>
      <c r="Q33" s="202">
        <v>89</v>
      </c>
      <c r="R33" s="202">
        <v>121</v>
      </c>
      <c r="S33" s="202">
        <v>210</v>
      </c>
    </row>
    <row r="34" spans="1:19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2"/>
      <c r="R34" s="202"/>
      <c r="S34" s="202"/>
    </row>
    <row r="35" spans="1:19" s="185" customFormat="1" ht="15" customHeight="1" x14ac:dyDescent="0.25">
      <c r="A35" s="184"/>
      <c r="B35" s="27" t="s">
        <v>44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2"/>
      <c r="R35" s="202"/>
      <c r="S35" s="202"/>
    </row>
    <row r="36" spans="1:19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>
        <v>89</v>
      </c>
      <c r="H36" s="201">
        <v>121</v>
      </c>
      <c r="I36" s="201"/>
      <c r="J36" s="201"/>
      <c r="K36" s="201">
        <v>0</v>
      </c>
      <c r="L36" s="201">
        <v>0</v>
      </c>
      <c r="M36" s="201">
        <v>0</v>
      </c>
      <c r="N36" s="201">
        <v>0</v>
      </c>
      <c r="O36" s="201">
        <v>0</v>
      </c>
      <c r="P36" s="201">
        <v>0</v>
      </c>
      <c r="Q36" s="201">
        <v>89</v>
      </c>
      <c r="R36" s="201">
        <v>121</v>
      </c>
      <c r="S36" s="201">
        <v>210</v>
      </c>
    </row>
    <row r="37" spans="1:19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2"/>
      <c r="R37" s="202"/>
      <c r="S37" s="202"/>
    </row>
    <row r="38" spans="1:19" s="185" customFormat="1" ht="15" customHeight="1" x14ac:dyDescent="0.25">
      <c r="A38" s="184"/>
      <c r="B38" s="27" t="s">
        <v>0</v>
      </c>
      <c r="C38" s="200"/>
      <c r="D38" s="200"/>
      <c r="E38" s="200">
        <v>337</v>
      </c>
      <c r="F38" s="200">
        <v>353</v>
      </c>
      <c r="G38" s="200">
        <v>320</v>
      </c>
      <c r="H38" s="200">
        <v>343</v>
      </c>
      <c r="I38" s="200">
        <v>21</v>
      </c>
      <c r="J38" s="200">
        <v>31</v>
      </c>
      <c r="K38" s="200">
        <v>0</v>
      </c>
      <c r="L38" s="200">
        <v>0</v>
      </c>
      <c r="M38" s="200">
        <v>0</v>
      </c>
      <c r="N38" s="200">
        <v>0</v>
      </c>
      <c r="O38" s="200">
        <v>0</v>
      </c>
      <c r="P38" s="200">
        <v>0</v>
      </c>
      <c r="Q38" s="202">
        <v>678</v>
      </c>
      <c r="R38" s="202">
        <v>727</v>
      </c>
      <c r="S38" s="202">
        <v>1405</v>
      </c>
    </row>
    <row r="39" spans="1:19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2"/>
      <c r="R39" s="202"/>
      <c r="S39" s="202"/>
    </row>
    <row r="40" spans="1:19" s="185" customFormat="1" ht="15" customHeight="1" x14ac:dyDescent="0.25">
      <c r="A40" s="184"/>
      <c r="B40" s="27" t="s">
        <v>44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2"/>
      <c r="R40" s="202"/>
      <c r="S40" s="202"/>
    </row>
    <row r="41" spans="1:19" s="185" customFormat="1" ht="15" customHeight="1" x14ac:dyDescent="0.25">
      <c r="A41" s="184"/>
      <c r="B41" s="30" t="s">
        <v>1</v>
      </c>
      <c r="C41" s="201"/>
      <c r="D41" s="201"/>
      <c r="E41" s="201">
        <v>337</v>
      </c>
      <c r="F41" s="201">
        <v>353</v>
      </c>
      <c r="G41" s="201">
        <v>320</v>
      </c>
      <c r="H41" s="201">
        <v>343</v>
      </c>
      <c r="I41" s="201">
        <v>21</v>
      </c>
      <c r="J41" s="201">
        <v>31</v>
      </c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678</v>
      </c>
      <c r="R41" s="201">
        <v>727</v>
      </c>
      <c r="S41" s="201">
        <v>1405</v>
      </c>
    </row>
    <row r="42" spans="1:19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2"/>
      <c r="R42" s="202"/>
      <c r="S42" s="202"/>
    </row>
    <row r="43" spans="1:19" s="185" customFormat="1" ht="15" customHeight="1" x14ac:dyDescent="0.25">
      <c r="A43" s="184"/>
      <c r="B43" s="27" t="s">
        <v>0</v>
      </c>
      <c r="C43" s="200"/>
      <c r="D43" s="200"/>
      <c r="E43" s="200">
        <v>20</v>
      </c>
      <c r="F43" s="200">
        <v>17</v>
      </c>
      <c r="G43" s="200">
        <v>363</v>
      </c>
      <c r="H43" s="200">
        <v>363</v>
      </c>
      <c r="I43" s="200"/>
      <c r="J43" s="200"/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2">
        <v>383</v>
      </c>
      <c r="R43" s="202">
        <v>380</v>
      </c>
      <c r="S43" s="202">
        <v>763</v>
      </c>
    </row>
    <row r="44" spans="1:19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2"/>
      <c r="R44" s="202"/>
      <c r="S44" s="202"/>
    </row>
    <row r="45" spans="1:19" s="185" customFormat="1" ht="15" customHeight="1" x14ac:dyDescent="0.25">
      <c r="A45" s="184"/>
      <c r="B45" s="27" t="s">
        <v>44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2"/>
      <c r="R45" s="202"/>
      <c r="S45" s="202"/>
    </row>
    <row r="46" spans="1:19" s="185" customFormat="1" ht="15" customHeight="1" x14ac:dyDescent="0.25">
      <c r="A46" s="184"/>
      <c r="B46" s="30" t="s">
        <v>1</v>
      </c>
      <c r="C46" s="201"/>
      <c r="D46" s="201"/>
      <c r="E46" s="201">
        <v>20</v>
      </c>
      <c r="F46" s="201">
        <v>17</v>
      </c>
      <c r="G46" s="201">
        <v>363</v>
      </c>
      <c r="H46" s="201">
        <v>363</v>
      </c>
      <c r="I46" s="201"/>
      <c r="J46" s="201"/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383</v>
      </c>
      <c r="R46" s="201">
        <v>380</v>
      </c>
      <c r="S46" s="201">
        <v>763</v>
      </c>
    </row>
    <row r="47" spans="1:19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2"/>
      <c r="R47" s="202"/>
      <c r="S47" s="202"/>
    </row>
    <row r="48" spans="1:19" s="185" customFormat="1" ht="15" customHeight="1" x14ac:dyDescent="0.25">
      <c r="A48" s="184"/>
      <c r="B48" s="27" t="s">
        <v>0</v>
      </c>
      <c r="C48" s="200"/>
      <c r="D48" s="200"/>
      <c r="E48" s="200">
        <v>231</v>
      </c>
      <c r="F48" s="200">
        <v>243</v>
      </c>
      <c r="G48" s="200">
        <v>854</v>
      </c>
      <c r="H48" s="200">
        <v>920</v>
      </c>
      <c r="I48" s="200">
        <v>17</v>
      </c>
      <c r="J48" s="200">
        <v>12</v>
      </c>
      <c r="K48" s="200">
        <v>0</v>
      </c>
      <c r="L48" s="200">
        <v>0</v>
      </c>
      <c r="M48" s="200">
        <v>0</v>
      </c>
      <c r="N48" s="200">
        <v>0</v>
      </c>
      <c r="O48" s="200">
        <v>0</v>
      </c>
      <c r="P48" s="200">
        <v>0</v>
      </c>
      <c r="Q48" s="202">
        <v>1102</v>
      </c>
      <c r="R48" s="202">
        <v>1175</v>
      </c>
      <c r="S48" s="202">
        <v>2277</v>
      </c>
    </row>
    <row r="49" spans="1:19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2"/>
      <c r="R49" s="202"/>
      <c r="S49" s="202"/>
    </row>
    <row r="50" spans="1:19" s="185" customFormat="1" ht="15" customHeight="1" x14ac:dyDescent="0.25">
      <c r="A50" s="184"/>
      <c r="B50" s="27" t="s">
        <v>44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2"/>
      <c r="R50" s="202"/>
      <c r="S50" s="202"/>
    </row>
    <row r="51" spans="1:19" s="185" customFormat="1" ht="15" customHeight="1" x14ac:dyDescent="0.25">
      <c r="A51" s="184"/>
      <c r="B51" s="30" t="s">
        <v>1</v>
      </c>
      <c r="C51" s="201"/>
      <c r="D51" s="201"/>
      <c r="E51" s="201">
        <v>231</v>
      </c>
      <c r="F51" s="201">
        <v>243</v>
      </c>
      <c r="G51" s="201">
        <v>854</v>
      </c>
      <c r="H51" s="201">
        <v>920</v>
      </c>
      <c r="I51" s="201">
        <v>17</v>
      </c>
      <c r="J51" s="201">
        <v>12</v>
      </c>
      <c r="K51" s="201">
        <v>0</v>
      </c>
      <c r="L51" s="201">
        <v>0</v>
      </c>
      <c r="M51" s="201">
        <v>0</v>
      </c>
      <c r="N51" s="201">
        <v>0</v>
      </c>
      <c r="O51" s="201">
        <v>0</v>
      </c>
      <c r="P51" s="201">
        <v>0</v>
      </c>
      <c r="Q51" s="201">
        <v>1102</v>
      </c>
      <c r="R51" s="201">
        <v>1175</v>
      </c>
      <c r="S51" s="201">
        <v>2277</v>
      </c>
    </row>
    <row r="52" spans="1:19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s="185" customFormat="1" ht="15" customHeight="1" x14ac:dyDescent="0.25">
      <c r="A53" s="184"/>
      <c r="B53" s="27" t="s">
        <v>0</v>
      </c>
      <c r="C53" s="202">
        <v>85</v>
      </c>
      <c r="D53" s="202">
        <v>68</v>
      </c>
      <c r="E53" s="202">
        <v>1020</v>
      </c>
      <c r="F53" s="202">
        <v>1047</v>
      </c>
      <c r="G53" s="202">
        <v>3390</v>
      </c>
      <c r="H53" s="202">
        <v>3456</v>
      </c>
      <c r="I53" s="202">
        <v>77</v>
      </c>
      <c r="J53" s="202">
        <v>127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4572</v>
      </c>
      <c r="R53" s="202">
        <v>4698</v>
      </c>
      <c r="S53" s="202">
        <v>9270</v>
      </c>
    </row>
    <row r="54" spans="1:19" s="185" customFormat="1" ht="15" customHeight="1" x14ac:dyDescent="0.25">
      <c r="A54" s="184"/>
      <c r="B54" s="27" t="s">
        <v>11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</row>
    <row r="55" spans="1:19" s="185" customFormat="1" ht="15" customHeight="1" x14ac:dyDescent="0.25">
      <c r="A55" s="184"/>
      <c r="B55" s="27" t="s">
        <v>44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</row>
    <row r="56" spans="1:19" s="188" customFormat="1" ht="15" customHeight="1" thickBot="1" x14ac:dyDescent="0.25">
      <c r="A56" s="187"/>
      <c r="B56" s="33" t="s">
        <v>1</v>
      </c>
      <c r="C56" s="203">
        <v>85</v>
      </c>
      <c r="D56" s="203">
        <v>68</v>
      </c>
      <c r="E56" s="203">
        <v>1020</v>
      </c>
      <c r="F56" s="203">
        <v>1047</v>
      </c>
      <c r="G56" s="203">
        <v>3390</v>
      </c>
      <c r="H56" s="203">
        <v>3456</v>
      </c>
      <c r="I56" s="203">
        <v>77</v>
      </c>
      <c r="J56" s="203">
        <v>127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4572</v>
      </c>
      <c r="R56" s="203">
        <v>4698</v>
      </c>
      <c r="S56" s="203">
        <v>9270</v>
      </c>
    </row>
    <row r="57" spans="1:19" s="188" customFormat="1" ht="15" customHeight="1" x14ac:dyDescent="0.2">
      <c r="A57" s="187"/>
      <c r="B57" s="338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</row>
    <row r="58" spans="1:19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  <row r="59" spans="1:19" s="185" customFormat="1" ht="8.25" customHeight="1" x14ac:dyDescent="0.25">
      <c r="A59" s="184"/>
      <c r="B59" s="191"/>
      <c r="C59" s="206"/>
      <c r="D59" s="191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190"/>
    </row>
    <row r="60" spans="1:19" s="185" customFormat="1" ht="14.25" x14ac:dyDescent="0.25">
      <c r="A60" s="184"/>
      <c r="B60" s="143"/>
      <c r="C60" s="190"/>
      <c r="D60" s="206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</row>
    <row r="61" spans="1:19" s="185" customFormat="1" ht="14.25" x14ac:dyDescent="0.25"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</row>
    <row r="62" spans="1:19" x14ac:dyDescent="0.25">
      <c r="B62" s="191"/>
      <c r="C62" s="191"/>
      <c r="D62" s="206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</row>
  </sheetData>
  <mergeCells count="10">
    <mergeCell ref="B58:G58"/>
    <mergeCell ref="B9:S9"/>
    <mergeCell ref="M10:N10"/>
    <mergeCell ref="O10:P10"/>
    <mergeCell ref="Q10:S10"/>
    <mergeCell ref="C10:D10"/>
    <mergeCell ref="E10:F10"/>
    <mergeCell ref="G10:H10"/>
    <mergeCell ref="I10:J10"/>
    <mergeCell ref="K10:L10"/>
  </mergeCells>
  <hyperlinks>
    <hyperlink ref="P6" location="Índice!A1" display="Índice" xr:uid="{FE2E2861-EA5B-4584-961C-AA18969050F9}"/>
  </hyperlinks>
  <printOptions horizontalCentered="1"/>
  <pageMargins left="0" right="0" top="0" bottom="0" header="0" footer="0"/>
  <pageSetup paperSize="9" scale="63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C049-0405-472B-B958-915622DFC28E}">
  <dimension ref="A1:H22"/>
  <sheetViews>
    <sheetView showGridLines="0" workbookViewId="0">
      <selection activeCell="L17" sqref="L17"/>
    </sheetView>
  </sheetViews>
  <sheetFormatPr baseColWidth="10" defaultRowHeight="12.75" x14ac:dyDescent="0.2"/>
  <cols>
    <col min="1" max="1" width="3.42578125" customWidth="1"/>
    <col min="9" max="9" width="3.42578125" customWidth="1"/>
  </cols>
  <sheetData>
    <row r="1" spans="1:8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</row>
    <row r="2" spans="1:8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</row>
    <row r="3" spans="1:8" s="4" customFormat="1" ht="21.75" customHeight="1" x14ac:dyDescent="0.3">
      <c r="A3" s="2"/>
      <c r="B3" s="11" t="s">
        <v>265</v>
      </c>
      <c r="C3" s="11"/>
      <c r="D3" s="2"/>
      <c r="E3" s="2"/>
      <c r="F3" s="2"/>
      <c r="G3" s="2"/>
      <c r="H3" s="2"/>
    </row>
    <row r="4" spans="1:8" s="183" customFormat="1" ht="15" customHeight="1" x14ac:dyDescent="0.3">
      <c r="A4" s="2"/>
      <c r="B4" s="6"/>
      <c r="C4" s="6"/>
      <c r="D4" s="2"/>
      <c r="E4" s="2"/>
      <c r="F4" s="2"/>
      <c r="G4" s="2"/>
      <c r="H4" s="2"/>
    </row>
    <row r="5" spans="1:8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</row>
    <row r="6" spans="1:8" s="185" customFormat="1" ht="15" customHeight="1" x14ac:dyDescent="0.25">
      <c r="A6" s="184"/>
      <c r="B6" s="189" t="s">
        <v>232</v>
      </c>
      <c r="C6" s="189"/>
      <c r="D6" s="190"/>
      <c r="E6" s="190"/>
      <c r="F6" s="190"/>
      <c r="G6" s="192" t="s">
        <v>12</v>
      </c>
      <c r="H6" s="190"/>
    </row>
    <row r="7" spans="1:8" s="185" customFormat="1" ht="14.25" x14ac:dyDescent="0.25">
      <c r="A7" s="184"/>
      <c r="B7" s="193"/>
      <c r="C7" s="193"/>
      <c r="D7" s="190"/>
      <c r="E7" s="190"/>
      <c r="F7" s="190"/>
      <c r="G7" s="190"/>
      <c r="H7" s="190"/>
    </row>
    <row r="8" spans="1:8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</row>
    <row r="9" spans="1:8" s="188" customFormat="1" ht="35.25" customHeight="1" thickBot="1" x14ac:dyDescent="0.25">
      <c r="A9" s="187"/>
      <c r="B9" s="404" t="s">
        <v>471</v>
      </c>
      <c r="C9" s="404"/>
      <c r="D9" s="404"/>
      <c r="E9" s="404"/>
      <c r="F9" s="404"/>
      <c r="G9" s="404"/>
      <c r="H9" s="404"/>
    </row>
    <row r="10" spans="1:8" s="188" customFormat="1" ht="35.25" customHeight="1" x14ac:dyDescent="0.2">
      <c r="A10" s="187"/>
      <c r="B10" s="353" t="s">
        <v>470</v>
      </c>
      <c r="C10" s="407" t="s">
        <v>467</v>
      </c>
      <c r="D10" s="407"/>
      <c r="E10" s="407" t="s">
        <v>468</v>
      </c>
      <c r="F10" s="407"/>
      <c r="G10" s="407" t="s">
        <v>469</v>
      </c>
      <c r="H10" s="407"/>
    </row>
    <row r="11" spans="1:8" ht="29.25" thickBot="1" x14ac:dyDescent="0.25">
      <c r="B11" s="212"/>
      <c r="C11" s="322" t="s">
        <v>461</v>
      </c>
      <c r="D11" s="322" t="s">
        <v>462</v>
      </c>
      <c r="E11" s="352" t="s">
        <v>461</v>
      </c>
      <c r="F11" s="322" t="s">
        <v>462</v>
      </c>
      <c r="G11" s="352" t="s">
        <v>461</v>
      </c>
      <c r="H11" s="322" t="s">
        <v>462</v>
      </c>
    </row>
    <row r="12" spans="1:8" ht="15" customHeight="1" x14ac:dyDescent="0.25">
      <c r="B12" s="25" t="s">
        <v>10</v>
      </c>
      <c r="C12" s="21">
        <v>6</v>
      </c>
      <c r="D12" s="190">
        <v>8</v>
      </c>
      <c r="E12" s="21">
        <v>10</v>
      </c>
      <c r="F12" s="190">
        <v>22</v>
      </c>
      <c r="G12" s="21">
        <v>12</v>
      </c>
      <c r="H12" s="190">
        <v>33</v>
      </c>
    </row>
    <row r="13" spans="1:8" ht="15" customHeight="1" x14ac:dyDescent="0.25">
      <c r="B13" s="32" t="s">
        <v>2</v>
      </c>
      <c r="C13" s="21">
        <v>11</v>
      </c>
      <c r="D13" s="200">
        <v>13</v>
      </c>
      <c r="E13" s="21">
        <v>22</v>
      </c>
      <c r="F13" s="200">
        <v>41</v>
      </c>
      <c r="G13" s="21">
        <v>27</v>
      </c>
      <c r="H13" s="200">
        <v>66</v>
      </c>
    </row>
    <row r="14" spans="1:8" ht="15" customHeight="1" x14ac:dyDescent="0.25">
      <c r="B14" s="32" t="s">
        <v>3</v>
      </c>
      <c r="C14" s="21">
        <v>4</v>
      </c>
      <c r="D14" s="200">
        <v>6</v>
      </c>
      <c r="E14" s="21">
        <v>11</v>
      </c>
      <c r="F14" s="200">
        <v>20</v>
      </c>
      <c r="G14" s="21">
        <v>15</v>
      </c>
      <c r="H14" s="200">
        <v>33</v>
      </c>
    </row>
    <row r="15" spans="1:8" ht="15" customHeight="1" x14ac:dyDescent="0.25">
      <c r="B15" s="32" t="s">
        <v>5</v>
      </c>
      <c r="C15" s="21">
        <v>13</v>
      </c>
      <c r="D15" s="200">
        <v>20</v>
      </c>
      <c r="E15" s="21">
        <v>19</v>
      </c>
      <c r="F15" s="200">
        <v>48</v>
      </c>
      <c r="G15" s="21">
        <v>22</v>
      </c>
      <c r="H15" s="200">
        <v>69</v>
      </c>
    </row>
    <row r="16" spans="1:8" ht="15" customHeight="1" x14ac:dyDescent="0.25">
      <c r="B16" s="32" t="s">
        <v>4</v>
      </c>
      <c r="C16" s="21">
        <v>8</v>
      </c>
      <c r="D16" s="200">
        <v>11</v>
      </c>
      <c r="E16" s="21">
        <v>13</v>
      </c>
      <c r="F16" s="200">
        <v>31</v>
      </c>
      <c r="G16" s="21">
        <v>15</v>
      </c>
      <c r="H16" s="200">
        <v>42</v>
      </c>
    </row>
    <row r="17" spans="2:8" ht="15" customHeight="1" x14ac:dyDescent="0.25">
      <c r="B17" s="32" t="s">
        <v>6</v>
      </c>
      <c r="C17" s="21">
        <v>4</v>
      </c>
      <c r="D17" s="200">
        <v>4</v>
      </c>
      <c r="E17" s="21">
        <v>8</v>
      </c>
      <c r="F17" s="200">
        <v>16</v>
      </c>
      <c r="G17" s="21">
        <v>10</v>
      </c>
      <c r="H17" s="200">
        <v>31</v>
      </c>
    </row>
    <row r="18" spans="2:8" ht="15" customHeight="1" x14ac:dyDescent="0.25">
      <c r="B18" s="32" t="s">
        <v>7</v>
      </c>
      <c r="C18" s="21">
        <v>10</v>
      </c>
      <c r="D18" s="200">
        <v>15</v>
      </c>
      <c r="E18" s="21">
        <v>17</v>
      </c>
      <c r="F18" s="200">
        <v>48</v>
      </c>
      <c r="G18" s="21">
        <v>17</v>
      </c>
      <c r="H18" s="200">
        <v>79</v>
      </c>
    </row>
    <row r="19" spans="2:8" ht="15" customHeight="1" x14ac:dyDescent="0.25">
      <c r="B19" s="32" t="s">
        <v>9</v>
      </c>
      <c r="C19" s="21">
        <v>11</v>
      </c>
      <c r="D19" s="200">
        <v>15</v>
      </c>
      <c r="E19" s="21">
        <v>19</v>
      </c>
      <c r="F19" s="200">
        <v>46</v>
      </c>
      <c r="G19" s="21">
        <v>27</v>
      </c>
      <c r="H19" s="200">
        <v>78</v>
      </c>
    </row>
    <row r="20" spans="2:8" ht="15" customHeight="1" thickBot="1" x14ac:dyDescent="0.25">
      <c r="B20" s="213" t="s">
        <v>8</v>
      </c>
      <c r="C20" s="214">
        <v>67</v>
      </c>
      <c r="D20" s="214">
        <v>92</v>
      </c>
      <c r="E20" s="214">
        <v>119</v>
      </c>
      <c r="F20" s="214">
        <v>272</v>
      </c>
      <c r="G20" s="214">
        <v>145</v>
      </c>
      <c r="H20" s="214">
        <v>431</v>
      </c>
    </row>
    <row r="22" spans="2:8" ht="14.25" x14ac:dyDescent="0.2">
      <c r="B22" s="375" t="s">
        <v>266</v>
      </c>
      <c r="C22" s="375"/>
      <c r="D22" s="375"/>
      <c r="E22" s="375"/>
      <c r="F22" s="375"/>
      <c r="G22" s="375"/>
    </row>
  </sheetData>
  <mergeCells count="5">
    <mergeCell ref="B9:H9"/>
    <mergeCell ref="C10:D10"/>
    <mergeCell ref="E10:F10"/>
    <mergeCell ref="G10:H10"/>
    <mergeCell ref="B22:G22"/>
  </mergeCells>
  <hyperlinks>
    <hyperlink ref="G6" location="Índice!A1" display="Índice" xr:uid="{4AD3DD02-8096-4B3D-8CCF-7D0DBA684BF5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8"/>
  <sheetViews>
    <sheetView showGridLines="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5.85546875" style="14" customWidth="1"/>
    <col min="19" max="16384" width="11.42578125" style="14"/>
  </cols>
  <sheetData>
    <row r="1" spans="2:17" s="8" customFormat="1" ht="9" customHeight="1" x14ac:dyDescent="0.25">
      <c r="B1" s="9"/>
    </row>
    <row r="2" spans="2:17" s="8" customFormat="1" ht="36" customHeight="1" x14ac:dyDescent="0.45">
      <c r="B2" s="10" t="s">
        <v>17</v>
      </c>
    </row>
    <row r="3" spans="2:17" s="8" customFormat="1" ht="21.75" customHeight="1" x14ac:dyDescent="0.3">
      <c r="B3" s="11" t="str">
        <f>Índice!B3</f>
        <v>Consejería de Desarrollo Educativo y Formación Profesional</v>
      </c>
    </row>
    <row r="4" spans="2:17" ht="15" customHeight="1" x14ac:dyDescent="0.25"/>
    <row r="5" spans="2:17" ht="15" customHeight="1" x14ac:dyDescent="0.25">
      <c r="B5" s="17" t="str">
        <f>Índice!C8</f>
        <v xml:space="preserve">Estadísticas de la enseñanza de lenguas extranjeras </v>
      </c>
      <c r="O5" s="18" t="s">
        <v>12</v>
      </c>
    </row>
    <row r="6" spans="2:17" ht="17.25" customHeight="1" x14ac:dyDescent="0.25">
      <c r="B6" s="19" t="str">
        <f>Índice!C9</f>
        <v>Curso 2023/2024</v>
      </c>
    </row>
    <row r="7" spans="2:17" ht="4.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7" ht="15" customHeight="1" x14ac:dyDescent="0.25"/>
    <row r="9" spans="2:17" s="47" customFormat="1" ht="39.950000000000003" customHeight="1" thickBot="1" x14ac:dyDescent="0.25">
      <c r="B9" s="46" t="s">
        <v>95</v>
      </c>
    </row>
    <row r="10" spans="2:17" ht="17.25" customHeight="1" x14ac:dyDescent="0.25">
      <c r="B10" s="376"/>
      <c r="C10" s="364" t="s">
        <v>32</v>
      </c>
      <c r="D10" s="364"/>
      <c r="E10" s="364" t="s">
        <v>33</v>
      </c>
      <c r="F10" s="364"/>
      <c r="G10" s="364" t="s">
        <v>34</v>
      </c>
      <c r="H10" s="364"/>
      <c r="I10" s="364" t="s">
        <v>35</v>
      </c>
      <c r="J10" s="364"/>
      <c r="K10" s="364" t="s">
        <v>41</v>
      </c>
      <c r="L10" s="364"/>
      <c r="M10" s="364" t="s">
        <v>42</v>
      </c>
      <c r="N10" s="364"/>
      <c r="O10" s="364" t="s">
        <v>1</v>
      </c>
      <c r="P10" s="364"/>
      <c r="Q10" s="364"/>
    </row>
    <row r="11" spans="2:17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48" t="s">
        <v>39</v>
      </c>
      <c r="J11" s="49" t="s">
        <v>40</v>
      </c>
      <c r="K11" s="48" t="s">
        <v>39</v>
      </c>
      <c r="L11" s="49" t="s">
        <v>40</v>
      </c>
      <c r="M11" s="48" t="s">
        <v>39</v>
      </c>
      <c r="N11" s="49" t="s">
        <v>40</v>
      </c>
      <c r="O11" s="48" t="s">
        <v>39</v>
      </c>
      <c r="P11" s="49" t="s">
        <v>40</v>
      </c>
      <c r="Q11" s="53" t="s">
        <v>1</v>
      </c>
    </row>
    <row r="12" spans="2:17" x14ac:dyDescent="0.25">
      <c r="B12" s="25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7" x14ac:dyDescent="0.25">
      <c r="B13" s="27" t="s">
        <v>0</v>
      </c>
      <c r="C13" s="28">
        <v>60</v>
      </c>
      <c r="D13" s="28">
        <v>61</v>
      </c>
      <c r="E13" s="28">
        <v>55</v>
      </c>
      <c r="F13" s="28">
        <v>54</v>
      </c>
      <c r="G13" s="28">
        <v>63</v>
      </c>
      <c r="H13" s="28">
        <v>57</v>
      </c>
      <c r="I13" s="28">
        <v>51</v>
      </c>
      <c r="J13" s="28">
        <v>49</v>
      </c>
      <c r="K13" s="28">
        <v>58</v>
      </c>
      <c r="L13" s="28">
        <v>42</v>
      </c>
      <c r="M13" s="28">
        <v>55</v>
      </c>
      <c r="N13" s="28">
        <v>58</v>
      </c>
      <c r="O13" s="28">
        <v>342</v>
      </c>
      <c r="P13" s="28">
        <v>321</v>
      </c>
      <c r="Q13" s="29">
        <v>663</v>
      </c>
    </row>
    <row r="14" spans="2:17" x14ac:dyDescent="0.25">
      <c r="B14" s="27" t="s">
        <v>11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>
        <v>0</v>
      </c>
    </row>
    <row r="15" spans="2:17" x14ac:dyDescent="0.25">
      <c r="B15" s="27" t="s">
        <v>44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>
        <v>0</v>
      </c>
    </row>
    <row r="16" spans="2:17" x14ac:dyDescent="0.25">
      <c r="B16" s="30" t="s">
        <v>1</v>
      </c>
      <c r="C16" s="38">
        <v>60</v>
      </c>
      <c r="D16" s="38">
        <v>61</v>
      </c>
      <c r="E16" s="38">
        <v>55</v>
      </c>
      <c r="F16" s="38">
        <v>54</v>
      </c>
      <c r="G16" s="38">
        <v>63</v>
      </c>
      <c r="H16" s="38">
        <v>57</v>
      </c>
      <c r="I16" s="38">
        <v>51</v>
      </c>
      <c r="J16" s="38">
        <v>49</v>
      </c>
      <c r="K16" s="38">
        <v>58</v>
      </c>
      <c r="L16" s="38">
        <v>42</v>
      </c>
      <c r="M16" s="38">
        <v>55</v>
      </c>
      <c r="N16" s="38">
        <v>58</v>
      </c>
      <c r="O16" s="38">
        <v>342</v>
      </c>
      <c r="P16" s="38">
        <v>321</v>
      </c>
      <c r="Q16" s="38">
        <v>663</v>
      </c>
    </row>
    <row r="17" spans="2:17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25">
      <c r="B18" s="27" t="s">
        <v>0</v>
      </c>
      <c r="C18" s="28">
        <v>44</v>
      </c>
      <c r="D18" s="28">
        <v>30</v>
      </c>
      <c r="E18" s="28">
        <v>36</v>
      </c>
      <c r="F18" s="28">
        <v>52</v>
      </c>
      <c r="G18" s="28">
        <v>36</v>
      </c>
      <c r="H18" s="28">
        <v>35</v>
      </c>
      <c r="I18" s="28">
        <v>43</v>
      </c>
      <c r="J18" s="28">
        <v>52</v>
      </c>
      <c r="K18" s="28">
        <v>47</v>
      </c>
      <c r="L18" s="28">
        <v>29</v>
      </c>
      <c r="M18" s="28">
        <v>56</v>
      </c>
      <c r="N18" s="28">
        <v>55</v>
      </c>
      <c r="O18" s="28">
        <v>262</v>
      </c>
      <c r="P18" s="28">
        <v>253</v>
      </c>
      <c r="Q18" s="29">
        <v>515</v>
      </c>
    </row>
    <row r="19" spans="2:17" x14ac:dyDescent="0.25">
      <c r="B19" s="27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>
        <v>0</v>
      </c>
    </row>
    <row r="20" spans="2:17" x14ac:dyDescent="0.25">
      <c r="B20" s="27" t="s">
        <v>44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>
        <v>0</v>
      </c>
    </row>
    <row r="21" spans="2:17" x14ac:dyDescent="0.25">
      <c r="B21" s="30" t="s">
        <v>1</v>
      </c>
      <c r="C21" s="38">
        <v>44</v>
      </c>
      <c r="D21" s="38">
        <v>30</v>
      </c>
      <c r="E21" s="38">
        <v>36</v>
      </c>
      <c r="F21" s="38">
        <v>52</v>
      </c>
      <c r="G21" s="38">
        <v>36</v>
      </c>
      <c r="H21" s="38">
        <v>35</v>
      </c>
      <c r="I21" s="38">
        <v>43</v>
      </c>
      <c r="J21" s="38">
        <v>52</v>
      </c>
      <c r="K21" s="38">
        <v>47</v>
      </c>
      <c r="L21" s="38">
        <v>29</v>
      </c>
      <c r="M21" s="38">
        <v>56</v>
      </c>
      <c r="N21" s="38">
        <v>55</v>
      </c>
      <c r="O21" s="38">
        <v>262</v>
      </c>
      <c r="P21" s="38">
        <v>253</v>
      </c>
      <c r="Q21" s="38">
        <v>515</v>
      </c>
    </row>
    <row r="22" spans="2:17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25">
      <c r="B23" s="27" t="s">
        <v>0</v>
      </c>
      <c r="C23" s="28">
        <v>28</v>
      </c>
      <c r="D23" s="28">
        <v>31</v>
      </c>
      <c r="E23" s="28">
        <v>27</v>
      </c>
      <c r="F23" s="28">
        <v>31</v>
      </c>
      <c r="G23" s="28">
        <v>40</v>
      </c>
      <c r="H23" s="28">
        <v>26</v>
      </c>
      <c r="I23" s="28">
        <v>36</v>
      </c>
      <c r="J23" s="28">
        <v>22</v>
      </c>
      <c r="K23" s="28">
        <v>43</v>
      </c>
      <c r="L23" s="28">
        <v>48</v>
      </c>
      <c r="M23" s="28">
        <v>38</v>
      </c>
      <c r="N23" s="28">
        <v>32</v>
      </c>
      <c r="O23" s="28">
        <v>212</v>
      </c>
      <c r="P23" s="28">
        <v>190</v>
      </c>
      <c r="Q23" s="29">
        <v>402</v>
      </c>
    </row>
    <row r="24" spans="2:17" x14ac:dyDescent="0.25">
      <c r="B24" s="27" t="s">
        <v>11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>
        <v>0</v>
      </c>
    </row>
    <row r="25" spans="2:17" x14ac:dyDescent="0.25">
      <c r="B25" s="27" t="s">
        <v>44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>
        <v>0</v>
      </c>
    </row>
    <row r="26" spans="2:17" x14ac:dyDescent="0.25">
      <c r="B26" s="30" t="s">
        <v>1</v>
      </c>
      <c r="C26" s="38">
        <v>28</v>
      </c>
      <c r="D26" s="38">
        <v>31</v>
      </c>
      <c r="E26" s="38">
        <v>27</v>
      </c>
      <c r="F26" s="38">
        <v>31</v>
      </c>
      <c r="G26" s="38">
        <v>40</v>
      </c>
      <c r="H26" s="38">
        <v>26</v>
      </c>
      <c r="I26" s="38">
        <v>36</v>
      </c>
      <c r="J26" s="38">
        <v>22</v>
      </c>
      <c r="K26" s="38">
        <v>43</v>
      </c>
      <c r="L26" s="38">
        <v>48</v>
      </c>
      <c r="M26" s="38">
        <v>38</v>
      </c>
      <c r="N26" s="38">
        <v>32</v>
      </c>
      <c r="O26" s="38">
        <v>212</v>
      </c>
      <c r="P26" s="38">
        <v>190</v>
      </c>
      <c r="Q26" s="38">
        <v>402</v>
      </c>
    </row>
    <row r="27" spans="2:17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25">
      <c r="B28" s="27" t="s">
        <v>0</v>
      </c>
      <c r="C28" s="28">
        <v>41</v>
      </c>
      <c r="D28" s="28">
        <v>31</v>
      </c>
      <c r="E28" s="28">
        <v>45</v>
      </c>
      <c r="F28" s="28">
        <v>36</v>
      </c>
      <c r="G28" s="28">
        <v>34</v>
      </c>
      <c r="H28" s="28">
        <v>29</v>
      </c>
      <c r="I28" s="28">
        <v>31</v>
      </c>
      <c r="J28" s="28">
        <v>37</v>
      </c>
      <c r="K28" s="28">
        <v>46</v>
      </c>
      <c r="L28" s="28">
        <v>41</v>
      </c>
      <c r="M28" s="28">
        <v>39</v>
      </c>
      <c r="N28" s="28">
        <v>50</v>
      </c>
      <c r="O28" s="28">
        <v>236</v>
      </c>
      <c r="P28" s="28">
        <v>224</v>
      </c>
      <c r="Q28" s="29">
        <v>460</v>
      </c>
    </row>
    <row r="29" spans="2:17" x14ac:dyDescent="0.25">
      <c r="B29" s="27" t="s">
        <v>11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>
        <v>0</v>
      </c>
    </row>
    <row r="30" spans="2:17" x14ac:dyDescent="0.25">
      <c r="B30" s="27" t="s">
        <v>44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>
        <v>0</v>
      </c>
    </row>
    <row r="31" spans="2:17" x14ac:dyDescent="0.25">
      <c r="B31" s="30" t="s">
        <v>1</v>
      </c>
      <c r="C31" s="38">
        <v>41</v>
      </c>
      <c r="D31" s="38">
        <v>31</v>
      </c>
      <c r="E31" s="38">
        <v>45</v>
      </c>
      <c r="F31" s="38">
        <v>36</v>
      </c>
      <c r="G31" s="38">
        <v>34</v>
      </c>
      <c r="H31" s="38">
        <v>29</v>
      </c>
      <c r="I31" s="38">
        <v>31</v>
      </c>
      <c r="J31" s="38">
        <v>37</v>
      </c>
      <c r="K31" s="38">
        <v>46</v>
      </c>
      <c r="L31" s="38">
        <v>41</v>
      </c>
      <c r="M31" s="38">
        <v>39</v>
      </c>
      <c r="N31" s="38">
        <v>50</v>
      </c>
      <c r="O31" s="38">
        <v>236</v>
      </c>
      <c r="P31" s="38">
        <v>224</v>
      </c>
      <c r="Q31" s="38">
        <v>460</v>
      </c>
    </row>
    <row r="32" spans="2:17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25">
      <c r="B33" s="27" t="s">
        <v>0</v>
      </c>
      <c r="C33" s="28">
        <v>46</v>
      </c>
      <c r="D33" s="28">
        <v>39</v>
      </c>
      <c r="E33" s="28">
        <v>48</v>
      </c>
      <c r="F33" s="28">
        <v>44</v>
      </c>
      <c r="G33" s="28">
        <v>58</v>
      </c>
      <c r="H33" s="28">
        <v>52</v>
      </c>
      <c r="I33" s="28">
        <v>49</v>
      </c>
      <c r="J33" s="28">
        <v>49</v>
      </c>
      <c r="K33" s="28">
        <v>49</v>
      </c>
      <c r="L33" s="28">
        <v>50</v>
      </c>
      <c r="M33" s="28">
        <v>34</v>
      </c>
      <c r="N33" s="28">
        <v>32</v>
      </c>
      <c r="O33" s="28">
        <v>284</v>
      </c>
      <c r="P33" s="28">
        <v>266</v>
      </c>
      <c r="Q33" s="29">
        <v>550</v>
      </c>
    </row>
    <row r="34" spans="2:17" x14ac:dyDescent="0.25">
      <c r="B34" s="27" t="s">
        <v>11</v>
      </c>
      <c r="C34" s="28">
        <v>25</v>
      </c>
      <c r="D34" s="28">
        <v>24</v>
      </c>
      <c r="E34" s="28">
        <v>28</v>
      </c>
      <c r="F34" s="28">
        <v>21</v>
      </c>
      <c r="G34" s="28">
        <v>27</v>
      </c>
      <c r="H34" s="28">
        <v>22</v>
      </c>
      <c r="I34" s="28">
        <v>33</v>
      </c>
      <c r="J34" s="28">
        <v>19</v>
      </c>
      <c r="K34" s="28">
        <v>22</v>
      </c>
      <c r="L34" s="28">
        <v>27</v>
      </c>
      <c r="M34" s="28">
        <v>26</v>
      </c>
      <c r="N34" s="28">
        <v>24</v>
      </c>
      <c r="O34" s="28">
        <v>161</v>
      </c>
      <c r="P34" s="28">
        <v>137</v>
      </c>
      <c r="Q34" s="29">
        <v>298</v>
      </c>
    </row>
    <row r="35" spans="2:17" x14ac:dyDescent="0.25">
      <c r="B35" s="27" t="s">
        <v>44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v>0</v>
      </c>
    </row>
    <row r="36" spans="2:17" x14ac:dyDescent="0.25">
      <c r="B36" s="30" t="s">
        <v>1</v>
      </c>
      <c r="C36" s="38">
        <v>71</v>
      </c>
      <c r="D36" s="38">
        <v>63</v>
      </c>
      <c r="E36" s="38">
        <v>76</v>
      </c>
      <c r="F36" s="38">
        <v>65</v>
      </c>
      <c r="G36" s="38">
        <v>85</v>
      </c>
      <c r="H36" s="38">
        <v>74</v>
      </c>
      <c r="I36" s="38">
        <v>82</v>
      </c>
      <c r="J36" s="38">
        <v>68</v>
      </c>
      <c r="K36" s="38">
        <v>71</v>
      </c>
      <c r="L36" s="38">
        <v>77</v>
      </c>
      <c r="M36" s="38">
        <v>60</v>
      </c>
      <c r="N36" s="38">
        <v>56</v>
      </c>
      <c r="O36" s="38">
        <v>445</v>
      </c>
      <c r="P36" s="38">
        <v>403</v>
      </c>
      <c r="Q36" s="38">
        <v>848</v>
      </c>
    </row>
    <row r="37" spans="2:17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25">
      <c r="B38" s="27" t="s">
        <v>0</v>
      </c>
      <c r="C38" s="28">
        <v>59</v>
      </c>
      <c r="D38" s="28">
        <v>63</v>
      </c>
      <c r="E38" s="28">
        <v>83</v>
      </c>
      <c r="F38" s="28">
        <v>71</v>
      </c>
      <c r="G38" s="28">
        <v>58</v>
      </c>
      <c r="H38" s="28">
        <v>67</v>
      </c>
      <c r="I38" s="28">
        <v>53</v>
      </c>
      <c r="J38" s="28">
        <v>63</v>
      </c>
      <c r="K38" s="28">
        <v>47</v>
      </c>
      <c r="L38" s="28">
        <v>63</v>
      </c>
      <c r="M38" s="28">
        <v>69</v>
      </c>
      <c r="N38" s="28">
        <v>56</v>
      </c>
      <c r="O38" s="28">
        <v>369</v>
      </c>
      <c r="P38" s="28">
        <v>383</v>
      </c>
      <c r="Q38" s="29">
        <v>752</v>
      </c>
    </row>
    <row r="39" spans="2:17" x14ac:dyDescent="0.25">
      <c r="B39" s="27" t="s">
        <v>11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>
        <v>0</v>
      </c>
    </row>
    <row r="40" spans="2:17" x14ac:dyDescent="0.25">
      <c r="B40" s="27" t="s">
        <v>44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>
        <v>0</v>
      </c>
    </row>
    <row r="41" spans="2:17" x14ac:dyDescent="0.25">
      <c r="B41" s="30" t="s">
        <v>1</v>
      </c>
      <c r="C41" s="38">
        <v>59</v>
      </c>
      <c r="D41" s="38">
        <v>63</v>
      </c>
      <c r="E41" s="38">
        <v>83</v>
      </c>
      <c r="F41" s="38">
        <v>71</v>
      </c>
      <c r="G41" s="38">
        <v>58</v>
      </c>
      <c r="H41" s="38">
        <v>67</v>
      </c>
      <c r="I41" s="38">
        <v>53</v>
      </c>
      <c r="J41" s="38">
        <v>63</v>
      </c>
      <c r="K41" s="38">
        <v>47</v>
      </c>
      <c r="L41" s="38">
        <v>63</v>
      </c>
      <c r="M41" s="38">
        <v>69</v>
      </c>
      <c r="N41" s="38">
        <v>56</v>
      </c>
      <c r="O41" s="38">
        <v>369</v>
      </c>
      <c r="P41" s="38">
        <v>383</v>
      </c>
      <c r="Q41" s="38">
        <v>752</v>
      </c>
    </row>
    <row r="42" spans="2:17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25">
      <c r="B43" s="27" t="s">
        <v>0</v>
      </c>
      <c r="C43" s="28">
        <v>104</v>
      </c>
      <c r="D43" s="28">
        <v>105</v>
      </c>
      <c r="E43" s="28">
        <v>113</v>
      </c>
      <c r="F43" s="28">
        <v>109</v>
      </c>
      <c r="G43" s="28">
        <v>127</v>
      </c>
      <c r="H43" s="28">
        <v>121</v>
      </c>
      <c r="I43" s="28">
        <v>122</v>
      </c>
      <c r="J43" s="28">
        <v>134</v>
      </c>
      <c r="K43" s="28">
        <v>118</v>
      </c>
      <c r="L43" s="28">
        <v>110</v>
      </c>
      <c r="M43" s="28">
        <v>130</v>
      </c>
      <c r="N43" s="28">
        <v>99</v>
      </c>
      <c r="O43" s="28">
        <v>714</v>
      </c>
      <c r="P43" s="28">
        <v>678</v>
      </c>
      <c r="Q43" s="29">
        <v>1392</v>
      </c>
    </row>
    <row r="44" spans="2:17" x14ac:dyDescent="0.25">
      <c r="B44" s="27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>
        <v>0</v>
      </c>
    </row>
    <row r="45" spans="2:17" x14ac:dyDescent="0.25">
      <c r="B45" s="27" t="s">
        <v>44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>
        <v>0</v>
      </c>
    </row>
    <row r="46" spans="2:17" x14ac:dyDescent="0.25">
      <c r="B46" s="30" t="s">
        <v>1</v>
      </c>
      <c r="C46" s="38">
        <v>104</v>
      </c>
      <c r="D46" s="38">
        <v>105</v>
      </c>
      <c r="E46" s="38">
        <v>113</v>
      </c>
      <c r="F46" s="38">
        <v>109</v>
      </c>
      <c r="G46" s="38">
        <v>127</v>
      </c>
      <c r="H46" s="38">
        <v>121</v>
      </c>
      <c r="I46" s="38">
        <v>122</v>
      </c>
      <c r="J46" s="38">
        <v>134</v>
      </c>
      <c r="K46" s="38">
        <v>118</v>
      </c>
      <c r="L46" s="38">
        <v>110</v>
      </c>
      <c r="M46" s="38">
        <v>130</v>
      </c>
      <c r="N46" s="38">
        <v>99</v>
      </c>
      <c r="O46" s="38">
        <v>714</v>
      </c>
      <c r="P46" s="38">
        <v>678</v>
      </c>
      <c r="Q46" s="38">
        <v>1392</v>
      </c>
    </row>
    <row r="47" spans="2:17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25">
      <c r="B48" s="27" t="s">
        <v>0</v>
      </c>
      <c r="C48" s="28">
        <v>74</v>
      </c>
      <c r="D48" s="28">
        <v>60</v>
      </c>
      <c r="E48" s="28">
        <v>63</v>
      </c>
      <c r="F48" s="28">
        <v>79</v>
      </c>
      <c r="G48" s="28">
        <v>78</v>
      </c>
      <c r="H48" s="28">
        <v>66</v>
      </c>
      <c r="I48" s="28">
        <v>72</v>
      </c>
      <c r="J48" s="28">
        <v>79</v>
      </c>
      <c r="K48" s="28">
        <v>74</v>
      </c>
      <c r="L48" s="28">
        <v>72</v>
      </c>
      <c r="M48" s="28">
        <v>72</v>
      </c>
      <c r="N48" s="28">
        <v>75</v>
      </c>
      <c r="O48" s="28">
        <v>433</v>
      </c>
      <c r="P48" s="28">
        <v>431</v>
      </c>
      <c r="Q48" s="29">
        <v>864</v>
      </c>
    </row>
    <row r="49" spans="2:17" x14ac:dyDescent="0.25">
      <c r="B49" s="27" t="s">
        <v>11</v>
      </c>
      <c r="C49" s="28">
        <v>16</v>
      </c>
      <c r="D49" s="28">
        <v>28</v>
      </c>
      <c r="E49" s="28">
        <v>22</v>
      </c>
      <c r="F49" s="28">
        <v>23</v>
      </c>
      <c r="G49" s="28">
        <v>21</v>
      </c>
      <c r="H49" s="28">
        <v>23</v>
      </c>
      <c r="I49" s="28">
        <v>28</v>
      </c>
      <c r="J49" s="28">
        <v>25</v>
      </c>
      <c r="K49" s="28">
        <v>30</v>
      </c>
      <c r="L49" s="28">
        <v>20</v>
      </c>
      <c r="M49" s="28">
        <v>28</v>
      </c>
      <c r="N49" s="28">
        <v>24</v>
      </c>
      <c r="O49" s="28">
        <v>145</v>
      </c>
      <c r="P49" s="28">
        <v>143</v>
      </c>
      <c r="Q49" s="29">
        <v>288</v>
      </c>
    </row>
    <row r="50" spans="2:17" x14ac:dyDescent="0.25">
      <c r="B50" s="27" t="s">
        <v>44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9">
        <v>0</v>
      </c>
    </row>
    <row r="51" spans="2:17" x14ac:dyDescent="0.25">
      <c r="B51" s="30" t="s">
        <v>1</v>
      </c>
      <c r="C51" s="38">
        <v>90</v>
      </c>
      <c r="D51" s="38">
        <v>88</v>
      </c>
      <c r="E51" s="38">
        <v>85</v>
      </c>
      <c r="F51" s="38">
        <v>102</v>
      </c>
      <c r="G51" s="38">
        <v>99</v>
      </c>
      <c r="H51" s="38">
        <v>89</v>
      </c>
      <c r="I51" s="38">
        <v>100</v>
      </c>
      <c r="J51" s="38">
        <v>104</v>
      </c>
      <c r="K51" s="38">
        <v>104</v>
      </c>
      <c r="L51" s="38">
        <v>92</v>
      </c>
      <c r="M51" s="38">
        <v>100</v>
      </c>
      <c r="N51" s="38">
        <v>99</v>
      </c>
      <c r="O51" s="38">
        <v>578</v>
      </c>
      <c r="P51" s="38">
        <v>574</v>
      </c>
      <c r="Q51" s="38">
        <v>1152</v>
      </c>
    </row>
    <row r="52" spans="2:17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x14ac:dyDescent="0.25">
      <c r="B53" s="27" t="s">
        <v>0</v>
      </c>
      <c r="C53" s="29">
        <v>456</v>
      </c>
      <c r="D53" s="29">
        <v>420</v>
      </c>
      <c r="E53" s="29">
        <v>470</v>
      </c>
      <c r="F53" s="29">
        <v>476</v>
      </c>
      <c r="G53" s="29">
        <v>494</v>
      </c>
      <c r="H53" s="29">
        <v>453</v>
      </c>
      <c r="I53" s="29">
        <v>457</v>
      </c>
      <c r="J53" s="29">
        <v>485</v>
      </c>
      <c r="K53" s="29">
        <v>482</v>
      </c>
      <c r="L53" s="29">
        <v>455</v>
      </c>
      <c r="M53" s="29">
        <v>493</v>
      </c>
      <c r="N53" s="29">
        <v>457</v>
      </c>
      <c r="O53" s="29">
        <v>2852</v>
      </c>
      <c r="P53" s="29">
        <v>2746</v>
      </c>
      <c r="Q53" s="29">
        <v>5598</v>
      </c>
    </row>
    <row r="54" spans="2:17" x14ac:dyDescent="0.25">
      <c r="B54" s="27" t="s">
        <v>11</v>
      </c>
      <c r="C54" s="29">
        <v>41</v>
      </c>
      <c r="D54" s="29">
        <v>52</v>
      </c>
      <c r="E54" s="29">
        <v>50</v>
      </c>
      <c r="F54" s="29">
        <v>44</v>
      </c>
      <c r="G54" s="29">
        <v>48</v>
      </c>
      <c r="H54" s="29">
        <v>45</v>
      </c>
      <c r="I54" s="29">
        <v>61</v>
      </c>
      <c r="J54" s="29">
        <v>44</v>
      </c>
      <c r="K54" s="29">
        <v>52</v>
      </c>
      <c r="L54" s="29">
        <v>47</v>
      </c>
      <c r="M54" s="29">
        <v>54</v>
      </c>
      <c r="N54" s="29">
        <v>48</v>
      </c>
      <c r="O54" s="29">
        <v>306</v>
      </c>
      <c r="P54" s="29">
        <v>280</v>
      </c>
      <c r="Q54" s="29">
        <v>586</v>
      </c>
    </row>
    <row r="55" spans="2:17" x14ac:dyDescent="0.25">
      <c r="B55" s="27" t="s">
        <v>44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>
        <v>0</v>
      </c>
    </row>
    <row r="56" spans="2:17" s="21" customFormat="1" ht="15" thickBot="1" x14ac:dyDescent="0.25">
      <c r="B56" s="33" t="s">
        <v>1</v>
      </c>
      <c r="C56" s="34">
        <v>497</v>
      </c>
      <c r="D56" s="34">
        <v>472</v>
      </c>
      <c r="E56" s="34">
        <v>520</v>
      </c>
      <c r="F56" s="34">
        <v>520</v>
      </c>
      <c r="G56" s="34">
        <v>542</v>
      </c>
      <c r="H56" s="34">
        <v>498</v>
      </c>
      <c r="I56" s="34">
        <v>518</v>
      </c>
      <c r="J56" s="34">
        <v>529</v>
      </c>
      <c r="K56" s="34">
        <v>534</v>
      </c>
      <c r="L56" s="34">
        <v>502</v>
      </c>
      <c r="M56" s="34">
        <v>547</v>
      </c>
      <c r="N56" s="34">
        <v>505</v>
      </c>
      <c r="O56" s="34">
        <v>3158</v>
      </c>
      <c r="P56" s="34">
        <v>3026</v>
      </c>
      <c r="Q56" s="34">
        <v>6184</v>
      </c>
    </row>
    <row r="57" spans="2:17" ht="15" customHeight="1" x14ac:dyDescent="0.25">
      <c r="C57" s="52"/>
      <c r="D57" s="52"/>
      <c r="E57" s="52"/>
      <c r="F57" s="52"/>
      <c r="G57" s="52"/>
      <c r="I57" s="52"/>
      <c r="J57" s="52"/>
      <c r="K57" s="52"/>
      <c r="L57" s="52"/>
      <c r="M57" s="52"/>
      <c r="O57" s="52"/>
      <c r="P57" s="52"/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9">
    <mergeCell ref="B58:G58"/>
    <mergeCell ref="K10:L10"/>
    <mergeCell ref="M10:N10"/>
    <mergeCell ref="O10:Q10"/>
    <mergeCell ref="C10:D10"/>
    <mergeCell ref="B10:B11"/>
    <mergeCell ref="E10:F10"/>
    <mergeCell ref="G10:H10"/>
    <mergeCell ref="I10:J10"/>
  </mergeCells>
  <hyperlinks>
    <hyperlink ref="O5" location="Índice!A1" display="Índice" xr:uid="{00000000-0004-0000-0500-000000000000}"/>
  </hyperlinks>
  <printOptions horizontalCentered="1"/>
  <pageMargins left="0" right="0" top="0" bottom="0" header="0" footer="0"/>
  <pageSetup paperSize="9" scale="65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Q24"/>
  <sheetViews>
    <sheetView showGridLines="0" workbookViewId="0">
      <selection activeCell="B9" sqref="B9:P9"/>
    </sheetView>
  </sheetViews>
  <sheetFormatPr baseColWidth="10" defaultColWidth="11.42578125" defaultRowHeight="15" x14ac:dyDescent="0.25"/>
  <cols>
    <col min="1" max="1" width="3.85546875" style="7" customWidth="1"/>
    <col min="2" max="2" width="12.140625" style="7" customWidth="1"/>
    <col min="3" max="3" width="14.7109375" style="7" customWidth="1"/>
    <col min="4" max="4" width="12.7109375" style="7" customWidth="1"/>
    <col min="5" max="13" width="10.28515625" style="7" customWidth="1"/>
    <col min="14" max="15" width="10.28515625" style="184" customWidth="1"/>
    <col min="16" max="16" width="10.28515625" style="7" customWidth="1"/>
    <col min="17" max="17" width="3.85546875" style="7" customWidth="1"/>
    <col min="18" max="16384" width="11.42578125" style="184"/>
  </cols>
  <sheetData>
    <row r="1" spans="1:17" s="4" customFormat="1" ht="20.100000000000001" customHeight="1" x14ac:dyDescent="0.25">
      <c r="A1" s="2">
        <v>2</v>
      </c>
      <c r="B1" s="2"/>
      <c r="C1" s="2"/>
      <c r="D1" s="2"/>
      <c r="E1" s="2"/>
      <c r="F1" s="2"/>
      <c r="G1" s="2"/>
      <c r="H1" s="2"/>
      <c r="I1" s="2"/>
      <c r="J1" s="2"/>
      <c r="K1" s="183"/>
      <c r="L1" s="183"/>
      <c r="M1" s="2"/>
    </row>
    <row r="2" spans="1:17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2"/>
      <c r="K2" s="183"/>
      <c r="L2" s="183"/>
      <c r="M2" s="2"/>
    </row>
    <row r="3" spans="1:17" s="4" customFormat="1" ht="21.75" customHeight="1" x14ac:dyDescent="0.3">
      <c r="A3" s="2"/>
      <c r="B3" s="11" t="s">
        <v>265</v>
      </c>
      <c r="C3" s="11"/>
      <c r="D3" s="2"/>
      <c r="E3" s="2"/>
      <c r="F3" s="2"/>
      <c r="G3" s="2"/>
      <c r="H3" s="2"/>
      <c r="I3" s="2"/>
      <c r="J3" s="2"/>
      <c r="K3" s="183"/>
      <c r="L3" s="183"/>
      <c r="M3" s="2"/>
    </row>
    <row r="4" spans="1:17" s="183" customFormat="1" ht="15" customHeight="1" x14ac:dyDescent="0.3">
      <c r="A4" s="2"/>
      <c r="B4" s="6"/>
      <c r="C4" s="6"/>
      <c r="D4" s="2"/>
      <c r="E4" s="2"/>
      <c r="F4" s="2"/>
      <c r="G4" s="2"/>
      <c r="H4" s="2"/>
      <c r="I4" s="2"/>
      <c r="J4" s="2"/>
      <c r="M4" s="2"/>
    </row>
    <row r="5" spans="1:17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7" s="185" customFormat="1" ht="15" customHeight="1" x14ac:dyDescent="0.25">
      <c r="A6" s="184"/>
      <c r="B6" s="189" t="s">
        <v>232</v>
      </c>
      <c r="C6" s="189"/>
      <c r="D6" s="190"/>
      <c r="E6" s="190"/>
      <c r="F6" s="190"/>
      <c r="G6" s="190"/>
      <c r="H6" s="190"/>
      <c r="I6" s="190"/>
      <c r="J6" s="191"/>
      <c r="K6" s="191"/>
      <c r="L6" s="191"/>
      <c r="M6" s="190"/>
      <c r="N6" s="192" t="s">
        <v>12</v>
      </c>
      <c r="O6" s="192"/>
      <c r="P6" s="191"/>
    </row>
    <row r="7" spans="1:17" s="185" customFormat="1" ht="14.25" x14ac:dyDescent="0.25">
      <c r="A7" s="184"/>
      <c r="B7" s="193" t="str">
        <f>Índice!C9</f>
        <v>Curso 2023/2024</v>
      </c>
      <c r="C7" s="193"/>
      <c r="D7" s="190"/>
      <c r="E7" s="190"/>
      <c r="F7" s="190"/>
      <c r="G7" s="190"/>
      <c r="H7" s="190"/>
      <c r="I7" s="190"/>
      <c r="J7" s="191"/>
      <c r="K7" s="191"/>
      <c r="L7" s="191"/>
      <c r="M7" s="190"/>
      <c r="N7" s="191"/>
      <c r="O7" s="191"/>
      <c r="P7" s="191"/>
    </row>
    <row r="8" spans="1:17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</row>
    <row r="9" spans="1:17" s="188" customFormat="1" ht="35.25" customHeight="1" thickBot="1" x14ac:dyDescent="0.25">
      <c r="A9" s="187"/>
      <c r="B9" s="404" t="s">
        <v>466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</row>
    <row r="10" spans="1:17" ht="20.100000000000001" customHeight="1" x14ac:dyDescent="0.25">
      <c r="A10" s="184"/>
      <c r="B10" s="211"/>
      <c r="C10" s="407" t="s">
        <v>286</v>
      </c>
      <c r="D10" s="407" t="s">
        <v>287</v>
      </c>
      <c r="E10" s="406" t="s">
        <v>18</v>
      </c>
      <c r="F10" s="406"/>
      <c r="G10" s="406"/>
      <c r="H10" s="406"/>
      <c r="I10" s="406" t="s">
        <v>19</v>
      </c>
      <c r="J10" s="406"/>
      <c r="K10" s="406"/>
      <c r="L10" s="406"/>
      <c r="M10" s="406" t="s">
        <v>285</v>
      </c>
      <c r="N10" s="406"/>
      <c r="O10" s="406"/>
      <c r="P10" s="406"/>
      <c r="Q10" s="184"/>
    </row>
    <row r="11" spans="1:17" ht="39.950000000000003" customHeight="1" thickBot="1" x14ac:dyDescent="0.3">
      <c r="A11" s="184"/>
      <c r="B11" s="332"/>
      <c r="C11" s="408"/>
      <c r="D11" s="408"/>
      <c r="E11" s="322" t="s">
        <v>341</v>
      </c>
      <c r="F11" s="322" t="s">
        <v>288</v>
      </c>
      <c r="G11" s="322" t="s">
        <v>289</v>
      </c>
      <c r="H11" s="322" t="s">
        <v>454</v>
      </c>
      <c r="I11" s="322" t="s">
        <v>341</v>
      </c>
      <c r="J11" s="322" t="s">
        <v>288</v>
      </c>
      <c r="K11" s="322" t="s">
        <v>289</v>
      </c>
      <c r="L11" s="322" t="s">
        <v>454</v>
      </c>
      <c r="M11" s="322" t="s">
        <v>341</v>
      </c>
      <c r="N11" s="322" t="s">
        <v>288</v>
      </c>
      <c r="O11" s="322" t="s">
        <v>289</v>
      </c>
      <c r="P11" s="322" t="s">
        <v>454</v>
      </c>
      <c r="Q11" s="184"/>
    </row>
    <row r="12" spans="1:17" ht="15" customHeight="1" x14ac:dyDescent="0.25">
      <c r="A12" s="184"/>
      <c r="B12" s="25" t="s">
        <v>10</v>
      </c>
      <c r="C12" s="54">
        <v>12</v>
      </c>
      <c r="D12" s="341">
        <v>33</v>
      </c>
      <c r="E12" s="345">
        <v>0</v>
      </c>
      <c r="F12" s="346"/>
      <c r="G12" s="342">
        <v>16</v>
      </c>
      <c r="H12" s="346">
        <v>0</v>
      </c>
      <c r="I12" s="345"/>
      <c r="J12" s="342">
        <v>3</v>
      </c>
      <c r="K12" s="342">
        <v>14</v>
      </c>
      <c r="L12" s="346"/>
      <c r="M12" s="345">
        <v>0</v>
      </c>
      <c r="N12" s="342"/>
      <c r="O12" s="342">
        <v>0</v>
      </c>
      <c r="P12" s="342">
        <v>0</v>
      </c>
      <c r="Q12" s="184"/>
    </row>
    <row r="13" spans="1:17" ht="15" customHeight="1" x14ac:dyDescent="0.25">
      <c r="A13" s="184"/>
      <c r="B13" s="32" t="s">
        <v>2</v>
      </c>
      <c r="C13" s="54">
        <v>27</v>
      </c>
      <c r="D13" s="202">
        <v>66</v>
      </c>
      <c r="E13" s="200">
        <v>0</v>
      </c>
      <c r="F13" s="200"/>
      <c r="G13" s="200">
        <v>23</v>
      </c>
      <c r="H13" s="200">
        <v>0</v>
      </c>
      <c r="I13" s="200"/>
      <c r="J13" s="200">
        <v>1</v>
      </c>
      <c r="K13" s="200">
        <v>41</v>
      </c>
      <c r="L13" s="200"/>
      <c r="M13" s="200">
        <v>0</v>
      </c>
      <c r="N13" s="200">
        <v>1</v>
      </c>
      <c r="O13" s="200">
        <v>0</v>
      </c>
      <c r="P13" s="200">
        <v>0</v>
      </c>
      <c r="Q13" s="184"/>
    </row>
    <row r="14" spans="1:17" ht="15" customHeight="1" x14ac:dyDescent="0.25">
      <c r="A14" s="184"/>
      <c r="B14" s="32" t="s">
        <v>3</v>
      </c>
      <c r="C14" s="54">
        <v>15</v>
      </c>
      <c r="D14" s="202">
        <v>33</v>
      </c>
      <c r="E14" s="200">
        <v>0</v>
      </c>
      <c r="F14" s="200"/>
      <c r="G14" s="200">
        <v>12</v>
      </c>
      <c r="H14" s="200">
        <v>0</v>
      </c>
      <c r="I14" s="200"/>
      <c r="J14" s="200">
        <v>4</v>
      </c>
      <c r="K14" s="200">
        <v>17</v>
      </c>
      <c r="L14" s="200"/>
      <c r="M14" s="200">
        <v>0</v>
      </c>
      <c r="N14" s="200"/>
      <c r="O14" s="200">
        <v>0</v>
      </c>
      <c r="P14" s="200">
        <v>0</v>
      </c>
      <c r="Q14" s="184"/>
    </row>
    <row r="15" spans="1:17" ht="15" customHeight="1" x14ac:dyDescent="0.25">
      <c r="A15" s="184"/>
      <c r="B15" s="32" t="s">
        <v>5</v>
      </c>
      <c r="C15" s="54">
        <v>22</v>
      </c>
      <c r="D15" s="202">
        <v>69</v>
      </c>
      <c r="E15" s="200">
        <v>0</v>
      </c>
      <c r="F15" s="200">
        <v>3</v>
      </c>
      <c r="G15" s="200">
        <v>24</v>
      </c>
      <c r="H15" s="200">
        <v>0</v>
      </c>
      <c r="I15" s="200"/>
      <c r="J15" s="200">
        <v>4</v>
      </c>
      <c r="K15" s="200">
        <v>38</v>
      </c>
      <c r="L15" s="200"/>
      <c r="M15" s="200">
        <v>0</v>
      </c>
      <c r="N15" s="200"/>
      <c r="O15" s="200">
        <v>0</v>
      </c>
      <c r="P15" s="200">
        <v>0</v>
      </c>
      <c r="Q15" s="184"/>
    </row>
    <row r="16" spans="1:17" ht="15" customHeight="1" x14ac:dyDescent="0.25">
      <c r="A16" s="184"/>
      <c r="B16" s="32" t="s">
        <v>4</v>
      </c>
      <c r="C16" s="54">
        <v>15</v>
      </c>
      <c r="D16" s="202">
        <v>42</v>
      </c>
      <c r="E16" s="200">
        <v>0</v>
      </c>
      <c r="F16" s="200"/>
      <c r="G16" s="200">
        <v>12</v>
      </c>
      <c r="H16" s="200">
        <v>0</v>
      </c>
      <c r="I16" s="200"/>
      <c r="J16" s="200">
        <v>4</v>
      </c>
      <c r="K16" s="200">
        <v>26</v>
      </c>
      <c r="L16" s="200"/>
      <c r="M16" s="200">
        <v>0</v>
      </c>
      <c r="N16" s="200"/>
      <c r="O16" s="200">
        <v>0</v>
      </c>
      <c r="P16" s="200">
        <v>0</v>
      </c>
      <c r="Q16" s="184"/>
    </row>
    <row r="17" spans="1:17" ht="15" customHeight="1" x14ac:dyDescent="0.25">
      <c r="A17" s="184"/>
      <c r="B17" s="32" t="s">
        <v>6</v>
      </c>
      <c r="C17" s="54">
        <v>10</v>
      </c>
      <c r="D17" s="202">
        <v>31</v>
      </c>
      <c r="E17" s="200">
        <v>0</v>
      </c>
      <c r="F17" s="200"/>
      <c r="G17" s="200">
        <v>9</v>
      </c>
      <c r="H17" s="200">
        <v>0</v>
      </c>
      <c r="I17" s="200"/>
      <c r="J17" s="200"/>
      <c r="K17" s="200">
        <v>22</v>
      </c>
      <c r="L17" s="200"/>
      <c r="M17" s="200">
        <v>0</v>
      </c>
      <c r="N17" s="200"/>
      <c r="O17" s="200">
        <v>0</v>
      </c>
      <c r="P17" s="200">
        <v>0</v>
      </c>
      <c r="Q17" s="184"/>
    </row>
    <row r="18" spans="1:17" ht="15" customHeight="1" x14ac:dyDescent="0.25">
      <c r="A18" s="184"/>
      <c r="B18" s="32" t="s">
        <v>7</v>
      </c>
      <c r="C18" s="54">
        <v>17</v>
      </c>
      <c r="D18" s="202">
        <v>79</v>
      </c>
      <c r="E18" s="200">
        <v>0</v>
      </c>
      <c r="F18" s="200">
        <v>4</v>
      </c>
      <c r="G18" s="200">
        <v>30</v>
      </c>
      <c r="H18" s="200">
        <v>0</v>
      </c>
      <c r="I18" s="200">
        <v>1</v>
      </c>
      <c r="J18" s="200">
        <v>4</v>
      </c>
      <c r="K18" s="200">
        <v>38</v>
      </c>
      <c r="L18" s="200">
        <v>1</v>
      </c>
      <c r="M18" s="200">
        <v>0</v>
      </c>
      <c r="N18" s="200">
        <v>1</v>
      </c>
      <c r="O18" s="200">
        <v>0</v>
      </c>
      <c r="P18" s="200">
        <v>0</v>
      </c>
      <c r="Q18" s="184"/>
    </row>
    <row r="19" spans="1:17" ht="15" customHeight="1" x14ac:dyDescent="0.25">
      <c r="A19" s="184"/>
      <c r="B19" s="32" t="s">
        <v>9</v>
      </c>
      <c r="C19" s="54">
        <v>27</v>
      </c>
      <c r="D19" s="202">
        <v>78</v>
      </c>
      <c r="E19" s="200">
        <v>0</v>
      </c>
      <c r="F19" s="200"/>
      <c r="G19" s="200">
        <v>25</v>
      </c>
      <c r="H19" s="200">
        <v>0</v>
      </c>
      <c r="I19" s="200"/>
      <c r="J19" s="200">
        <v>3</v>
      </c>
      <c r="K19" s="200">
        <v>50</v>
      </c>
      <c r="L19" s="200"/>
      <c r="M19" s="200">
        <v>0</v>
      </c>
      <c r="N19" s="200"/>
      <c r="O19" s="200">
        <v>0</v>
      </c>
      <c r="P19" s="200">
        <v>0</v>
      </c>
      <c r="Q19" s="184"/>
    </row>
    <row r="20" spans="1:17" ht="15" customHeight="1" thickBot="1" x14ac:dyDescent="0.3">
      <c r="A20" s="184"/>
      <c r="B20" s="213" t="s">
        <v>8</v>
      </c>
      <c r="C20" s="343">
        <v>145</v>
      </c>
      <c r="D20" s="343">
        <v>431</v>
      </c>
      <c r="E20" s="343">
        <v>0</v>
      </c>
      <c r="F20" s="343">
        <v>7</v>
      </c>
      <c r="G20" s="343">
        <v>151</v>
      </c>
      <c r="H20" s="343">
        <v>0</v>
      </c>
      <c r="I20" s="343">
        <v>1</v>
      </c>
      <c r="J20" s="343">
        <v>23</v>
      </c>
      <c r="K20" s="343">
        <v>246</v>
      </c>
      <c r="L20" s="343">
        <v>1</v>
      </c>
      <c r="M20" s="343">
        <v>0</v>
      </c>
      <c r="N20" s="344">
        <v>2</v>
      </c>
      <c r="O20" s="344">
        <v>0</v>
      </c>
      <c r="P20" s="344">
        <v>0</v>
      </c>
      <c r="Q20" s="184"/>
    </row>
    <row r="21" spans="1:17" ht="14.25" x14ac:dyDescent="0.25">
      <c r="A21" s="184"/>
      <c r="B21" s="191"/>
      <c r="C21" s="191"/>
      <c r="D21" s="204"/>
      <c r="E21" s="204"/>
      <c r="F21" s="204"/>
      <c r="G21" s="204"/>
      <c r="H21" s="204"/>
      <c r="I21" s="204"/>
      <c r="J21" s="204"/>
      <c r="K21" s="190"/>
      <c r="L21" s="190"/>
      <c r="M21" s="204"/>
      <c r="N21" s="191"/>
      <c r="O21" s="191"/>
      <c r="P21" s="191"/>
      <c r="Q21" s="184"/>
    </row>
    <row r="22" spans="1:17" s="21" customFormat="1" ht="15" customHeight="1" x14ac:dyDescent="0.2">
      <c r="B22" s="375" t="s">
        <v>266</v>
      </c>
      <c r="C22" s="375"/>
      <c r="D22" s="375"/>
      <c r="E22" s="375"/>
      <c r="F22" s="375"/>
      <c r="G22" s="375"/>
      <c r="H22" s="337"/>
      <c r="I22" s="337"/>
      <c r="J22" s="337"/>
      <c r="K22" s="337"/>
      <c r="L22" s="337"/>
      <c r="M22" s="337"/>
    </row>
    <row r="23" spans="1:17" x14ac:dyDescent="0.25"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0"/>
      <c r="O23" s="190"/>
      <c r="P23" s="191"/>
    </row>
    <row r="24" spans="1:17" x14ac:dyDescent="0.25"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0"/>
      <c r="O24" s="190"/>
      <c r="P24" s="191"/>
    </row>
  </sheetData>
  <mergeCells count="7">
    <mergeCell ref="B22:G22"/>
    <mergeCell ref="B9:P9"/>
    <mergeCell ref="M10:P10"/>
    <mergeCell ref="C10:C11"/>
    <mergeCell ref="D10:D11"/>
    <mergeCell ref="E10:H10"/>
    <mergeCell ref="I10:L10"/>
  </mergeCells>
  <hyperlinks>
    <hyperlink ref="N6" location="Índice!A1" display="Índice" xr:uid="{00000000-0004-0000-3800-000000000000}"/>
  </hyperlinks>
  <printOptions horizontalCentered="1"/>
  <pageMargins left="0" right="0" top="0" bottom="0" header="0" footer="0"/>
  <pageSetup paperSize="9" scale="86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I42"/>
  <sheetViews>
    <sheetView showGridLines="0" zoomScaleNormal="100" workbookViewId="0"/>
  </sheetViews>
  <sheetFormatPr baseColWidth="10" defaultColWidth="11.42578125" defaultRowHeight="15" x14ac:dyDescent="0.25"/>
  <cols>
    <col min="1" max="1" width="3.85546875" style="7" customWidth="1"/>
    <col min="2" max="2" width="44.42578125" style="7" customWidth="1"/>
    <col min="3" max="6" width="10.7109375" style="7" customWidth="1"/>
    <col min="7" max="7" width="12.7109375" style="217" customWidth="1"/>
    <col min="8" max="8" width="3.85546875" style="7" customWidth="1"/>
    <col min="9" max="16384" width="11.42578125" style="217"/>
  </cols>
  <sheetData>
    <row r="1" spans="1:7" s="4" customFormat="1" ht="20.100000000000001" customHeight="1" x14ac:dyDescent="0.25">
      <c r="A1" s="2"/>
      <c r="B1" s="2"/>
      <c r="C1" s="2"/>
      <c r="D1" s="2"/>
      <c r="E1" s="2"/>
      <c r="F1" s="2"/>
    </row>
    <row r="2" spans="1:7" s="4" customFormat="1" ht="36" customHeight="1" x14ac:dyDescent="0.25">
      <c r="A2" s="2"/>
      <c r="B2" s="5" t="s">
        <v>17</v>
      </c>
      <c r="C2" s="5"/>
      <c r="D2" s="2"/>
      <c r="E2" s="2"/>
      <c r="F2" s="2"/>
    </row>
    <row r="3" spans="1:7" s="4" customFormat="1" ht="21.75" customHeight="1" x14ac:dyDescent="0.3">
      <c r="A3" s="2"/>
      <c r="B3" s="11" t="s">
        <v>265</v>
      </c>
      <c r="C3" s="11"/>
      <c r="D3" s="2"/>
      <c r="E3" s="2"/>
      <c r="F3" s="2"/>
    </row>
    <row r="4" spans="1:7" s="183" customFormat="1" ht="15" customHeight="1" x14ac:dyDescent="0.3">
      <c r="A4" s="2"/>
      <c r="B4" s="6"/>
      <c r="C4" s="6"/>
      <c r="D4" s="2"/>
      <c r="E4" s="2"/>
      <c r="F4" s="2"/>
    </row>
    <row r="5" spans="1:7" s="185" customFormat="1" ht="15" customHeight="1" x14ac:dyDescent="0.25">
      <c r="A5" s="184"/>
      <c r="B5" s="184"/>
      <c r="C5" s="184"/>
      <c r="D5" s="184"/>
      <c r="E5" s="184"/>
      <c r="F5" s="184"/>
    </row>
    <row r="6" spans="1:7" s="185" customFormat="1" ht="15" customHeight="1" x14ac:dyDescent="0.25">
      <c r="A6" s="184"/>
      <c r="B6" s="189" t="s">
        <v>232</v>
      </c>
      <c r="C6" s="189"/>
      <c r="D6" s="190"/>
      <c r="E6" s="190"/>
      <c r="F6" s="190"/>
      <c r="G6" s="192" t="s">
        <v>12</v>
      </c>
    </row>
    <row r="7" spans="1:7" s="185" customFormat="1" ht="14.25" x14ac:dyDescent="0.25">
      <c r="A7" s="184"/>
      <c r="B7" s="193" t="str">
        <f>Índice!C9</f>
        <v>Curso 2023/2024</v>
      </c>
      <c r="C7" s="193"/>
      <c r="D7" s="190"/>
      <c r="E7" s="190"/>
      <c r="F7" s="190"/>
      <c r="G7" s="191"/>
    </row>
    <row r="8" spans="1:7" s="185" customFormat="1" ht="4.5" customHeight="1" x14ac:dyDescent="0.25">
      <c r="A8" s="184"/>
      <c r="B8" s="194"/>
      <c r="C8" s="194"/>
      <c r="D8" s="194"/>
      <c r="E8" s="194"/>
      <c r="F8" s="194"/>
      <c r="G8" s="194"/>
    </row>
    <row r="9" spans="1:7" s="188" customFormat="1" ht="35.25" customHeight="1" thickBot="1" x14ac:dyDescent="0.25">
      <c r="A9" s="187"/>
      <c r="B9" s="404" t="s">
        <v>465</v>
      </c>
      <c r="C9" s="404"/>
      <c r="D9" s="404"/>
      <c r="E9" s="404"/>
      <c r="F9" s="404"/>
      <c r="G9" s="404"/>
    </row>
    <row r="10" spans="1:7" ht="39.950000000000003" customHeight="1" thickBot="1" x14ac:dyDescent="0.3">
      <c r="B10" s="218"/>
      <c r="C10" s="219" t="s">
        <v>341</v>
      </c>
      <c r="D10" s="219" t="s">
        <v>288</v>
      </c>
      <c r="E10" s="219" t="s">
        <v>289</v>
      </c>
      <c r="F10" s="219" t="s">
        <v>454</v>
      </c>
      <c r="G10" s="220" t="s">
        <v>1</v>
      </c>
    </row>
    <row r="11" spans="1:7" x14ac:dyDescent="0.25">
      <c r="B11" s="221" t="s">
        <v>442</v>
      </c>
      <c r="C11" s="221"/>
      <c r="D11" s="221"/>
      <c r="E11" s="221">
        <v>1</v>
      </c>
      <c r="F11" s="221"/>
      <c r="G11" s="222">
        <v>1</v>
      </c>
    </row>
    <row r="12" spans="1:7" x14ac:dyDescent="0.25">
      <c r="B12" s="191" t="s">
        <v>342</v>
      </c>
      <c r="C12" s="191"/>
      <c r="D12" s="191">
        <v>1</v>
      </c>
      <c r="E12" s="191">
        <v>2</v>
      </c>
      <c r="F12" s="191"/>
      <c r="G12" s="223">
        <v>3</v>
      </c>
    </row>
    <row r="13" spans="1:7" x14ac:dyDescent="0.25">
      <c r="B13" s="191" t="s">
        <v>343</v>
      </c>
      <c r="C13" s="191"/>
      <c r="D13" s="191"/>
      <c r="E13" s="191">
        <v>3</v>
      </c>
      <c r="F13" s="191"/>
      <c r="G13" s="223">
        <v>3</v>
      </c>
    </row>
    <row r="14" spans="1:7" x14ac:dyDescent="0.25">
      <c r="B14" s="191" t="s">
        <v>455</v>
      </c>
      <c r="C14" s="191"/>
      <c r="D14" s="191"/>
      <c r="E14" s="191">
        <v>9</v>
      </c>
      <c r="F14" s="191"/>
      <c r="G14" s="223">
        <v>9</v>
      </c>
    </row>
    <row r="15" spans="1:7" x14ac:dyDescent="0.25">
      <c r="B15" s="224" t="s">
        <v>290</v>
      </c>
      <c r="C15" s="224"/>
      <c r="D15" s="224"/>
      <c r="E15" s="224">
        <v>2</v>
      </c>
      <c r="F15" s="224"/>
      <c r="G15" s="225">
        <v>2</v>
      </c>
    </row>
    <row r="16" spans="1:7" x14ac:dyDescent="0.25">
      <c r="B16" s="191" t="s">
        <v>291</v>
      </c>
      <c r="C16" s="191"/>
      <c r="D16" s="191"/>
      <c r="E16" s="191">
        <v>13</v>
      </c>
      <c r="F16" s="191"/>
      <c r="G16" s="223">
        <v>13</v>
      </c>
    </row>
    <row r="17" spans="2:7" x14ac:dyDescent="0.25">
      <c r="B17" s="191" t="s">
        <v>292</v>
      </c>
      <c r="C17" s="191"/>
      <c r="D17" s="191"/>
      <c r="E17" s="191">
        <v>2</v>
      </c>
      <c r="F17" s="191"/>
      <c r="G17" s="223">
        <v>2</v>
      </c>
    </row>
    <row r="18" spans="2:7" x14ac:dyDescent="0.25">
      <c r="B18" s="191" t="s">
        <v>293</v>
      </c>
      <c r="C18" s="191"/>
      <c r="D18" s="191"/>
      <c r="E18" s="191">
        <v>6</v>
      </c>
      <c r="F18" s="191"/>
      <c r="G18" s="223">
        <v>6</v>
      </c>
    </row>
    <row r="19" spans="2:7" x14ac:dyDescent="0.25">
      <c r="B19" s="191" t="s">
        <v>294</v>
      </c>
      <c r="C19" s="191"/>
      <c r="D19" s="191"/>
      <c r="E19" s="191">
        <v>5</v>
      </c>
      <c r="F19" s="191"/>
      <c r="G19" s="223">
        <v>5</v>
      </c>
    </row>
    <row r="20" spans="2:7" x14ac:dyDescent="0.25">
      <c r="B20" s="224" t="s">
        <v>295</v>
      </c>
      <c r="C20" s="224"/>
      <c r="D20" s="224"/>
      <c r="E20" s="224">
        <v>2</v>
      </c>
      <c r="F20" s="224"/>
      <c r="G20" s="225">
        <v>2</v>
      </c>
    </row>
    <row r="21" spans="2:7" x14ac:dyDescent="0.25">
      <c r="B21" s="191" t="s">
        <v>344</v>
      </c>
      <c r="C21" s="191"/>
      <c r="D21" s="191"/>
      <c r="E21" s="191">
        <v>2</v>
      </c>
      <c r="F21" s="191"/>
      <c r="G21" s="223">
        <v>2</v>
      </c>
    </row>
    <row r="22" spans="2:7" x14ac:dyDescent="0.25">
      <c r="B22" s="191" t="s">
        <v>296</v>
      </c>
      <c r="C22" s="191"/>
      <c r="D22" s="191"/>
      <c r="E22" s="191">
        <v>4</v>
      </c>
      <c r="F22" s="191"/>
      <c r="G22" s="223">
        <v>4</v>
      </c>
    </row>
    <row r="23" spans="2:7" x14ac:dyDescent="0.25">
      <c r="B23" s="191" t="s">
        <v>297</v>
      </c>
      <c r="C23" s="191"/>
      <c r="D23" s="191">
        <v>5</v>
      </c>
      <c r="E23" s="191">
        <v>22</v>
      </c>
      <c r="F23" s="191"/>
      <c r="G23" s="223">
        <v>27</v>
      </c>
    </row>
    <row r="24" spans="2:7" x14ac:dyDescent="0.25">
      <c r="B24" s="191" t="s">
        <v>298</v>
      </c>
      <c r="C24" s="191"/>
      <c r="D24" s="191"/>
      <c r="E24" s="191">
        <v>10</v>
      </c>
      <c r="F24" s="191"/>
      <c r="G24" s="223">
        <v>10</v>
      </c>
    </row>
    <row r="25" spans="2:7" x14ac:dyDescent="0.25">
      <c r="B25" s="224" t="s">
        <v>345</v>
      </c>
      <c r="C25" s="224"/>
      <c r="D25" s="224"/>
      <c r="E25" s="224">
        <v>2</v>
      </c>
      <c r="F25" s="224"/>
      <c r="G25" s="225">
        <v>2</v>
      </c>
    </row>
    <row r="26" spans="2:7" x14ac:dyDescent="0.25">
      <c r="B26" s="191" t="s">
        <v>299</v>
      </c>
      <c r="C26" s="191"/>
      <c r="D26" s="191"/>
      <c r="E26" s="191">
        <v>2</v>
      </c>
      <c r="F26" s="191"/>
      <c r="G26" s="223">
        <v>2</v>
      </c>
    </row>
    <row r="27" spans="2:7" x14ac:dyDescent="0.25">
      <c r="B27" s="191" t="s">
        <v>300</v>
      </c>
      <c r="C27" s="191"/>
      <c r="D27" s="191"/>
      <c r="E27" s="191">
        <v>6</v>
      </c>
      <c r="F27" s="191"/>
      <c r="G27" s="223">
        <v>6</v>
      </c>
    </row>
    <row r="28" spans="2:7" x14ac:dyDescent="0.25">
      <c r="B28" s="191" t="s">
        <v>301</v>
      </c>
      <c r="C28" s="191"/>
      <c r="D28" s="191"/>
      <c r="E28" s="191">
        <v>2</v>
      </c>
      <c r="F28" s="191"/>
      <c r="G28" s="223">
        <v>2</v>
      </c>
    </row>
    <row r="29" spans="2:7" x14ac:dyDescent="0.25">
      <c r="B29" s="191" t="s">
        <v>302</v>
      </c>
      <c r="C29" s="191"/>
      <c r="D29" s="191"/>
      <c r="E29" s="191">
        <v>2</v>
      </c>
      <c r="F29" s="191"/>
      <c r="G29" s="223">
        <v>2</v>
      </c>
    </row>
    <row r="30" spans="2:7" x14ac:dyDescent="0.25">
      <c r="B30" s="224" t="s">
        <v>346</v>
      </c>
      <c r="C30" s="224"/>
      <c r="D30" s="224"/>
      <c r="E30" s="224">
        <v>3</v>
      </c>
      <c r="F30" s="224"/>
      <c r="G30" s="225">
        <v>3</v>
      </c>
    </row>
    <row r="31" spans="2:7" x14ac:dyDescent="0.25">
      <c r="B31" s="191" t="s">
        <v>303</v>
      </c>
      <c r="C31" s="191"/>
      <c r="D31" s="191"/>
      <c r="E31" s="191">
        <v>4</v>
      </c>
      <c r="F31" s="191"/>
      <c r="G31" s="223">
        <v>4</v>
      </c>
    </row>
    <row r="32" spans="2:7" x14ac:dyDescent="0.25">
      <c r="B32" s="191" t="s">
        <v>443</v>
      </c>
      <c r="C32" s="191"/>
      <c r="D32" s="191"/>
      <c r="E32" s="191">
        <v>1</v>
      </c>
      <c r="F32" s="191"/>
      <c r="G32" s="223">
        <v>1</v>
      </c>
    </row>
    <row r="33" spans="2:9" x14ac:dyDescent="0.25">
      <c r="B33" s="191" t="s">
        <v>375</v>
      </c>
      <c r="C33" s="191"/>
      <c r="D33" s="191"/>
      <c r="E33" s="191">
        <v>2</v>
      </c>
      <c r="F33" s="191"/>
      <c r="G33" s="223">
        <v>2</v>
      </c>
    </row>
    <row r="34" spans="2:9" x14ac:dyDescent="0.25">
      <c r="B34" s="191" t="s">
        <v>304</v>
      </c>
      <c r="C34" s="191"/>
      <c r="D34" s="191"/>
      <c r="E34" s="191">
        <v>4</v>
      </c>
      <c r="F34" s="191"/>
      <c r="G34" s="223">
        <v>4</v>
      </c>
    </row>
    <row r="35" spans="2:9" x14ac:dyDescent="0.25">
      <c r="B35" s="224" t="s">
        <v>305</v>
      </c>
      <c r="C35" s="224"/>
      <c r="D35" s="224"/>
      <c r="E35" s="224">
        <v>2</v>
      </c>
      <c r="F35" s="224"/>
      <c r="G35" s="225">
        <v>2</v>
      </c>
    </row>
    <row r="36" spans="2:9" x14ac:dyDescent="0.25">
      <c r="B36" s="191" t="s">
        <v>306</v>
      </c>
      <c r="C36" s="191"/>
      <c r="D36" s="191"/>
      <c r="E36" s="191">
        <v>2</v>
      </c>
      <c r="F36" s="191"/>
      <c r="G36" s="223">
        <v>2</v>
      </c>
    </row>
    <row r="37" spans="2:9" x14ac:dyDescent="0.25">
      <c r="B37" s="191" t="s">
        <v>307</v>
      </c>
      <c r="C37" s="191"/>
      <c r="D37" s="191">
        <v>1</v>
      </c>
      <c r="E37" s="191">
        <v>3</v>
      </c>
      <c r="F37" s="191"/>
      <c r="G37" s="223">
        <v>4</v>
      </c>
    </row>
    <row r="38" spans="2:9" x14ac:dyDescent="0.25">
      <c r="B38" s="191" t="s">
        <v>308</v>
      </c>
      <c r="C38" s="347"/>
      <c r="D38" s="348"/>
      <c r="E38" s="191">
        <v>33</v>
      </c>
      <c r="F38" s="191"/>
      <c r="G38" s="223">
        <v>33</v>
      </c>
    </row>
    <row r="39" spans="2:9" ht="15.75" thickBot="1" x14ac:dyDescent="0.3">
      <c r="B39" s="226" t="s">
        <v>1</v>
      </c>
      <c r="C39" s="349"/>
      <c r="D39" s="227">
        <v>7</v>
      </c>
      <c r="E39" s="227">
        <v>151</v>
      </c>
      <c r="F39" s="227"/>
      <c r="G39" s="228">
        <v>158</v>
      </c>
    </row>
    <row r="40" spans="2:9" x14ac:dyDescent="0.25">
      <c r="B40" s="191"/>
      <c r="C40" s="191"/>
      <c r="D40" s="191"/>
      <c r="E40" s="191"/>
      <c r="F40" s="191"/>
      <c r="G40" s="229"/>
    </row>
    <row r="41" spans="2:9" s="21" customFormat="1" ht="15" customHeight="1" x14ac:dyDescent="0.2">
      <c r="B41" s="375" t="s">
        <v>266</v>
      </c>
      <c r="C41" s="375"/>
      <c r="D41" s="375"/>
      <c r="E41" s="375"/>
      <c r="F41" s="375"/>
      <c r="G41" s="375"/>
      <c r="H41" s="375"/>
      <c r="I41" s="337"/>
    </row>
    <row r="42" spans="2:9" x14ac:dyDescent="0.25">
      <c r="B42" s="191"/>
      <c r="C42" s="191"/>
      <c r="D42" s="191"/>
      <c r="E42" s="191"/>
      <c r="F42" s="191"/>
      <c r="G42" s="229"/>
    </row>
  </sheetData>
  <mergeCells count="2">
    <mergeCell ref="B9:G9"/>
    <mergeCell ref="B41:H41"/>
  </mergeCells>
  <hyperlinks>
    <hyperlink ref="G6" location="Índice!A1" display="Índice" xr:uid="{00000000-0004-0000-3900-000000000000}"/>
  </hyperlinks>
  <printOptions horizontalCentered="1"/>
  <pageMargins left="0" right="0" top="0" bottom="0" header="0" footer="0"/>
  <pageSetup paperSize="9" scale="95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I64"/>
  <sheetViews>
    <sheetView showGridLines="0" workbookViewId="0">
      <selection activeCell="B9" sqref="B9:G9"/>
    </sheetView>
  </sheetViews>
  <sheetFormatPr baseColWidth="10" defaultColWidth="11.42578125" defaultRowHeight="15" x14ac:dyDescent="0.25"/>
  <cols>
    <col min="1" max="1" width="3.85546875" style="7" customWidth="1"/>
    <col min="2" max="2" width="50.7109375" style="7" customWidth="1"/>
    <col min="3" max="6" width="10.7109375" style="7" customWidth="1"/>
    <col min="7" max="7" width="10.7109375" style="217" customWidth="1"/>
    <col min="8" max="8" width="3.85546875" style="7" customWidth="1"/>
    <col min="9" max="16384" width="11.42578125" style="217"/>
  </cols>
  <sheetData>
    <row r="1" spans="1:7" s="4" customFormat="1" ht="20.100000000000001" customHeight="1" x14ac:dyDescent="0.25">
      <c r="A1" s="2"/>
      <c r="B1" s="2"/>
      <c r="C1" s="2"/>
      <c r="D1" s="2"/>
      <c r="E1" s="2"/>
      <c r="F1" s="2"/>
    </row>
    <row r="2" spans="1:7" s="4" customFormat="1" ht="36" customHeight="1" x14ac:dyDescent="0.25">
      <c r="A2" s="2"/>
      <c r="B2" s="5" t="s">
        <v>17</v>
      </c>
      <c r="C2" s="2"/>
      <c r="D2" s="2"/>
      <c r="E2" s="2"/>
      <c r="F2" s="2"/>
    </row>
    <row r="3" spans="1:7" s="4" customFormat="1" ht="21.75" customHeight="1" x14ac:dyDescent="0.3">
      <c r="A3" s="2"/>
      <c r="B3" s="11" t="s">
        <v>265</v>
      </c>
      <c r="C3" s="2"/>
      <c r="D3" s="2"/>
      <c r="E3" s="2"/>
      <c r="F3" s="2"/>
    </row>
    <row r="4" spans="1:7" s="183" customFormat="1" ht="15" customHeight="1" x14ac:dyDescent="0.3">
      <c r="A4" s="2"/>
      <c r="B4" s="6"/>
      <c r="C4" s="2"/>
      <c r="D4" s="2"/>
      <c r="E4" s="2"/>
      <c r="F4" s="2"/>
    </row>
    <row r="5" spans="1:7" s="185" customFormat="1" ht="15" customHeight="1" x14ac:dyDescent="0.25">
      <c r="A5" s="184"/>
      <c r="B5" s="184"/>
      <c r="C5" s="184"/>
      <c r="D5" s="184"/>
      <c r="E5" s="184"/>
      <c r="F5" s="184"/>
    </row>
    <row r="6" spans="1:7" s="185" customFormat="1" ht="15" customHeight="1" x14ac:dyDescent="0.25">
      <c r="A6" s="184"/>
      <c r="B6" s="189" t="s">
        <v>232</v>
      </c>
      <c r="C6" s="190"/>
      <c r="D6" s="190"/>
      <c r="E6" s="192" t="s">
        <v>12</v>
      </c>
      <c r="F6" s="192"/>
    </row>
    <row r="7" spans="1:7" s="185" customFormat="1" ht="14.25" x14ac:dyDescent="0.25">
      <c r="A7" s="184"/>
      <c r="B7" s="193" t="str">
        <f>Índice!C9</f>
        <v>Curso 2023/2024</v>
      </c>
      <c r="C7" s="190"/>
      <c r="D7" s="190"/>
      <c r="E7" s="190"/>
      <c r="F7" s="190"/>
      <c r="G7" s="191"/>
    </row>
    <row r="8" spans="1:7" s="185" customFormat="1" ht="4.5" customHeight="1" x14ac:dyDescent="0.25">
      <c r="A8" s="184"/>
      <c r="B8" s="194"/>
      <c r="C8" s="194"/>
      <c r="D8" s="194"/>
      <c r="E8" s="194"/>
      <c r="F8" s="194"/>
      <c r="G8" s="194"/>
    </row>
    <row r="9" spans="1:7" s="188" customFormat="1" ht="35.25" customHeight="1" thickBot="1" x14ac:dyDescent="0.25">
      <c r="A9" s="187"/>
      <c r="B9" s="404" t="s">
        <v>464</v>
      </c>
      <c r="C9" s="404"/>
      <c r="D9" s="404"/>
      <c r="E9" s="404"/>
      <c r="F9" s="404"/>
      <c r="G9" s="404"/>
    </row>
    <row r="10" spans="1:7" s="7" customFormat="1" ht="39.950000000000003" customHeight="1" thickBot="1" x14ac:dyDescent="0.3">
      <c r="B10" s="218"/>
      <c r="C10" s="231" t="s">
        <v>341</v>
      </c>
      <c r="D10" s="231" t="s">
        <v>288</v>
      </c>
      <c r="E10" s="231" t="s">
        <v>289</v>
      </c>
      <c r="F10" s="231" t="s">
        <v>454</v>
      </c>
      <c r="G10" s="232" t="s">
        <v>1</v>
      </c>
    </row>
    <row r="11" spans="1:7" x14ac:dyDescent="0.25">
      <c r="B11" s="191" t="s">
        <v>309</v>
      </c>
      <c r="C11" s="191"/>
      <c r="D11" s="191"/>
      <c r="E11" s="191">
        <v>3</v>
      </c>
      <c r="F11" s="191"/>
      <c r="G11" s="223">
        <v>3</v>
      </c>
    </row>
    <row r="12" spans="1:7" x14ac:dyDescent="0.25">
      <c r="B12" s="191" t="s">
        <v>310</v>
      </c>
      <c r="C12" s="191"/>
      <c r="D12" s="191"/>
      <c r="E12" s="191">
        <v>14</v>
      </c>
      <c r="F12" s="191"/>
      <c r="G12" s="223">
        <v>14</v>
      </c>
    </row>
    <row r="13" spans="1:7" x14ac:dyDescent="0.25">
      <c r="B13" s="191" t="s">
        <v>311</v>
      </c>
      <c r="C13" s="191"/>
      <c r="D13" s="191">
        <v>9</v>
      </c>
      <c r="E13" s="191">
        <v>19</v>
      </c>
      <c r="F13" s="191"/>
      <c r="G13" s="223">
        <v>28</v>
      </c>
    </row>
    <row r="14" spans="1:7" x14ac:dyDescent="0.25">
      <c r="B14" s="191" t="s">
        <v>312</v>
      </c>
      <c r="C14" s="191"/>
      <c r="D14" s="191"/>
      <c r="E14" s="191">
        <v>2</v>
      </c>
      <c r="F14" s="191"/>
      <c r="G14" s="223">
        <v>2</v>
      </c>
    </row>
    <row r="15" spans="1:7" x14ac:dyDescent="0.25">
      <c r="B15" s="224" t="s">
        <v>347</v>
      </c>
      <c r="C15" s="224"/>
      <c r="D15" s="224">
        <v>2</v>
      </c>
      <c r="E15" s="224"/>
      <c r="F15" s="224"/>
      <c r="G15" s="225">
        <v>2</v>
      </c>
    </row>
    <row r="16" spans="1:7" x14ac:dyDescent="0.25">
      <c r="B16" s="191" t="s">
        <v>444</v>
      </c>
      <c r="C16" s="191"/>
      <c r="D16" s="191"/>
      <c r="E16" s="191">
        <v>1</v>
      </c>
      <c r="F16" s="191"/>
      <c r="G16" s="223">
        <v>1</v>
      </c>
    </row>
    <row r="17" spans="2:7" x14ac:dyDescent="0.25">
      <c r="B17" s="191" t="s">
        <v>313</v>
      </c>
      <c r="C17" s="191"/>
      <c r="D17" s="191"/>
      <c r="E17" s="191">
        <v>4</v>
      </c>
      <c r="F17" s="191"/>
      <c r="G17" s="223">
        <v>4</v>
      </c>
    </row>
    <row r="18" spans="2:7" x14ac:dyDescent="0.25">
      <c r="B18" s="191" t="s">
        <v>348</v>
      </c>
      <c r="C18" s="191"/>
      <c r="D18" s="191"/>
      <c r="E18" s="191">
        <v>5</v>
      </c>
      <c r="F18" s="191"/>
      <c r="G18" s="223">
        <v>5</v>
      </c>
    </row>
    <row r="19" spans="2:7" x14ac:dyDescent="0.25">
      <c r="B19" s="191" t="s">
        <v>460</v>
      </c>
      <c r="C19" s="191"/>
      <c r="D19" s="191"/>
      <c r="E19" s="191">
        <v>4</v>
      </c>
      <c r="F19" s="191"/>
      <c r="G19" s="223">
        <v>4</v>
      </c>
    </row>
    <row r="20" spans="2:7" x14ac:dyDescent="0.25">
      <c r="B20" s="224" t="s">
        <v>456</v>
      </c>
      <c r="C20" s="224"/>
      <c r="D20" s="224"/>
      <c r="E20" s="224">
        <v>4</v>
      </c>
      <c r="F20" s="224"/>
      <c r="G20" s="225">
        <v>4</v>
      </c>
    </row>
    <row r="21" spans="2:7" x14ac:dyDescent="0.25">
      <c r="B21" s="191" t="s">
        <v>349</v>
      </c>
      <c r="C21" s="191"/>
      <c r="D21" s="191"/>
      <c r="E21" s="191">
        <v>2</v>
      </c>
      <c r="F21" s="191"/>
      <c r="G21" s="223">
        <v>2</v>
      </c>
    </row>
    <row r="22" spans="2:7" x14ac:dyDescent="0.25">
      <c r="B22" s="191" t="s">
        <v>350</v>
      </c>
      <c r="C22" s="191"/>
      <c r="D22" s="191"/>
      <c r="E22" s="191">
        <v>2</v>
      </c>
      <c r="F22" s="191"/>
      <c r="G22" s="223">
        <v>2</v>
      </c>
    </row>
    <row r="23" spans="2:7" x14ac:dyDescent="0.25">
      <c r="B23" s="191" t="s">
        <v>314</v>
      </c>
      <c r="C23" s="191"/>
      <c r="D23" s="191"/>
      <c r="E23" s="191">
        <v>19</v>
      </c>
      <c r="F23" s="191"/>
      <c r="G23" s="223">
        <v>19</v>
      </c>
    </row>
    <row r="24" spans="2:7" x14ac:dyDescent="0.25">
      <c r="B24" s="191" t="s">
        <v>315</v>
      </c>
      <c r="C24" s="191"/>
      <c r="D24" s="191"/>
      <c r="E24" s="191">
        <v>34</v>
      </c>
      <c r="F24" s="191"/>
      <c r="G24" s="223">
        <v>34</v>
      </c>
    </row>
    <row r="25" spans="2:7" x14ac:dyDescent="0.25">
      <c r="B25" s="224" t="s">
        <v>445</v>
      </c>
      <c r="C25" s="224"/>
      <c r="D25" s="224"/>
      <c r="E25" s="224">
        <v>1</v>
      </c>
      <c r="F25" s="224"/>
      <c r="G25" s="225">
        <v>1</v>
      </c>
    </row>
    <row r="26" spans="2:7" x14ac:dyDescent="0.25">
      <c r="B26" s="191" t="s">
        <v>316</v>
      </c>
      <c r="C26" s="191"/>
      <c r="D26" s="191"/>
      <c r="E26" s="191">
        <v>4</v>
      </c>
      <c r="F26" s="191"/>
      <c r="G26" s="223">
        <v>4</v>
      </c>
    </row>
    <row r="27" spans="2:7" x14ac:dyDescent="0.25">
      <c r="B27" s="191" t="s">
        <v>351</v>
      </c>
      <c r="C27" s="191"/>
      <c r="D27" s="191">
        <v>6</v>
      </c>
      <c r="E27" s="191">
        <v>3</v>
      </c>
      <c r="F27" s="191"/>
      <c r="G27" s="223">
        <v>9</v>
      </c>
    </row>
    <row r="28" spans="2:7" x14ac:dyDescent="0.25">
      <c r="B28" s="191" t="s">
        <v>317</v>
      </c>
      <c r="C28" s="191">
        <v>1</v>
      </c>
      <c r="D28" s="191"/>
      <c r="E28" s="191">
        <v>1</v>
      </c>
      <c r="F28" s="191"/>
      <c r="G28" s="223">
        <v>2</v>
      </c>
    </row>
    <row r="29" spans="2:7" x14ac:dyDescent="0.25">
      <c r="B29" s="191" t="s">
        <v>446</v>
      </c>
      <c r="C29" s="191"/>
      <c r="D29" s="191"/>
      <c r="E29" s="191">
        <v>1</v>
      </c>
      <c r="F29" s="191"/>
      <c r="G29" s="223">
        <v>1</v>
      </c>
    </row>
    <row r="30" spans="2:7" x14ac:dyDescent="0.25">
      <c r="B30" s="224" t="s">
        <v>352</v>
      </c>
      <c r="C30" s="224"/>
      <c r="D30" s="224"/>
      <c r="E30" s="224">
        <v>6</v>
      </c>
      <c r="F30" s="224"/>
      <c r="G30" s="225">
        <v>6</v>
      </c>
    </row>
    <row r="31" spans="2:7" x14ac:dyDescent="0.25">
      <c r="B31" s="191" t="s">
        <v>227</v>
      </c>
      <c r="C31" s="191"/>
      <c r="D31" s="191"/>
      <c r="E31" s="191">
        <v>18</v>
      </c>
      <c r="F31" s="191">
        <v>1</v>
      </c>
      <c r="G31" s="223">
        <v>19</v>
      </c>
    </row>
    <row r="32" spans="2:7" x14ac:dyDescent="0.25">
      <c r="B32" s="191" t="s">
        <v>353</v>
      </c>
      <c r="C32" s="191"/>
      <c r="D32" s="191"/>
      <c r="E32" s="191">
        <v>2</v>
      </c>
      <c r="F32" s="191"/>
      <c r="G32" s="223">
        <v>2</v>
      </c>
    </row>
    <row r="33" spans="2:7" x14ac:dyDescent="0.25">
      <c r="B33" s="191" t="s">
        <v>457</v>
      </c>
      <c r="C33" s="191"/>
      <c r="D33" s="191"/>
      <c r="E33" s="191">
        <v>1</v>
      </c>
      <c r="F33" s="191"/>
      <c r="G33" s="223">
        <v>1</v>
      </c>
    </row>
    <row r="34" spans="2:7" x14ac:dyDescent="0.25">
      <c r="B34" s="191" t="s">
        <v>354</v>
      </c>
      <c r="C34" s="191"/>
      <c r="D34" s="191"/>
      <c r="E34" s="191">
        <v>3</v>
      </c>
      <c r="F34" s="191"/>
      <c r="G34" s="223">
        <v>3</v>
      </c>
    </row>
    <row r="35" spans="2:7" x14ac:dyDescent="0.25">
      <c r="B35" s="224" t="s">
        <v>355</v>
      </c>
      <c r="C35" s="224"/>
      <c r="D35" s="224">
        <v>1</v>
      </c>
      <c r="E35" s="224">
        <v>3</v>
      </c>
      <c r="F35" s="224"/>
      <c r="G35" s="225">
        <v>4</v>
      </c>
    </row>
    <row r="36" spans="2:7" x14ac:dyDescent="0.25">
      <c r="B36" s="191" t="s">
        <v>447</v>
      </c>
      <c r="C36" s="191"/>
      <c r="D36" s="191"/>
      <c r="E36" s="191">
        <v>1</v>
      </c>
      <c r="F36" s="191"/>
      <c r="G36" s="223">
        <v>1</v>
      </c>
    </row>
    <row r="37" spans="2:7" x14ac:dyDescent="0.25">
      <c r="B37" s="191" t="s">
        <v>458</v>
      </c>
      <c r="C37" s="191"/>
      <c r="D37" s="191"/>
      <c r="E37" s="191">
        <v>2</v>
      </c>
      <c r="F37" s="191"/>
      <c r="G37" s="223">
        <v>2</v>
      </c>
    </row>
    <row r="38" spans="2:7" x14ac:dyDescent="0.25">
      <c r="B38" s="191" t="s">
        <v>318</v>
      </c>
      <c r="C38" s="191"/>
      <c r="D38" s="191">
        <v>2</v>
      </c>
      <c r="E38" s="191">
        <v>8</v>
      </c>
      <c r="F38" s="191"/>
      <c r="G38" s="223">
        <v>10</v>
      </c>
    </row>
    <row r="39" spans="2:7" x14ac:dyDescent="0.25">
      <c r="B39" s="191" t="s">
        <v>356</v>
      </c>
      <c r="C39" s="191"/>
      <c r="D39" s="191"/>
      <c r="E39" s="191">
        <v>2</v>
      </c>
      <c r="F39" s="191"/>
      <c r="G39" s="223">
        <v>2</v>
      </c>
    </row>
    <row r="40" spans="2:7" x14ac:dyDescent="0.25">
      <c r="B40" s="224" t="s">
        <v>319</v>
      </c>
      <c r="C40" s="224"/>
      <c r="D40" s="224"/>
      <c r="E40" s="224">
        <v>3</v>
      </c>
      <c r="F40" s="224"/>
      <c r="G40" s="225">
        <v>3</v>
      </c>
    </row>
    <row r="41" spans="2:7" x14ac:dyDescent="0.25">
      <c r="B41" s="191" t="s">
        <v>320</v>
      </c>
      <c r="C41" s="191"/>
      <c r="D41" s="191">
        <v>1</v>
      </c>
      <c r="E41" s="191">
        <v>5</v>
      </c>
      <c r="F41" s="191"/>
      <c r="G41" s="223">
        <v>6</v>
      </c>
    </row>
    <row r="42" spans="2:7" x14ac:dyDescent="0.25">
      <c r="B42" s="191" t="s">
        <v>321</v>
      </c>
      <c r="C42" s="191"/>
      <c r="D42" s="191"/>
      <c r="E42" s="191">
        <v>4</v>
      </c>
      <c r="F42" s="191"/>
      <c r="G42" s="223">
        <v>4</v>
      </c>
    </row>
    <row r="43" spans="2:7" x14ac:dyDescent="0.25">
      <c r="B43" s="191" t="s">
        <v>357</v>
      </c>
      <c r="C43" s="191"/>
      <c r="D43" s="191"/>
      <c r="E43" s="191">
        <v>7</v>
      </c>
      <c r="F43" s="191"/>
      <c r="G43" s="223">
        <v>7</v>
      </c>
    </row>
    <row r="44" spans="2:7" x14ac:dyDescent="0.25">
      <c r="B44" s="191" t="s">
        <v>322</v>
      </c>
      <c r="C44" s="191"/>
      <c r="D44" s="191"/>
      <c r="E44" s="191">
        <v>12</v>
      </c>
      <c r="F44" s="191"/>
      <c r="G44" s="223">
        <v>12</v>
      </c>
    </row>
    <row r="45" spans="2:7" x14ac:dyDescent="0.25">
      <c r="B45" s="224" t="s">
        <v>459</v>
      </c>
      <c r="C45" s="224"/>
      <c r="D45" s="224"/>
      <c r="E45" s="224">
        <v>1</v>
      </c>
      <c r="F45" s="224"/>
      <c r="G45" s="225">
        <v>1</v>
      </c>
    </row>
    <row r="46" spans="2:7" x14ac:dyDescent="0.25">
      <c r="B46" s="191" t="s">
        <v>358</v>
      </c>
      <c r="C46" s="191"/>
      <c r="D46" s="191"/>
      <c r="E46" s="191">
        <v>3</v>
      </c>
      <c r="F46" s="191"/>
      <c r="G46" s="223">
        <v>3</v>
      </c>
    </row>
    <row r="47" spans="2:7" x14ac:dyDescent="0.25">
      <c r="B47" s="191" t="s">
        <v>359</v>
      </c>
      <c r="C47" s="191"/>
      <c r="D47" s="191"/>
      <c r="E47" s="191">
        <v>7</v>
      </c>
      <c r="F47" s="191"/>
      <c r="G47" s="223">
        <v>7</v>
      </c>
    </row>
    <row r="48" spans="2:7" x14ac:dyDescent="0.25">
      <c r="B48" s="191" t="s">
        <v>448</v>
      </c>
      <c r="C48" s="191"/>
      <c r="D48" s="191"/>
      <c r="E48" s="191">
        <v>2</v>
      </c>
      <c r="F48" s="191"/>
      <c r="G48" s="223">
        <v>2</v>
      </c>
    </row>
    <row r="49" spans="2:9" x14ac:dyDescent="0.25">
      <c r="B49" s="191" t="s">
        <v>360</v>
      </c>
      <c r="C49" s="191"/>
      <c r="D49" s="191"/>
      <c r="E49" s="191">
        <v>2</v>
      </c>
      <c r="F49" s="191"/>
      <c r="G49" s="223">
        <v>2</v>
      </c>
    </row>
    <row r="50" spans="2:9" x14ac:dyDescent="0.25">
      <c r="B50" s="224" t="s">
        <v>323</v>
      </c>
      <c r="C50" s="224"/>
      <c r="D50" s="224"/>
      <c r="E50" s="224">
        <v>2</v>
      </c>
      <c r="F50" s="224"/>
      <c r="G50" s="225">
        <v>2</v>
      </c>
    </row>
    <row r="51" spans="2:9" ht="15" customHeight="1" x14ac:dyDescent="0.25">
      <c r="B51" s="191" t="s">
        <v>324</v>
      </c>
      <c r="C51" s="191"/>
      <c r="D51" s="191"/>
      <c r="E51" s="191">
        <v>2</v>
      </c>
      <c r="F51" s="191"/>
      <c r="G51" s="223">
        <v>2</v>
      </c>
    </row>
    <row r="52" spans="2:9" x14ac:dyDescent="0.25">
      <c r="B52" s="191" t="s">
        <v>361</v>
      </c>
      <c r="C52" s="191"/>
      <c r="D52" s="191"/>
      <c r="E52" s="191">
        <v>2</v>
      </c>
      <c r="F52" s="191"/>
      <c r="G52" s="223">
        <v>2</v>
      </c>
    </row>
    <row r="53" spans="2:9" s="7" customFormat="1" ht="15.95" customHeight="1" x14ac:dyDescent="0.25">
      <c r="B53" s="191" t="s">
        <v>362</v>
      </c>
      <c r="C53" s="191"/>
      <c r="D53" s="191"/>
      <c r="E53" s="191">
        <v>2</v>
      </c>
      <c r="F53" s="191"/>
      <c r="G53" s="223">
        <v>2</v>
      </c>
    </row>
    <row r="54" spans="2:9" x14ac:dyDescent="0.25">
      <c r="B54" s="191" t="s">
        <v>325</v>
      </c>
      <c r="C54" s="191"/>
      <c r="D54" s="191"/>
      <c r="E54" s="191">
        <v>4</v>
      </c>
      <c r="F54" s="191"/>
      <c r="G54" s="229">
        <v>4</v>
      </c>
    </row>
    <row r="55" spans="2:9" s="21" customFormat="1" ht="15" customHeight="1" x14ac:dyDescent="0.25">
      <c r="B55" s="224" t="s">
        <v>449</v>
      </c>
      <c r="C55" s="224"/>
      <c r="D55" s="224"/>
      <c r="E55" s="224">
        <v>2</v>
      </c>
      <c r="F55" s="224"/>
      <c r="G55" s="225">
        <v>2</v>
      </c>
      <c r="I55" s="337"/>
    </row>
    <row r="56" spans="2:9" x14ac:dyDescent="0.25">
      <c r="B56" s="191" t="s">
        <v>363</v>
      </c>
      <c r="C56" s="191"/>
      <c r="D56" s="191"/>
      <c r="E56" s="191">
        <v>2</v>
      </c>
      <c r="F56" s="191"/>
      <c r="G56" s="229">
        <v>2</v>
      </c>
    </row>
    <row r="57" spans="2:9" x14ac:dyDescent="0.25">
      <c r="B57" s="191" t="s">
        <v>450</v>
      </c>
      <c r="C57" s="191"/>
      <c r="D57" s="191"/>
      <c r="E57" s="191">
        <v>1</v>
      </c>
      <c r="F57" s="191"/>
      <c r="G57" s="229">
        <v>1</v>
      </c>
    </row>
    <row r="58" spans="2:9" x14ac:dyDescent="0.25">
      <c r="B58" s="7" t="s">
        <v>326</v>
      </c>
      <c r="E58" s="7">
        <v>4</v>
      </c>
      <c r="G58" s="217">
        <v>4</v>
      </c>
    </row>
    <row r="59" spans="2:9" x14ac:dyDescent="0.25">
      <c r="B59" s="7" t="s">
        <v>364</v>
      </c>
      <c r="E59" s="7">
        <v>4</v>
      </c>
      <c r="G59" s="217">
        <v>4</v>
      </c>
    </row>
    <row r="60" spans="2:9" x14ac:dyDescent="0.25">
      <c r="B60" s="224" t="s">
        <v>365</v>
      </c>
      <c r="C60" s="224"/>
      <c r="D60" s="224"/>
      <c r="E60" s="224">
        <v>2</v>
      </c>
      <c r="F60" s="224"/>
      <c r="G60" s="225">
        <v>2</v>
      </c>
    </row>
    <row r="61" spans="2:9" x14ac:dyDescent="0.25">
      <c r="B61" s="7" t="s">
        <v>366</v>
      </c>
      <c r="D61" s="7">
        <v>2</v>
      </c>
      <c r="E61" s="7">
        <v>4</v>
      </c>
      <c r="G61" s="217">
        <v>6</v>
      </c>
    </row>
    <row r="62" spans="2:9" ht="15.75" thickBot="1" x14ac:dyDescent="0.3">
      <c r="B62" s="226" t="s">
        <v>1</v>
      </c>
      <c r="C62" s="350">
        <v>1</v>
      </c>
      <c r="D62" s="350">
        <v>23</v>
      </c>
      <c r="E62" s="350">
        <v>246</v>
      </c>
      <c r="F62" s="350">
        <v>1</v>
      </c>
      <c r="G62" s="351">
        <v>271</v>
      </c>
    </row>
    <row r="64" spans="2:9" x14ac:dyDescent="0.25">
      <c r="B64" s="375" t="s">
        <v>266</v>
      </c>
      <c r="C64" s="375"/>
      <c r="D64" s="375"/>
      <c r="E64" s="375"/>
      <c r="F64" s="375"/>
      <c r="G64" s="375"/>
      <c r="H64" s="375"/>
    </row>
  </sheetData>
  <mergeCells count="2">
    <mergeCell ref="B9:G9"/>
    <mergeCell ref="B64:H64"/>
  </mergeCells>
  <hyperlinks>
    <hyperlink ref="E6" location="Índice!A1" display="Índice" xr:uid="{00000000-0004-0000-3A00-000000000000}"/>
  </hyperlinks>
  <printOptions horizontalCentered="1"/>
  <pageMargins left="0" right="0" top="0" bottom="0" header="0" footer="0"/>
  <pageSetup paperSize="9" scale="8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I17"/>
  <sheetViews>
    <sheetView showGridLines="0" workbookViewId="0">
      <selection sqref="A1:XFD9"/>
    </sheetView>
  </sheetViews>
  <sheetFormatPr baseColWidth="10" defaultColWidth="11.42578125" defaultRowHeight="15" x14ac:dyDescent="0.25"/>
  <cols>
    <col min="1" max="1" width="3.85546875" style="7" customWidth="1"/>
    <col min="2" max="2" width="50.7109375" style="7" customWidth="1"/>
    <col min="3" max="6" width="10.7109375" style="7" customWidth="1"/>
    <col min="7" max="7" width="10.7109375" style="217" customWidth="1"/>
    <col min="8" max="8" width="3.85546875" style="7" customWidth="1"/>
    <col min="9" max="16384" width="11.42578125" style="217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</row>
    <row r="2" spans="1:9" s="4" customFormat="1" ht="36" customHeight="1" x14ac:dyDescent="0.25">
      <c r="A2" s="2"/>
      <c r="B2" s="5" t="s">
        <v>17</v>
      </c>
      <c r="C2" s="2"/>
      <c r="D2" s="2"/>
      <c r="E2" s="2"/>
      <c r="F2" s="2"/>
    </row>
    <row r="3" spans="1:9" s="4" customFormat="1" ht="21.75" customHeight="1" x14ac:dyDescent="0.3">
      <c r="A3" s="2"/>
      <c r="B3" s="11" t="s">
        <v>265</v>
      </c>
      <c r="C3" s="2"/>
      <c r="D3" s="2"/>
      <c r="E3" s="2"/>
      <c r="F3" s="2"/>
    </row>
    <row r="4" spans="1:9" s="183" customFormat="1" ht="15" customHeight="1" x14ac:dyDescent="0.3">
      <c r="A4" s="2"/>
      <c r="B4" s="6"/>
      <c r="C4" s="2"/>
      <c r="D4" s="2"/>
      <c r="E4" s="2"/>
      <c r="F4" s="2"/>
    </row>
    <row r="5" spans="1:9" s="185" customFormat="1" ht="15" customHeight="1" x14ac:dyDescent="0.25">
      <c r="A5" s="184"/>
      <c r="B5" s="184"/>
      <c r="C5" s="184"/>
      <c r="D5" s="184"/>
      <c r="E5" s="184"/>
      <c r="F5" s="184"/>
    </row>
    <row r="6" spans="1:9" s="185" customFormat="1" ht="15" customHeight="1" x14ac:dyDescent="0.25">
      <c r="A6" s="184"/>
      <c r="B6" s="189" t="s">
        <v>232</v>
      </c>
      <c r="C6" s="190"/>
      <c r="D6" s="190"/>
      <c r="E6" s="192" t="s">
        <v>12</v>
      </c>
      <c r="F6" s="192"/>
    </row>
    <row r="7" spans="1:9" s="185" customFormat="1" ht="14.25" x14ac:dyDescent="0.25">
      <c r="A7" s="184"/>
      <c r="B7" s="193" t="str">
        <f>Índice!C9</f>
        <v>Curso 2023/2024</v>
      </c>
      <c r="C7" s="190"/>
      <c r="D7" s="190"/>
      <c r="E7" s="190"/>
      <c r="F7" s="190"/>
      <c r="G7" s="191"/>
    </row>
    <row r="8" spans="1:9" s="185" customFormat="1" ht="4.5" customHeight="1" x14ac:dyDescent="0.25">
      <c r="A8" s="184"/>
      <c r="B8" s="194"/>
      <c r="C8" s="194"/>
      <c r="D8" s="194"/>
      <c r="E8" s="194"/>
      <c r="F8" s="194"/>
      <c r="G8" s="194"/>
    </row>
    <row r="9" spans="1:9" s="188" customFormat="1" ht="35.25" customHeight="1" thickBot="1" x14ac:dyDescent="0.25">
      <c r="A9" s="187"/>
      <c r="B9" s="404" t="s">
        <v>463</v>
      </c>
      <c r="C9" s="404"/>
      <c r="D9" s="404"/>
      <c r="E9" s="404"/>
      <c r="F9" s="404"/>
      <c r="G9" s="404"/>
    </row>
    <row r="10" spans="1:9" s="7" customFormat="1" ht="39.950000000000003" customHeight="1" thickBot="1" x14ac:dyDescent="0.3">
      <c r="B10" s="233"/>
      <c r="C10" s="231" t="s">
        <v>341</v>
      </c>
      <c r="D10" s="231" t="s">
        <v>288</v>
      </c>
      <c r="E10" s="231" t="s">
        <v>289</v>
      </c>
      <c r="F10" s="231" t="s">
        <v>454</v>
      </c>
      <c r="G10" s="232" t="s">
        <v>1</v>
      </c>
    </row>
    <row r="11" spans="1:9" s="230" customFormat="1" ht="14.25" x14ac:dyDescent="0.25">
      <c r="A11" s="185"/>
      <c r="B11" s="191" t="s">
        <v>369</v>
      </c>
      <c r="C11" s="191"/>
      <c r="D11" s="191"/>
      <c r="E11" s="191">
        <v>1</v>
      </c>
      <c r="F11" s="191"/>
      <c r="G11" s="223">
        <v>1</v>
      </c>
      <c r="H11" s="185"/>
    </row>
    <row r="12" spans="1:9" s="230" customFormat="1" ht="14.25" x14ac:dyDescent="0.25">
      <c r="A12" s="185"/>
      <c r="B12" s="191" t="s">
        <v>327</v>
      </c>
      <c r="C12" s="191"/>
      <c r="D12" s="191"/>
      <c r="E12" s="191">
        <v>1</v>
      </c>
      <c r="F12" s="191"/>
      <c r="G12" s="223">
        <v>1</v>
      </c>
      <c r="H12" s="185"/>
    </row>
    <row r="13" spans="1:9" ht="15.75" thickBot="1" x14ac:dyDescent="0.3">
      <c r="B13" s="226" t="s">
        <v>1</v>
      </c>
      <c r="C13" s="227"/>
      <c r="D13" s="227"/>
      <c r="E13" s="227">
        <v>2</v>
      </c>
      <c r="F13" s="227"/>
      <c r="G13" s="227">
        <v>2</v>
      </c>
    </row>
    <row r="14" spans="1:9" x14ac:dyDescent="0.25">
      <c r="B14" s="191"/>
      <c r="C14" s="191"/>
      <c r="D14" s="191"/>
      <c r="E14" s="191"/>
      <c r="F14" s="191"/>
      <c r="G14" s="229"/>
    </row>
    <row r="15" spans="1:9" s="21" customFormat="1" ht="15" customHeight="1" x14ac:dyDescent="0.2">
      <c r="B15" s="375" t="s">
        <v>266</v>
      </c>
      <c r="C15" s="375"/>
      <c r="D15" s="375"/>
      <c r="E15" s="375"/>
      <c r="F15" s="375"/>
      <c r="G15" s="375"/>
      <c r="H15" s="375"/>
      <c r="I15" s="337"/>
    </row>
    <row r="16" spans="1:9" x14ac:dyDescent="0.25">
      <c r="B16" s="191"/>
      <c r="C16" s="191"/>
      <c r="D16" s="191"/>
      <c r="E16" s="191"/>
      <c r="F16" s="191"/>
      <c r="G16" s="229"/>
    </row>
    <row r="17" spans="2:7" x14ac:dyDescent="0.25">
      <c r="B17" s="191"/>
      <c r="C17" s="191"/>
      <c r="D17" s="191"/>
      <c r="E17" s="191"/>
      <c r="F17" s="191"/>
      <c r="G17" s="229"/>
    </row>
  </sheetData>
  <mergeCells count="2">
    <mergeCell ref="B9:G9"/>
    <mergeCell ref="B15:H15"/>
  </mergeCells>
  <hyperlinks>
    <hyperlink ref="E6" location="Índice!A1" display="Índice" xr:uid="{00000000-0004-0000-3B00-000000000000}"/>
  </hyperlinks>
  <printOptions horizontalCentered="1"/>
  <pageMargins left="0" right="0" top="0" bottom="0" header="0" footer="0"/>
  <pageSetup paperSize="9" scale="92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A5D71-2180-4825-B44E-3DC4E291FF92}">
  <dimension ref="A2:I22"/>
  <sheetViews>
    <sheetView showGridLines="0" workbookViewId="0">
      <selection activeCell="G6" sqref="G6"/>
    </sheetView>
  </sheetViews>
  <sheetFormatPr baseColWidth="10" defaultRowHeight="14.25" x14ac:dyDescent="0.25"/>
  <cols>
    <col min="1" max="8" width="11.42578125" style="190"/>
    <col min="9" max="9" width="2.85546875" style="190" customWidth="1"/>
    <col min="10" max="16384" width="11.42578125" style="190"/>
  </cols>
  <sheetData>
    <row r="2" spans="1:9" s="4" customFormat="1" ht="36" customHeight="1" x14ac:dyDescent="0.25">
      <c r="A2" s="2"/>
      <c r="B2" s="5" t="s">
        <v>17</v>
      </c>
      <c r="C2" s="2"/>
      <c r="D2" s="2"/>
      <c r="E2" s="2"/>
      <c r="F2" s="2"/>
      <c r="G2" s="2"/>
      <c r="H2" s="2"/>
      <c r="I2" s="2"/>
    </row>
    <row r="3" spans="1:9" s="4" customFormat="1" ht="21.75" customHeight="1" x14ac:dyDescent="0.3">
      <c r="A3" s="2"/>
      <c r="B3" s="11" t="s">
        <v>265</v>
      </c>
      <c r="C3" s="2"/>
      <c r="D3" s="2"/>
      <c r="E3" s="2"/>
      <c r="F3" s="2"/>
      <c r="G3" s="2"/>
      <c r="H3" s="2"/>
      <c r="I3" s="2"/>
    </row>
    <row r="4" spans="1:9" s="183" customFormat="1" ht="15" customHeight="1" x14ac:dyDescent="0.3">
      <c r="A4" s="2"/>
      <c r="B4" s="6"/>
      <c r="C4" s="2"/>
      <c r="D4" s="2"/>
      <c r="E4" s="2"/>
      <c r="F4" s="2"/>
      <c r="G4" s="2"/>
      <c r="H4" s="2"/>
      <c r="I4" s="2"/>
    </row>
    <row r="5" spans="1:9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</row>
    <row r="6" spans="1:9" s="185" customFormat="1" ht="15" customHeight="1" x14ac:dyDescent="0.25">
      <c r="A6" s="184"/>
      <c r="B6" s="193" t="str">
        <f>Índice!C8</f>
        <v xml:space="preserve">Estadísticas de la enseñanza de lenguas extranjeras </v>
      </c>
      <c r="C6" s="190"/>
      <c r="D6" s="190"/>
      <c r="E6" s="190"/>
      <c r="F6" s="190"/>
      <c r="G6" s="192" t="s">
        <v>12</v>
      </c>
      <c r="H6" s="190"/>
      <c r="I6" s="190"/>
    </row>
    <row r="7" spans="1:9" s="185" customFormat="1" x14ac:dyDescent="0.25">
      <c r="A7" s="184"/>
      <c r="C7" s="190"/>
      <c r="D7" s="190"/>
      <c r="E7" s="190"/>
      <c r="F7" s="190"/>
      <c r="G7" s="190"/>
      <c r="H7" s="190"/>
      <c r="I7" s="190"/>
    </row>
    <row r="8" spans="1:9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0"/>
    </row>
    <row r="9" spans="1:9" s="188" customFormat="1" ht="35.25" customHeight="1" thickBot="1" x14ac:dyDescent="0.25">
      <c r="A9" s="187"/>
      <c r="B9" s="409" t="s">
        <v>475</v>
      </c>
      <c r="C9" s="409"/>
      <c r="D9" s="409"/>
      <c r="E9" s="409"/>
      <c r="F9" s="409"/>
      <c r="G9" s="409"/>
      <c r="H9" s="409"/>
      <c r="I9" s="357"/>
    </row>
    <row r="10" spans="1:9" ht="22.5" customHeight="1" thickBot="1" x14ac:dyDescent="0.3">
      <c r="B10" s="195"/>
      <c r="C10" s="196" t="s">
        <v>467</v>
      </c>
      <c r="D10" s="196" t="s">
        <v>468</v>
      </c>
      <c r="E10" s="196" t="s">
        <v>469</v>
      </c>
      <c r="F10" s="14"/>
    </row>
    <row r="11" spans="1:9" x14ac:dyDescent="0.25">
      <c r="B11" s="25" t="s">
        <v>10</v>
      </c>
      <c r="C11" s="355">
        <v>135</v>
      </c>
      <c r="D11" s="355">
        <v>312</v>
      </c>
      <c r="E11" s="355">
        <v>512</v>
      </c>
      <c r="F11" s="14"/>
    </row>
    <row r="12" spans="1:9" x14ac:dyDescent="0.25">
      <c r="B12" s="32" t="s">
        <v>2</v>
      </c>
      <c r="C12" s="356">
        <v>300</v>
      </c>
      <c r="D12" s="356">
        <v>799</v>
      </c>
      <c r="E12" s="356">
        <v>1294</v>
      </c>
      <c r="F12" s="14"/>
    </row>
    <row r="13" spans="1:9" x14ac:dyDescent="0.25">
      <c r="B13" s="32" t="s">
        <v>3</v>
      </c>
      <c r="C13" s="356">
        <v>120</v>
      </c>
      <c r="D13" s="356">
        <v>338</v>
      </c>
      <c r="E13" s="356">
        <v>540</v>
      </c>
      <c r="F13" s="14"/>
    </row>
    <row r="14" spans="1:9" x14ac:dyDescent="0.25">
      <c r="B14" s="32" t="s">
        <v>5</v>
      </c>
      <c r="C14" s="356">
        <v>342</v>
      </c>
      <c r="D14" s="356">
        <v>774</v>
      </c>
      <c r="E14" s="356">
        <v>1182</v>
      </c>
      <c r="F14" s="14"/>
    </row>
    <row r="15" spans="1:9" x14ac:dyDescent="0.25">
      <c r="B15" s="32" t="s">
        <v>4</v>
      </c>
      <c r="C15" s="356">
        <v>217</v>
      </c>
      <c r="D15" s="356">
        <v>570</v>
      </c>
      <c r="E15" s="356">
        <v>748</v>
      </c>
      <c r="F15" s="14"/>
    </row>
    <row r="16" spans="1:9" x14ac:dyDescent="0.25">
      <c r="B16" s="32" t="s">
        <v>6</v>
      </c>
      <c r="C16" s="356">
        <v>86</v>
      </c>
      <c r="D16" s="356">
        <v>283</v>
      </c>
      <c r="E16" s="356">
        <v>545</v>
      </c>
      <c r="F16" s="14"/>
    </row>
    <row r="17" spans="2:6" x14ac:dyDescent="0.25">
      <c r="B17" s="32" t="s">
        <v>7</v>
      </c>
      <c r="C17" s="356">
        <v>344</v>
      </c>
      <c r="D17" s="356">
        <v>1012</v>
      </c>
      <c r="E17" s="356">
        <v>1694</v>
      </c>
      <c r="F17" s="14"/>
    </row>
    <row r="18" spans="2:6" x14ac:dyDescent="0.25">
      <c r="B18" s="32" t="s">
        <v>9</v>
      </c>
      <c r="C18" s="356">
        <v>347</v>
      </c>
      <c r="D18" s="356">
        <v>876</v>
      </c>
      <c r="E18" s="356">
        <v>1436</v>
      </c>
      <c r="F18" s="14"/>
    </row>
    <row r="19" spans="2:6" ht="15" thickBot="1" x14ac:dyDescent="0.3">
      <c r="B19" s="213" t="s">
        <v>8</v>
      </c>
      <c r="C19" s="215">
        <v>1891</v>
      </c>
      <c r="D19" s="215">
        <v>4964</v>
      </c>
      <c r="E19" s="215">
        <v>7951</v>
      </c>
      <c r="F19" s="14"/>
    </row>
    <row r="20" spans="2:6" x14ac:dyDescent="0.25">
      <c r="B20" s="14"/>
      <c r="C20" s="14"/>
      <c r="D20" s="14"/>
      <c r="E20" s="14"/>
      <c r="F20" s="14"/>
    </row>
    <row r="21" spans="2:6" x14ac:dyDescent="0.25">
      <c r="B21" s="354" t="s">
        <v>266</v>
      </c>
      <c r="C21" s="354"/>
      <c r="D21" s="14"/>
      <c r="E21" s="14"/>
      <c r="F21" s="14"/>
    </row>
    <row r="22" spans="2:6" x14ac:dyDescent="0.25">
      <c r="B22" s="14"/>
      <c r="C22" s="14"/>
      <c r="D22" s="14"/>
      <c r="E22" s="14"/>
      <c r="F22" s="14"/>
    </row>
  </sheetData>
  <mergeCells count="1">
    <mergeCell ref="B9:H9"/>
  </mergeCells>
  <hyperlinks>
    <hyperlink ref="G6" location="Índice!A1" display="Índice" xr:uid="{CEC59F32-118A-4829-B5F2-A43915F9FACC}"/>
  </hyperlinks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AC28"/>
  <sheetViews>
    <sheetView showGridLines="0" workbookViewId="0">
      <selection activeCell="B9" sqref="B9:AB9"/>
    </sheetView>
  </sheetViews>
  <sheetFormatPr baseColWidth="10" defaultColWidth="11.42578125" defaultRowHeight="15" x14ac:dyDescent="0.25"/>
  <cols>
    <col min="1" max="1" width="3.85546875" style="7" customWidth="1"/>
    <col min="2" max="2" width="20.7109375" style="7" customWidth="1"/>
    <col min="3" max="21" width="8.7109375" style="7" customWidth="1"/>
    <col min="22" max="23" width="8.7109375" style="184" customWidth="1"/>
    <col min="24" max="26" width="8.7109375" style="7" customWidth="1"/>
    <col min="27" max="27" width="8.7109375" style="184" customWidth="1"/>
    <col min="28" max="28" width="8.7109375" style="7" customWidth="1"/>
    <col min="29" max="29" width="3.85546875" style="7" customWidth="1"/>
    <col min="30" max="16384" width="11.42578125" style="184"/>
  </cols>
  <sheetData>
    <row r="1" spans="1:29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83"/>
      <c r="Q1" s="2"/>
      <c r="R1" s="183"/>
      <c r="S1" s="183"/>
      <c r="T1" s="2"/>
      <c r="U1" s="2"/>
      <c r="Y1" s="2"/>
      <c r="Z1" s="183"/>
    </row>
    <row r="2" spans="1:29" s="4" customFormat="1" ht="36" customHeight="1" x14ac:dyDescent="0.25">
      <c r="A2" s="2"/>
      <c r="B2" s="5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83"/>
      <c r="Q2" s="2"/>
      <c r="R2" s="183"/>
      <c r="S2" s="183"/>
      <c r="T2" s="2"/>
      <c r="U2" s="2"/>
      <c r="Y2" s="2"/>
      <c r="Z2" s="183"/>
    </row>
    <row r="3" spans="1:29" s="4" customFormat="1" ht="21.75" customHeight="1" x14ac:dyDescent="0.3">
      <c r="A3" s="2"/>
      <c r="B3" s="11" t="s">
        <v>265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83"/>
      <c r="Q3" s="2"/>
      <c r="R3" s="183"/>
      <c r="S3" s="183"/>
      <c r="T3" s="2"/>
      <c r="U3" s="2"/>
      <c r="Y3" s="2"/>
      <c r="Z3" s="183"/>
    </row>
    <row r="4" spans="1:29" s="183" customFormat="1" ht="15" customHeight="1" x14ac:dyDescent="0.3">
      <c r="A4" s="2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2"/>
      <c r="T4" s="2"/>
      <c r="U4" s="2"/>
      <c r="Y4" s="2"/>
    </row>
    <row r="5" spans="1:29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Y5" s="184"/>
      <c r="Z5" s="184"/>
    </row>
    <row r="6" spans="1:29" s="185" customFormat="1" ht="15" customHeight="1" x14ac:dyDescent="0.25">
      <c r="A6" s="184"/>
      <c r="B6" s="189" t="s">
        <v>232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  <c r="O6" s="191"/>
      <c r="P6" s="191"/>
      <c r="Q6" s="191"/>
      <c r="R6" s="191"/>
      <c r="S6" s="191"/>
      <c r="T6" s="190"/>
      <c r="U6" s="190"/>
      <c r="W6" s="192"/>
      <c r="X6" s="191"/>
      <c r="Y6" s="192" t="s">
        <v>12</v>
      </c>
      <c r="Z6" s="191"/>
      <c r="AA6" s="192"/>
      <c r="AB6" s="191"/>
    </row>
    <row r="7" spans="1:29" s="185" customFormat="1" ht="14.25" x14ac:dyDescent="0.25">
      <c r="A7" s="184"/>
      <c r="B7" s="193" t="str">
        <f>Índice!C9</f>
        <v>Curso 2023/2024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1"/>
      <c r="O7" s="191"/>
      <c r="P7" s="191"/>
      <c r="Q7" s="191"/>
      <c r="R7" s="191"/>
      <c r="S7" s="191"/>
      <c r="T7" s="190"/>
      <c r="U7" s="190"/>
      <c r="V7" s="191"/>
      <c r="W7" s="191"/>
      <c r="X7" s="191"/>
      <c r="Y7" s="191"/>
      <c r="Z7" s="191"/>
      <c r="AA7" s="191"/>
      <c r="AB7" s="191"/>
    </row>
    <row r="8" spans="1:29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</row>
    <row r="9" spans="1:29" s="188" customFormat="1" ht="35.25" customHeight="1" thickBot="1" x14ac:dyDescent="0.25">
      <c r="A9" s="187"/>
      <c r="B9" s="404" t="s">
        <v>479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</row>
    <row r="10" spans="1:29" ht="30" customHeight="1" x14ac:dyDescent="0.25">
      <c r="A10" s="184"/>
      <c r="B10" s="211"/>
      <c r="C10" s="372" t="s">
        <v>18</v>
      </c>
      <c r="D10" s="372"/>
      <c r="E10" s="372"/>
      <c r="F10" s="372"/>
      <c r="G10" s="372"/>
      <c r="H10" s="372"/>
      <c r="I10" s="372"/>
      <c r="J10" s="372"/>
      <c r="K10" s="406" t="s">
        <v>19</v>
      </c>
      <c r="L10" s="406"/>
      <c r="M10" s="406"/>
      <c r="N10" s="406"/>
      <c r="O10" s="406"/>
      <c r="P10" s="406"/>
      <c r="Q10" s="406"/>
      <c r="R10" s="406"/>
      <c r="S10" s="406" t="s">
        <v>285</v>
      </c>
      <c r="T10" s="406"/>
      <c r="U10" s="406"/>
      <c r="V10" s="406"/>
      <c r="W10" s="406"/>
      <c r="X10" s="406"/>
      <c r="Y10" s="406"/>
      <c r="Z10" s="406"/>
      <c r="AA10" s="407" t="s">
        <v>164</v>
      </c>
      <c r="AB10" s="407"/>
      <c r="AC10" s="184"/>
    </row>
    <row r="11" spans="1:29" ht="24.95" customHeight="1" x14ac:dyDescent="0.25">
      <c r="A11" s="184"/>
      <c r="B11" s="321"/>
      <c r="C11" s="410" t="s">
        <v>341</v>
      </c>
      <c r="D11" s="410"/>
      <c r="E11" s="410" t="s">
        <v>288</v>
      </c>
      <c r="F11" s="410"/>
      <c r="G11" s="410" t="s">
        <v>289</v>
      </c>
      <c r="H11" s="410"/>
      <c r="I11" s="410" t="s">
        <v>454</v>
      </c>
      <c r="J11" s="410"/>
      <c r="K11" s="410" t="s">
        <v>341</v>
      </c>
      <c r="L11" s="410"/>
      <c r="M11" s="410" t="s">
        <v>288</v>
      </c>
      <c r="N11" s="410"/>
      <c r="O11" s="410" t="s">
        <v>289</v>
      </c>
      <c r="P11" s="410"/>
      <c r="Q11" s="410" t="s">
        <v>454</v>
      </c>
      <c r="R11" s="410"/>
      <c r="S11" s="410" t="s">
        <v>341</v>
      </c>
      <c r="T11" s="410"/>
      <c r="U11" s="410" t="s">
        <v>288</v>
      </c>
      <c r="V11" s="410"/>
      <c r="W11" s="410" t="s">
        <v>289</v>
      </c>
      <c r="X11" s="410"/>
      <c r="Y11" s="410" t="s">
        <v>454</v>
      </c>
      <c r="Z11" s="410"/>
      <c r="AA11" s="411"/>
      <c r="AB11" s="411"/>
      <c r="AC11" s="184"/>
    </row>
    <row r="12" spans="1:29" ht="17.25" customHeight="1" thickBot="1" x14ac:dyDescent="0.3">
      <c r="A12" s="184"/>
      <c r="B12" s="212"/>
      <c r="C12" s="322" t="s">
        <v>39</v>
      </c>
      <c r="D12" s="322" t="s">
        <v>40</v>
      </c>
      <c r="E12" s="322" t="s">
        <v>39</v>
      </c>
      <c r="F12" s="322" t="s">
        <v>40</v>
      </c>
      <c r="G12" s="322" t="s">
        <v>39</v>
      </c>
      <c r="H12" s="322" t="s">
        <v>40</v>
      </c>
      <c r="I12" s="322" t="s">
        <v>39</v>
      </c>
      <c r="J12" s="322" t="s">
        <v>40</v>
      </c>
      <c r="K12" s="322" t="s">
        <v>39</v>
      </c>
      <c r="L12" s="322" t="s">
        <v>40</v>
      </c>
      <c r="M12" s="322" t="s">
        <v>39</v>
      </c>
      <c r="N12" s="322" t="s">
        <v>40</v>
      </c>
      <c r="O12" s="322" t="s">
        <v>39</v>
      </c>
      <c r="P12" s="322" t="s">
        <v>40</v>
      </c>
      <c r="Q12" s="322" t="s">
        <v>39</v>
      </c>
      <c r="R12" s="322" t="s">
        <v>40</v>
      </c>
      <c r="S12" s="322" t="s">
        <v>39</v>
      </c>
      <c r="T12" s="322" t="s">
        <v>40</v>
      </c>
      <c r="U12" s="322" t="s">
        <v>39</v>
      </c>
      <c r="V12" s="322" t="s">
        <v>40</v>
      </c>
      <c r="W12" s="322" t="s">
        <v>39</v>
      </c>
      <c r="X12" s="322" t="s">
        <v>40</v>
      </c>
      <c r="Y12" s="322" t="s">
        <v>39</v>
      </c>
      <c r="Z12" s="322" t="s">
        <v>40</v>
      </c>
      <c r="AA12" s="322" t="s">
        <v>39</v>
      </c>
      <c r="AB12" s="322" t="s">
        <v>40</v>
      </c>
      <c r="AC12" s="184"/>
    </row>
    <row r="13" spans="1:29" ht="14.25" x14ac:dyDescent="0.25">
      <c r="A13" s="184"/>
      <c r="B13" s="32" t="s">
        <v>10</v>
      </c>
      <c r="C13" s="200">
        <v>0</v>
      </c>
      <c r="D13" s="200">
        <v>0</v>
      </c>
      <c r="E13" s="190"/>
      <c r="F13" s="198"/>
      <c r="G13" s="198">
        <v>177</v>
      </c>
      <c r="H13" s="198">
        <v>58</v>
      </c>
      <c r="I13" s="198"/>
      <c r="J13" s="190"/>
      <c r="K13" s="198"/>
      <c r="L13" s="190"/>
      <c r="M13" s="190">
        <v>26</v>
      </c>
      <c r="N13" s="198">
        <v>28</v>
      </c>
      <c r="O13" s="198">
        <v>140</v>
      </c>
      <c r="P13" s="198">
        <v>83</v>
      </c>
      <c r="Q13" s="198"/>
      <c r="R13" s="198"/>
      <c r="S13" s="200"/>
      <c r="T13" s="200"/>
      <c r="U13" s="200"/>
      <c r="V13" s="200"/>
      <c r="W13" s="198"/>
      <c r="X13" s="198"/>
      <c r="Y13" s="198"/>
      <c r="Z13" s="198"/>
      <c r="AA13" s="336">
        <v>343</v>
      </c>
      <c r="AB13" s="336">
        <v>169</v>
      </c>
      <c r="AC13" s="184"/>
    </row>
    <row r="14" spans="1:29" ht="14.25" x14ac:dyDescent="0.25">
      <c r="A14" s="184"/>
      <c r="B14" s="32" t="s">
        <v>2</v>
      </c>
      <c r="C14" s="200">
        <v>0</v>
      </c>
      <c r="D14" s="200">
        <v>0</v>
      </c>
      <c r="E14" s="200"/>
      <c r="F14" s="200"/>
      <c r="G14" s="200">
        <v>244</v>
      </c>
      <c r="H14" s="200">
        <v>173</v>
      </c>
      <c r="I14" s="200"/>
      <c r="J14" s="200"/>
      <c r="K14" s="200"/>
      <c r="L14" s="200"/>
      <c r="M14" s="200">
        <v>12</v>
      </c>
      <c r="N14" s="200">
        <v>7</v>
      </c>
      <c r="O14" s="200">
        <v>455</v>
      </c>
      <c r="P14" s="200">
        <v>394</v>
      </c>
      <c r="Q14" s="200"/>
      <c r="R14" s="200"/>
      <c r="S14" s="200"/>
      <c r="T14" s="200"/>
      <c r="U14" s="200"/>
      <c r="V14" s="200"/>
      <c r="W14" s="200"/>
      <c r="X14" s="200">
        <v>9</v>
      </c>
      <c r="Y14" s="200"/>
      <c r="Z14" s="200"/>
      <c r="AA14" s="336">
        <v>711</v>
      </c>
      <c r="AB14" s="336">
        <v>583</v>
      </c>
      <c r="AC14" s="184"/>
    </row>
    <row r="15" spans="1:29" ht="14.25" x14ac:dyDescent="0.25">
      <c r="A15" s="184"/>
      <c r="B15" s="32" t="s">
        <v>3</v>
      </c>
      <c r="C15" s="200">
        <v>0</v>
      </c>
      <c r="D15" s="200">
        <v>0</v>
      </c>
      <c r="E15" s="200"/>
      <c r="F15" s="200"/>
      <c r="G15" s="200">
        <v>175</v>
      </c>
      <c r="H15" s="200">
        <v>21</v>
      </c>
      <c r="I15" s="200"/>
      <c r="J15" s="200"/>
      <c r="K15" s="200"/>
      <c r="L15" s="200"/>
      <c r="M15" s="200">
        <v>13</v>
      </c>
      <c r="N15" s="200">
        <v>23</v>
      </c>
      <c r="O15" s="200">
        <v>153</v>
      </c>
      <c r="P15" s="200">
        <v>155</v>
      </c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336">
        <v>341</v>
      </c>
      <c r="AB15" s="336">
        <v>199</v>
      </c>
      <c r="AC15" s="184"/>
    </row>
    <row r="16" spans="1:29" ht="14.25" x14ac:dyDescent="0.25">
      <c r="A16" s="184"/>
      <c r="B16" s="32" t="s">
        <v>5</v>
      </c>
      <c r="C16" s="200">
        <v>0</v>
      </c>
      <c r="D16" s="200">
        <v>0</v>
      </c>
      <c r="E16" s="200">
        <v>24</v>
      </c>
      <c r="F16" s="200">
        <v>24</v>
      </c>
      <c r="G16" s="200">
        <v>274</v>
      </c>
      <c r="H16" s="200">
        <v>111</v>
      </c>
      <c r="I16" s="200"/>
      <c r="J16" s="200"/>
      <c r="K16" s="200"/>
      <c r="L16" s="200"/>
      <c r="M16" s="200">
        <v>30</v>
      </c>
      <c r="N16" s="200">
        <v>34</v>
      </c>
      <c r="O16" s="200">
        <v>385</v>
      </c>
      <c r="P16" s="200">
        <v>300</v>
      </c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336">
        <v>713</v>
      </c>
      <c r="AB16" s="336">
        <v>469</v>
      </c>
      <c r="AC16" s="184"/>
    </row>
    <row r="17" spans="1:29" ht="14.25" x14ac:dyDescent="0.25">
      <c r="A17" s="184"/>
      <c r="B17" s="32" t="s">
        <v>4</v>
      </c>
      <c r="C17" s="200">
        <v>0</v>
      </c>
      <c r="D17" s="200">
        <v>0</v>
      </c>
      <c r="E17" s="200"/>
      <c r="F17" s="200"/>
      <c r="G17" s="200">
        <v>106</v>
      </c>
      <c r="H17" s="200">
        <v>106</v>
      </c>
      <c r="I17" s="200"/>
      <c r="J17" s="200"/>
      <c r="K17" s="200"/>
      <c r="L17" s="200"/>
      <c r="M17" s="200">
        <v>53</v>
      </c>
      <c r="N17" s="200">
        <v>36</v>
      </c>
      <c r="O17" s="200">
        <v>160</v>
      </c>
      <c r="P17" s="200">
        <v>287</v>
      </c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336">
        <v>319</v>
      </c>
      <c r="AB17" s="336">
        <v>429</v>
      </c>
      <c r="AC17" s="184"/>
    </row>
    <row r="18" spans="1:29" ht="14.25" x14ac:dyDescent="0.25">
      <c r="A18" s="184"/>
      <c r="B18" s="32" t="s">
        <v>6</v>
      </c>
      <c r="C18" s="200">
        <v>0</v>
      </c>
      <c r="D18" s="200">
        <v>0</v>
      </c>
      <c r="E18" s="200"/>
      <c r="F18" s="200"/>
      <c r="G18" s="200">
        <v>101</v>
      </c>
      <c r="H18" s="200">
        <v>55</v>
      </c>
      <c r="I18" s="200"/>
      <c r="J18" s="200"/>
      <c r="K18" s="200"/>
      <c r="L18" s="200"/>
      <c r="M18" s="200"/>
      <c r="N18" s="200"/>
      <c r="O18" s="200">
        <v>262</v>
      </c>
      <c r="P18" s="200">
        <v>127</v>
      </c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336">
        <v>363</v>
      </c>
      <c r="AB18" s="336">
        <v>182</v>
      </c>
      <c r="AC18" s="184"/>
    </row>
    <row r="19" spans="1:29" ht="14.25" x14ac:dyDescent="0.25">
      <c r="A19" s="184"/>
      <c r="B19" s="32" t="s">
        <v>7</v>
      </c>
      <c r="C19" s="200">
        <v>0</v>
      </c>
      <c r="D19" s="200">
        <v>0</v>
      </c>
      <c r="E19" s="200">
        <v>51</v>
      </c>
      <c r="F19" s="200">
        <v>32</v>
      </c>
      <c r="G19" s="200">
        <v>398</v>
      </c>
      <c r="H19" s="200">
        <v>263</v>
      </c>
      <c r="I19" s="200"/>
      <c r="J19" s="200"/>
      <c r="K19" s="200">
        <v>5</v>
      </c>
      <c r="L19" s="200">
        <v>4</v>
      </c>
      <c r="M19" s="200">
        <v>68</v>
      </c>
      <c r="N19" s="200">
        <v>38</v>
      </c>
      <c r="O19" s="200">
        <v>394</v>
      </c>
      <c r="P19" s="200">
        <v>391</v>
      </c>
      <c r="Q19" s="200">
        <v>2</v>
      </c>
      <c r="R19" s="200">
        <v>29</v>
      </c>
      <c r="S19" s="200"/>
      <c r="T19" s="200"/>
      <c r="U19" s="200"/>
      <c r="V19" s="200"/>
      <c r="W19" s="200">
        <v>18</v>
      </c>
      <c r="X19" s="200">
        <v>1</v>
      </c>
      <c r="Y19" s="200"/>
      <c r="Z19" s="200"/>
      <c r="AA19" s="336">
        <v>936</v>
      </c>
      <c r="AB19" s="336">
        <v>758</v>
      </c>
      <c r="AC19" s="184"/>
    </row>
    <row r="20" spans="1:29" ht="14.25" x14ac:dyDescent="0.25">
      <c r="A20" s="184"/>
      <c r="B20" s="32" t="s">
        <v>9</v>
      </c>
      <c r="C20" s="200">
        <v>0</v>
      </c>
      <c r="D20" s="200">
        <v>0</v>
      </c>
      <c r="E20" s="200"/>
      <c r="F20" s="200"/>
      <c r="G20" s="200">
        <v>309</v>
      </c>
      <c r="H20" s="200">
        <v>110</v>
      </c>
      <c r="I20" s="200"/>
      <c r="J20" s="200"/>
      <c r="K20" s="200"/>
      <c r="L20" s="200"/>
      <c r="M20" s="200">
        <v>30</v>
      </c>
      <c r="N20" s="200">
        <v>27</v>
      </c>
      <c r="O20" s="200">
        <v>584</v>
      </c>
      <c r="P20" s="200">
        <v>376</v>
      </c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336">
        <v>923</v>
      </c>
      <c r="AB20" s="336">
        <v>513</v>
      </c>
      <c r="AC20" s="184"/>
    </row>
    <row r="21" spans="1:29" ht="30" customHeight="1" thickBot="1" x14ac:dyDescent="0.3">
      <c r="A21" s="184"/>
      <c r="B21" s="213" t="s">
        <v>8</v>
      </c>
      <c r="C21" s="214"/>
      <c r="D21" s="214"/>
      <c r="E21" s="214">
        <v>75</v>
      </c>
      <c r="F21" s="214">
        <v>56</v>
      </c>
      <c r="G21" s="214">
        <v>1784</v>
      </c>
      <c r="H21" s="214">
        <v>897</v>
      </c>
      <c r="I21" s="214"/>
      <c r="J21" s="214"/>
      <c r="K21" s="214">
        <v>5</v>
      </c>
      <c r="L21" s="214">
        <v>4</v>
      </c>
      <c r="M21" s="214">
        <v>232</v>
      </c>
      <c r="N21" s="215">
        <v>193</v>
      </c>
      <c r="O21" s="215">
        <v>2533</v>
      </c>
      <c r="P21" s="214">
        <v>2113</v>
      </c>
      <c r="Q21" s="215">
        <v>2</v>
      </c>
      <c r="R21" s="214">
        <v>29</v>
      </c>
      <c r="S21" s="214"/>
      <c r="T21" s="214"/>
      <c r="U21" s="214"/>
      <c r="V21" s="216"/>
      <c r="W21" s="216">
        <v>18</v>
      </c>
      <c r="X21" s="216">
        <v>10</v>
      </c>
      <c r="Y21" s="215"/>
      <c r="Z21" s="214"/>
      <c r="AA21" s="215">
        <v>4649</v>
      </c>
      <c r="AB21" s="215">
        <v>3302</v>
      </c>
      <c r="AC21" s="184"/>
    </row>
    <row r="22" spans="1:29" ht="14.25" x14ac:dyDescent="0.25">
      <c r="A22" s="184"/>
      <c r="B22" s="191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190"/>
      <c r="Q22" s="204"/>
      <c r="R22" s="190"/>
      <c r="S22" s="190"/>
      <c r="T22" s="204"/>
      <c r="U22" s="204"/>
      <c r="V22" s="191"/>
      <c r="W22" s="191"/>
      <c r="X22" s="191"/>
      <c r="Y22" s="204"/>
      <c r="Z22" s="190"/>
      <c r="AA22" s="191"/>
      <c r="AB22" s="191"/>
      <c r="AC22" s="184"/>
    </row>
    <row r="23" spans="1:29" s="21" customFormat="1" ht="15" customHeight="1" x14ac:dyDescent="0.2">
      <c r="B23" s="375" t="s">
        <v>266</v>
      </c>
      <c r="C23" s="375"/>
      <c r="D23" s="375"/>
      <c r="E23" s="375"/>
      <c r="F23" s="375"/>
      <c r="G23" s="375"/>
      <c r="H23" s="337"/>
      <c r="I23" s="337"/>
      <c r="J23" s="337"/>
      <c r="K23" s="337"/>
      <c r="L23" s="337"/>
      <c r="M23" s="337"/>
    </row>
    <row r="24" spans="1:29" x14ac:dyDescent="0.25"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0"/>
      <c r="W24" s="190"/>
      <c r="X24" s="191"/>
      <c r="Y24" s="191"/>
      <c r="Z24" s="191"/>
      <c r="AA24" s="190"/>
      <c r="AB24" s="191"/>
    </row>
    <row r="25" spans="1:29" x14ac:dyDescent="0.25"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0"/>
      <c r="W25" s="190"/>
      <c r="X25" s="191"/>
      <c r="Y25" s="191"/>
      <c r="Z25" s="191"/>
      <c r="AA25" s="190"/>
      <c r="AB25" s="191"/>
    </row>
    <row r="26" spans="1:29" x14ac:dyDescent="0.25"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0"/>
      <c r="W26" s="190"/>
      <c r="X26" s="191"/>
      <c r="Y26" s="191"/>
      <c r="Z26" s="191"/>
      <c r="AA26" s="190"/>
      <c r="AB26" s="191"/>
    </row>
    <row r="27" spans="1:29" x14ac:dyDescent="0.25"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0"/>
      <c r="W27" s="190"/>
      <c r="X27" s="191"/>
      <c r="Y27" s="191"/>
      <c r="Z27" s="191"/>
      <c r="AA27" s="190"/>
      <c r="AB27" s="191"/>
    </row>
    <row r="28" spans="1:29" x14ac:dyDescent="0.25"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0"/>
      <c r="W28" s="190"/>
      <c r="X28" s="191"/>
      <c r="Y28" s="191"/>
      <c r="Z28" s="191"/>
      <c r="AA28" s="190"/>
      <c r="AB28" s="191"/>
    </row>
  </sheetData>
  <mergeCells count="18">
    <mergeCell ref="B23:G23"/>
    <mergeCell ref="W11:X11"/>
    <mergeCell ref="B9:AB9"/>
    <mergeCell ref="C11:D11"/>
    <mergeCell ref="E11:F11"/>
    <mergeCell ref="G11:H11"/>
    <mergeCell ref="I11:J11"/>
    <mergeCell ref="M11:N11"/>
    <mergeCell ref="O11:P11"/>
    <mergeCell ref="AA10:AB11"/>
    <mergeCell ref="S11:T11"/>
    <mergeCell ref="U11:V11"/>
    <mergeCell ref="K11:L11"/>
    <mergeCell ref="C10:J10"/>
    <mergeCell ref="Q11:R11"/>
    <mergeCell ref="K10:R10"/>
    <mergeCell ref="Y11:Z11"/>
    <mergeCell ref="S10:Z10"/>
  </mergeCells>
  <hyperlinks>
    <hyperlink ref="Y6" location="Índice!A1" display="Índice" xr:uid="{00000000-0004-0000-3C00-000000000000}"/>
  </hyperlinks>
  <printOptions horizontalCentered="1"/>
  <pageMargins left="0" right="0" top="0" bottom="0" header="0" footer="0"/>
  <pageSetup paperSize="9" scale="57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M42"/>
  <sheetViews>
    <sheetView showGridLines="0" workbookViewId="0">
      <selection activeCell="B9" sqref="B9:L9"/>
    </sheetView>
  </sheetViews>
  <sheetFormatPr baseColWidth="10" defaultColWidth="11.42578125" defaultRowHeight="15" x14ac:dyDescent="0.25"/>
  <cols>
    <col min="1" max="1" width="3.85546875" style="7" customWidth="1"/>
    <col min="2" max="2" width="48.7109375" style="7" customWidth="1"/>
    <col min="3" max="11" width="8.7109375" style="7" customWidth="1"/>
    <col min="12" max="12" width="8.7109375" style="217" customWidth="1"/>
    <col min="13" max="13" width="3.5703125" style="217" customWidth="1"/>
    <col min="14" max="16384" width="11.42578125" style="217"/>
  </cols>
  <sheetData>
    <row r="1" spans="1:13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s="4" customFormat="1" ht="36" customHeight="1" x14ac:dyDescent="0.25">
      <c r="A2" s="2"/>
      <c r="B2" s="5" t="s">
        <v>17</v>
      </c>
      <c r="C2" s="2"/>
      <c r="D2" s="2"/>
      <c r="E2" s="2"/>
      <c r="F2" s="2"/>
      <c r="G2" s="2"/>
      <c r="H2" s="2"/>
      <c r="I2" s="2"/>
      <c r="J2" s="2"/>
      <c r="K2" s="2"/>
    </row>
    <row r="3" spans="1:13" s="4" customFormat="1" ht="21.75" customHeight="1" x14ac:dyDescent="0.3">
      <c r="A3" s="2"/>
      <c r="B3" s="11" t="s">
        <v>265</v>
      </c>
      <c r="C3" s="2"/>
      <c r="D3" s="2"/>
      <c r="E3" s="2"/>
      <c r="F3" s="2"/>
      <c r="G3" s="2"/>
      <c r="H3" s="2"/>
      <c r="I3" s="2"/>
      <c r="J3" s="2"/>
      <c r="K3" s="2"/>
    </row>
    <row r="4" spans="1:13" s="183" customFormat="1" ht="15" customHeight="1" x14ac:dyDescent="0.3">
      <c r="A4" s="2"/>
      <c r="B4" s="6"/>
      <c r="C4" s="2"/>
      <c r="D4" s="2"/>
      <c r="E4" s="2"/>
      <c r="F4" s="2"/>
      <c r="G4" s="2"/>
      <c r="H4" s="2"/>
      <c r="I4" s="2"/>
      <c r="J4" s="2"/>
      <c r="K4" s="2"/>
    </row>
    <row r="5" spans="1:13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3" s="185" customFormat="1" ht="15" customHeight="1" x14ac:dyDescent="0.25">
      <c r="A6" s="184"/>
      <c r="B6" s="189" t="s">
        <v>232</v>
      </c>
      <c r="C6" s="190"/>
      <c r="D6" s="190"/>
      <c r="E6" s="190"/>
      <c r="F6" s="190"/>
      <c r="G6" s="190"/>
      <c r="H6" s="190"/>
      <c r="I6" s="190"/>
      <c r="J6" s="190"/>
      <c r="K6" s="192" t="s">
        <v>12</v>
      </c>
    </row>
    <row r="7" spans="1:13" s="185" customFormat="1" ht="14.25" x14ac:dyDescent="0.25">
      <c r="A7" s="184"/>
      <c r="B7" s="193" t="str">
        <f>Índice!C9</f>
        <v>Curso 2023/2024</v>
      </c>
      <c r="C7" s="190"/>
      <c r="D7" s="190"/>
      <c r="E7" s="190"/>
      <c r="F7" s="190"/>
      <c r="G7" s="190"/>
      <c r="H7" s="190"/>
      <c r="I7" s="190"/>
      <c r="J7" s="190"/>
      <c r="K7" s="190"/>
      <c r="L7" s="191"/>
    </row>
    <row r="8" spans="1:13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3" s="188" customFormat="1" ht="35.25" customHeight="1" thickBot="1" x14ac:dyDescent="0.25">
      <c r="A9" s="187"/>
      <c r="B9" s="404" t="s">
        <v>478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</row>
    <row r="10" spans="1:13" ht="24.95" customHeight="1" x14ac:dyDescent="0.25">
      <c r="B10" s="323"/>
      <c r="C10" s="412" t="s">
        <v>341</v>
      </c>
      <c r="D10" s="412"/>
      <c r="E10" s="412" t="s">
        <v>288</v>
      </c>
      <c r="F10" s="412"/>
      <c r="G10" s="412" t="s">
        <v>289</v>
      </c>
      <c r="H10" s="412"/>
      <c r="I10" s="412" t="s">
        <v>454</v>
      </c>
      <c r="J10" s="412"/>
      <c r="K10" s="412" t="s">
        <v>164</v>
      </c>
      <c r="L10" s="412" t="s">
        <v>1</v>
      </c>
    </row>
    <row r="11" spans="1:13" ht="17.850000000000001" customHeight="1" thickBot="1" x14ac:dyDescent="0.3">
      <c r="B11" s="324"/>
      <c r="C11" s="322" t="s">
        <v>39</v>
      </c>
      <c r="D11" s="322" t="s">
        <v>40</v>
      </c>
      <c r="E11" s="322" t="s">
        <v>39</v>
      </c>
      <c r="F11" s="322" t="s">
        <v>40</v>
      </c>
      <c r="G11" s="322" t="s">
        <v>39</v>
      </c>
      <c r="H11" s="322" t="s">
        <v>40</v>
      </c>
      <c r="I11" s="322" t="s">
        <v>39</v>
      </c>
      <c r="J11" s="322" t="s">
        <v>40</v>
      </c>
      <c r="K11" s="322" t="s">
        <v>39</v>
      </c>
      <c r="L11" s="322" t="s">
        <v>40</v>
      </c>
    </row>
    <row r="12" spans="1:13" ht="15" customHeight="1" x14ac:dyDescent="0.25">
      <c r="B12" s="221" t="s">
        <v>442</v>
      </c>
      <c r="C12" s="325"/>
      <c r="D12" s="325"/>
      <c r="E12" s="325"/>
      <c r="F12" s="325"/>
      <c r="G12" s="325">
        <v>2</v>
      </c>
      <c r="H12" s="325">
        <v>2</v>
      </c>
      <c r="I12" s="325"/>
      <c r="J12" s="325"/>
      <c r="K12" s="333">
        <f>C12+E12+G12+I12</f>
        <v>2</v>
      </c>
      <c r="L12" s="333">
        <f>D12+F12+H12+J12</f>
        <v>2</v>
      </c>
      <c r="M12" s="7"/>
    </row>
    <row r="13" spans="1:13" x14ac:dyDescent="0.25">
      <c r="B13" s="191" t="s">
        <v>342</v>
      </c>
      <c r="C13" s="326"/>
      <c r="D13" s="326"/>
      <c r="E13" s="326">
        <v>14</v>
      </c>
      <c r="F13" s="326">
        <v>14</v>
      </c>
      <c r="G13" s="326">
        <v>15</v>
      </c>
      <c r="H13" s="326">
        <v>20</v>
      </c>
      <c r="I13" s="326"/>
      <c r="J13" s="326"/>
      <c r="K13" s="334">
        <f>C13+E13+G13+I13</f>
        <v>29</v>
      </c>
      <c r="L13" s="334">
        <f>D13+F13+H13+J13</f>
        <v>34</v>
      </c>
      <c r="M13" s="7"/>
    </row>
    <row r="14" spans="1:13" x14ac:dyDescent="0.25">
      <c r="B14" s="191" t="s">
        <v>343</v>
      </c>
      <c r="C14" s="326"/>
      <c r="D14" s="326"/>
      <c r="E14" s="326"/>
      <c r="F14" s="326"/>
      <c r="G14" s="326">
        <v>38</v>
      </c>
      <c r="H14" s="326">
        <v>5</v>
      </c>
      <c r="I14" s="326"/>
      <c r="J14" s="326"/>
      <c r="K14" s="334">
        <f t="shared" ref="K14:K40" si="0">C14+E14+G14+I14</f>
        <v>38</v>
      </c>
      <c r="L14" s="334">
        <f t="shared" ref="L14:L40" si="1">D14+F14+H14+J14</f>
        <v>5</v>
      </c>
      <c r="M14" s="7"/>
    </row>
    <row r="15" spans="1:13" x14ac:dyDescent="0.25">
      <c r="B15" s="191" t="s">
        <v>455</v>
      </c>
      <c r="C15" s="326"/>
      <c r="D15" s="326"/>
      <c r="E15" s="326"/>
      <c r="F15" s="326"/>
      <c r="G15" s="326">
        <v>14</v>
      </c>
      <c r="H15" s="326">
        <v>147</v>
      </c>
      <c r="I15" s="326"/>
      <c r="J15" s="326"/>
      <c r="K15" s="334">
        <f t="shared" si="0"/>
        <v>14</v>
      </c>
      <c r="L15" s="334">
        <f t="shared" si="1"/>
        <v>147</v>
      </c>
      <c r="M15" s="7"/>
    </row>
    <row r="16" spans="1:13" x14ac:dyDescent="0.25">
      <c r="B16" s="224" t="s">
        <v>290</v>
      </c>
      <c r="C16" s="327"/>
      <c r="D16" s="327"/>
      <c r="E16" s="327"/>
      <c r="F16" s="327"/>
      <c r="G16" s="327">
        <v>24</v>
      </c>
      <c r="H16" s="327">
        <v>4</v>
      </c>
      <c r="I16" s="327"/>
      <c r="J16" s="327"/>
      <c r="K16" s="335">
        <f t="shared" si="0"/>
        <v>24</v>
      </c>
      <c r="L16" s="335">
        <f t="shared" si="1"/>
        <v>4</v>
      </c>
      <c r="M16" s="7"/>
    </row>
    <row r="17" spans="2:13" x14ac:dyDescent="0.25">
      <c r="B17" s="191" t="s">
        <v>291</v>
      </c>
      <c r="C17" s="326"/>
      <c r="D17" s="326"/>
      <c r="E17" s="326"/>
      <c r="F17" s="326"/>
      <c r="G17" s="326">
        <v>145</v>
      </c>
      <c r="H17" s="326">
        <v>120</v>
      </c>
      <c r="I17" s="326"/>
      <c r="J17" s="326"/>
      <c r="K17" s="334">
        <f t="shared" si="0"/>
        <v>145</v>
      </c>
      <c r="L17" s="334">
        <f t="shared" si="1"/>
        <v>120</v>
      </c>
      <c r="M17" s="7"/>
    </row>
    <row r="18" spans="2:13" x14ac:dyDescent="0.25">
      <c r="B18" s="191" t="s">
        <v>292</v>
      </c>
      <c r="C18" s="326"/>
      <c r="D18" s="326"/>
      <c r="E18" s="326"/>
      <c r="F18" s="326"/>
      <c r="G18" s="326">
        <v>8</v>
      </c>
      <c r="H18" s="326">
        <v>31</v>
      </c>
      <c r="I18" s="326"/>
      <c r="J18" s="326"/>
      <c r="K18" s="334">
        <f t="shared" si="0"/>
        <v>8</v>
      </c>
      <c r="L18" s="334">
        <f t="shared" si="1"/>
        <v>31</v>
      </c>
      <c r="M18" s="7"/>
    </row>
    <row r="19" spans="2:13" x14ac:dyDescent="0.25">
      <c r="B19" s="191" t="s">
        <v>293</v>
      </c>
      <c r="C19" s="326"/>
      <c r="D19" s="326"/>
      <c r="E19" s="326"/>
      <c r="F19" s="326"/>
      <c r="G19" s="326">
        <v>129</v>
      </c>
      <c r="H19" s="326">
        <v>3</v>
      </c>
      <c r="I19" s="326"/>
      <c r="J19" s="326"/>
      <c r="K19" s="334">
        <f t="shared" si="0"/>
        <v>129</v>
      </c>
      <c r="L19" s="334">
        <f t="shared" si="1"/>
        <v>3</v>
      </c>
      <c r="M19" s="7"/>
    </row>
    <row r="20" spans="2:13" x14ac:dyDescent="0.25">
      <c r="B20" s="191" t="s">
        <v>294</v>
      </c>
      <c r="C20" s="326"/>
      <c r="D20" s="326"/>
      <c r="E20" s="326"/>
      <c r="F20" s="326"/>
      <c r="G20" s="326">
        <v>51</v>
      </c>
      <c r="H20" s="326">
        <v>44</v>
      </c>
      <c r="I20" s="326"/>
      <c r="J20" s="326"/>
      <c r="K20" s="334">
        <f t="shared" si="0"/>
        <v>51</v>
      </c>
      <c r="L20" s="334">
        <f t="shared" si="1"/>
        <v>44</v>
      </c>
      <c r="M20" s="7"/>
    </row>
    <row r="21" spans="2:13" x14ac:dyDescent="0.25">
      <c r="B21" s="224" t="s">
        <v>295</v>
      </c>
      <c r="C21" s="327"/>
      <c r="D21" s="327"/>
      <c r="E21" s="327"/>
      <c r="F21" s="327"/>
      <c r="G21" s="327">
        <v>32</v>
      </c>
      <c r="H21" s="327">
        <v>4</v>
      </c>
      <c r="I21" s="327"/>
      <c r="J21" s="327"/>
      <c r="K21" s="335">
        <f t="shared" si="0"/>
        <v>32</v>
      </c>
      <c r="L21" s="335">
        <f t="shared" si="1"/>
        <v>4</v>
      </c>
      <c r="M21" s="7"/>
    </row>
    <row r="22" spans="2:13" x14ac:dyDescent="0.25">
      <c r="B22" s="191" t="s">
        <v>344</v>
      </c>
      <c r="C22" s="326"/>
      <c r="D22" s="326"/>
      <c r="E22" s="326"/>
      <c r="F22" s="326"/>
      <c r="G22" s="326"/>
      <c r="H22" s="326">
        <v>52</v>
      </c>
      <c r="I22" s="326"/>
      <c r="J22" s="326"/>
      <c r="K22" s="334">
        <f t="shared" si="0"/>
        <v>0</v>
      </c>
      <c r="L22" s="334">
        <f t="shared" si="1"/>
        <v>52</v>
      </c>
      <c r="M22" s="7"/>
    </row>
    <row r="23" spans="2:13" x14ac:dyDescent="0.25">
      <c r="B23" s="191" t="s">
        <v>296</v>
      </c>
      <c r="C23" s="326"/>
      <c r="D23" s="326"/>
      <c r="E23" s="326"/>
      <c r="F23" s="326"/>
      <c r="G23" s="326">
        <v>16</v>
      </c>
      <c r="H23" s="326">
        <v>51</v>
      </c>
      <c r="I23" s="326"/>
      <c r="J23" s="326"/>
      <c r="K23" s="334">
        <f t="shared" si="0"/>
        <v>16</v>
      </c>
      <c r="L23" s="334">
        <f t="shared" si="1"/>
        <v>51</v>
      </c>
      <c r="M23" s="7"/>
    </row>
    <row r="24" spans="2:13" x14ac:dyDescent="0.25">
      <c r="B24" s="191" t="s">
        <v>297</v>
      </c>
      <c r="C24" s="326"/>
      <c r="D24" s="326"/>
      <c r="E24" s="326">
        <v>51</v>
      </c>
      <c r="F24" s="326">
        <v>34</v>
      </c>
      <c r="G24" s="326">
        <v>194</v>
      </c>
      <c r="H24" s="326">
        <v>237</v>
      </c>
      <c r="I24" s="326"/>
      <c r="J24" s="326"/>
      <c r="K24" s="334">
        <f t="shared" si="0"/>
        <v>245</v>
      </c>
      <c r="L24" s="334">
        <f t="shared" si="1"/>
        <v>271</v>
      </c>
      <c r="M24" s="7"/>
    </row>
    <row r="25" spans="2:13" x14ac:dyDescent="0.25">
      <c r="B25" s="191" t="s">
        <v>298</v>
      </c>
      <c r="C25" s="326"/>
      <c r="D25" s="326"/>
      <c r="E25" s="326"/>
      <c r="F25" s="326"/>
      <c r="G25" s="326">
        <v>168</v>
      </c>
      <c r="H25" s="326">
        <v>42</v>
      </c>
      <c r="I25" s="326"/>
      <c r="J25" s="326"/>
      <c r="K25" s="334">
        <f t="shared" si="0"/>
        <v>168</v>
      </c>
      <c r="L25" s="334">
        <f t="shared" si="1"/>
        <v>42</v>
      </c>
      <c r="M25" s="7"/>
    </row>
    <row r="26" spans="2:13" x14ac:dyDescent="0.25">
      <c r="B26" s="224" t="s">
        <v>345</v>
      </c>
      <c r="C26" s="327"/>
      <c r="D26" s="327"/>
      <c r="E26" s="327"/>
      <c r="F26" s="327"/>
      <c r="G26" s="327">
        <v>34</v>
      </c>
      <c r="H26" s="327">
        <v>5</v>
      </c>
      <c r="I26" s="327"/>
      <c r="J26" s="327"/>
      <c r="K26" s="335">
        <f t="shared" si="0"/>
        <v>34</v>
      </c>
      <c r="L26" s="335">
        <f t="shared" si="1"/>
        <v>5</v>
      </c>
      <c r="M26" s="7"/>
    </row>
    <row r="27" spans="2:13" x14ac:dyDescent="0.25">
      <c r="B27" s="191" t="s">
        <v>299</v>
      </c>
      <c r="C27" s="326"/>
      <c r="D27" s="326"/>
      <c r="E27" s="326"/>
      <c r="F27" s="326"/>
      <c r="G27" s="326">
        <v>23</v>
      </c>
      <c r="H27" s="326">
        <v>1</v>
      </c>
      <c r="I27" s="326"/>
      <c r="J27" s="326"/>
      <c r="K27" s="334">
        <f t="shared" si="0"/>
        <v>23</v>
      </c>
      <c r="L27" s="334">
        <f t="shared" si="1"/>
        <v>1</v>
      </c>
      <c r="M27" s="7"/>
    </row>
    <row r="28" spans="2:13" x14ac:dyDescent="0.25">
      <c r="B28" s="191" t="s">
        <v>300</v>
      </c>
      <c r="C28" s="326"/>
      <c r="D28" s="326"/>
      <c r="E28" s="326"/>
      <c r="F28" s="326"/>
      <c r="G28" s="326">
        <v>80</v>
      </c>
      <c r="H28" s="326">
        <v>3</v>
      </c>
      <c r="I28" s="326"/>
      <c r="J28" s="326"/>
      <c r="K28" s="334">
        <f t="shared" si="0"/>
        <v>80</v>
      </c>
      <c r="L28" s="334">
        <f t="shared" si="1"/>
        <v>3</v>
      </c>
      <c r="M28" s="7"/>
    </row>
    <row r="29" spans="2:13" x14ac:dyDescent="0.25">
      <c r="B29" s="191" t="s">
        <v>301</v>
      </c>
      <c r="C29" s="326"/>
      <c r="D29" s="326"/>
      <c r="E29" s="326"/>
      <c r="F29" s="326"/>
      <c r="G29" s="326">
        <v>18</v>
      </c>
      <c r="H29" s="326"/>
      <c r="I29" s="326"/>
      <c r="J29" s="326"/>
      <c r="K29" s="334">
        <f t="shared" si="0"/>
        <v>18</v>
      </c>
      <c r="L29" s="334">
        <f t="shared" si="1"/>
        <v>0</v>
      </c>
      <c r="M29" s="7"/>
    </row>
    <row r="30" spans="2:13" x14ac:dyDescent="0.25">
      <c r="B30" s="191" t="s">
        <v>302</v>
      </c>
      <c r="C30" s="326"/>
      <c r="D30" s="326"/>
      <c r="E30" s="326"/>
      <c r="F30" s="326"/>
      <c r="G30" s="326">
        <v>17</v>
      </c>
      <c r="H30" s="326">
        <v>6</v>
      </c>
      <c r="I30" s="326"/>
      <c r="J30" s="326"/>
      <c r="K30" s="334">
        <f t="shared" si="0"/>
        <v>17</v>
      </c>
      <c r="L30" s="334">
        <f t="shared" si="1"/>
        <v>6</v>
      </c>
      <c r="M30" s="7"/>
    </row>
    <row r="31" spans="2:13" x14ac:dyDescent="0.25">
      <c r="B31" s="224" t="s">
        <v>346</v>
      </c>
      <c r="C31" s="327"/>
      <c r="D31" s="327"/>
      <c r="E31" s="327"/>
      <c r="F31" s="327"/>
      <c r="G31" s="327">
        <v>25</v>
      </c>
      <c r="H31" s="327"/>
      <c r="I31" s="327"/>
      <c r="J31" s="327"/>
      <c r="K31" s="335">
        <f t="shared" si="0"/>
        <v>25</v>
      </c>
      <c r="L31" s="335">
        <f t="shared" si="1"/>
        <v>0</v>
      </c>
      <c r="M31" s="7"/>
    </row>
    <row r="32" spans="2:13" x14ac:dyDescent="0.25">
      <c r="B32" s="191" t="s">
        <v>303</v>
      </c>
      <c r="C32" s="326"/>
      <c r="D32" s="326"/>
      <c r="E32" s="326"/>
      <c r="F32" s="326"/>
      <c r="G32" s="326">
        <v>40</v>
      </c>
      <c r="H32" s="326">
        <v>2</v>
      </c>
      <c r="I32" s="326"/>
      <c r="J32" s="326"/>
      <c r="K32" s="334">
        <f t="shared" si="0"/>
        <v>40</v>
      </c>
      <c r="L32" s="334">
        <f t="shared" si="1"/>
        <v>2</v>
      </c>
      <c r="M32" s="7"/>
    </row>
    <row r="33" spans="2:13" x14ac:dyDescent="0.25">
      <c r="B33" s="191" t="s">
        <v>443</v>
      </c>
      <c r="C33" s="326"/>
      <c r="D33" s="326"/>
      <c r="E33" s="326"/>
      <c r="F33" s="326"/>
      <c r="G33" s="326">
        <v>6</v>
      </c>
      <c r="H33" s="326">
        <v>8</v>
      </c>
      <c r="I33" s="326"/>
      <c r="J33" s="326"/>
      <c r="K33" s="334">
        <f t="shared" si="0"/>
        <v>6</v>
      </c>
      <c r="L33" s="334">
        <f t="shared" si="1"/>
        <v>8</v>
      </c>
      <c r="M33" s="7"/>
    </row>
    <row r="34" spans="2:13" x14ac:dyDescent="0.25">
      <c r="B34" s="191" t="s">
        <v>375</v>
      </c>
      <c r="C34" s="326"/>
      <c r="D34" s="326"/>
      <c r="E34" s="326"/>
      <c r="F34" s="326"/>
      <c r="G34" s="326">
        <v>28</v>
      </c>
      <c r="H34" s="326">
        <v>3</v>
      </c>
      <c r="I34" s="326"/>
      <c r="J34" s="326"/>
      <c r="K34" s="334">
        <f t="shared" si="0"/>
        <v>28</v>
      </c>
      <c r="L34" s="334">
        <f t="shared" si="1"/>
        <v>3</v>
      </c>
      <c r="M34" s="7"/>
    </row>
    <row r="35" spans="2:13" x14ac:dyDescent="0.25">
      <c r="B35" s="191" t="s">
        <v>304</v>
      </c>
      <c r="C35" s="326"/>
      <c r="D35" s="326"/>
      <c r="E35" s="326"/>
      <c r="F35" s="326"/>
      <c r="G35" s="326">
        <v>18</v>
      </c>
      <c r="H35" s="326">
        <v>32</v>
      </c>
      <c r="I35" s="326"/>
      <c r="J35" s="326"/>
      <c r="K35" s="334">
        <f t="shared" si="0"/>
        <v>18</v>
      </c>
      <c r="L35" s="334">
        <f t="shared" si="1"/>
        <v>32</v>
      </c>
      <c r="M35" s="7"/>
    </row>
    <row r="36" spans="2:13" x14ac:dyDescent="0.25">
      <c r="B36" s="224" t="s">
        <v>305</v>
      </c>
      <c r="C36" s="327"/>
      <c r="D36" s="327"/>
      <c r="E36" s="327"/>
      <c r="F36" s="327"/>
      <c r="G36" s="327">
        <v>42</v>
      </c>
      <c r="H36" s="327">
        <v>6</v>
      </c>
      <c r="I36" s="327"/>
      <c r="J36" s="327"/>
      <c r="K36" s="335">
        <f t="shared" si="0"/>
        <v>42</v>
      </c>
      <c r="L36" s="335">
        <f t="shared" si="1"/>
        <v>6</v>
      </c>
      <c r="M36" s="7"/>
    </row>
    <row r="37" spans="2:13" x14ac:dyDescent="0.25">
      <c r="B37" s="191" t="s">
        <v>306</v>
      </c>
      <c r="C37" s="326"/>
      <c r="D37" s="326"/>
      <c r="E37" s="326"/>
      <c r="F37" s="326"/>
      <c r="G37" s="326">
        <v>19</v>
      </c>
      <c r="H37" s="326">
        <v>19</v>
      </c>
      <c r="I37" s="326"/>
      <c r="J37" s="326"/>
      <c r="K37" s="334">
        <f t="shared" si="0"/>
        <v>19</v>
      </c>
      <c r="L37" s="334">
        <f t="shared" si="1"/>
        <v>19</v>
      </c>
      <c r="M37" s="7"/>
    </row>
    <row r="38" spans="2:13" x14ac:dyDescent="0.25">
      <c r="B38" s="191" t="s">
        <v>307</v>
      </c>
      <c r="C38" s="326"/>
      <c r="D38" s="326"/>
      <c r="E38" s="326">
        <v>10</v>
      </c>
      <c r="F38" s="326">
        <v>8</v>
      </c>
      <c r="G38" s="326">
        <v>4</v>
      </c>
      <c r="H38" s="326">
        <v>7</v>
      </c>
      <c r="I38" s="326"/>
      <c r="J38" s="326"/>
      <c r="K38" s="334">
        <f t="shared" si="0"/>
        <v>14</v>
      </c>
      <c r="L38" s="334">
        <f t="shared" si="1"/>
        <v>15</v>
      </c>
      <c r="M38" s="7"/>
    </row>
    <row r="39" spans="2:13" x14ac:dyDescent="0.25">
      <c r="B39" s="191" t="s">
        <v>308</v>
      </c>
      <c r="C39" s="326"/>
      <c r="D39" s="326"/>
      <c r="E39" s="326"/>
      <c r="F39" s="326"/>
      <c r="G39" s="326">
        <v>594</v>
      </c>
      <c r="H39" s="326">
        <v>43</v>
      </c>
      <c r="I39" s="326"/>
      <c r="J39" s="326"/>
      <c r="K39" s="334">
        <f t="shared" si="0"/>
        <v>594</v>
      </c>
      <c r="L39" s="334">
        <f t="shared" si="1"/>
        <v>43</v>
      </c>
    </row>
    <row r="40" spans="2:13" ht="15.75" thickBot="1" x14ac:dyDescent="0.3">
      <c r="B40" s="226" t="s">
        <v>1</v>
      </c>
      <c r="C40" s="227"/>
      <c r="D40" s="227"/>
      <c r="E40" s="227">
        <v>75</v>
      </c>
      <c r="F40" s="227">
        <v>56</v>
      </c>
      <c r="G40" s="227">
        <v>1784</v>
      </c>
      <c r="H40" s="227">
        <v>897</v>
      </c>
      <c r="I40" s="227"/>
      <c r="J40" s="227"/>
      <c r="K40" s="227">
        <f t="shared" si="0"/>
        <v>1859</v>
      </c>
      <c r="L40" s="227">
        <f t="shared" si="1"/>
        <v>953</v>
      </c>
    </row>
    <row r="41" spans="2:13" s="21" customFormat="1" ht="15" customHeight="1" x14ac:dyDescent="0.2">
      <c r="H41" s="337"/>
      <c r="J41" s="337"/>
      <c r="K41" s="337"/>
      <c r="L41" s="337"/>
      <c r="M41" s="337"/>
    </row>
    <row r="42" spans="2:13" x14ac:dyDescent="0.25">
      <c r="B42" s="375" t="s">
        <v>266</v>
      </c>
      <c r="C42" s="375"/>
      <c r="D42" s="375"/>
      <c r="E42" s="375"/>
      <c r="F42" s="375"/>
      <c r="G42" s="375"/>
    </row>
  </sheetData>
  <mergeCells count="7">
    <mergeCell ref="B42:G42"/>
    <mergeCell ref="B9:L9"/>
    <mergeCell ref="C10:D10"/>
    <mergeCell ref="E10:F10"/>
    <mergeCell ref="G10:H10"/>
    <mergeCell ref="K10:L10"/>
    <mergeCell ref="I10:J10"/>
  </mergeCells>
  <hyperlinks>
    <hyperlink ref="K6" location="Índice!A1" display="Índice" xr:uid="{00000000-0004-0000-3D00-000000000000}"/>
  </hyperlinks>
  <printOptions horizontalCentered="1"/>
  <pageMargins left="0" right="0" top="0" bottom="0" header="0" footer="0"/>
  <pageSetup paperSize="9" scale="71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M65"/>
  <sheetViews>
    <sheetView showGridLines="0" workbookViewId="0">
      <selection activeCell="B9" sqref="B9:L9"/>
    </sheetView>
  </sheetViews>
  <sheetFormatPr baseColWidth="10" defaultColWidth="11.42578125" defaultRowHeight="15" x14ac:dyDescent="0.25"/>
  <cols>
    <col min="1" max="1" width="3.85546875" style="7" customWidth="1"/>
    <col min="2" max="2" width="50.7109375" style="7" customWidth="1"/>
    <col min="3" max="11" width="8.7109375" style="7" customWidth="1"/>
    <col min="12" max="12" width="8.7109375" style="217" customWidth="1"/>
    <col min="13" max="13" width="3" style="217" customWidth="1"/>
    <col min="14" max="16384" width="11.42578125" style="217"/>
  </cols>
  <sheetData>
    <row r="1" spans="1:13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s="4" customFormat="1" ht="36" customHeight="1" x14ac:dyDescent="0.25">
      <c r="A2" s="2"/>
      <c r="B2" s="5" t="s">
        <v>17</v>
      </c>
      <c r="C2" s="2"/>
      <c r="D2" s="2"/>
      <c r="E2" s="2"/>
      <c r="F2" s="2"/>
      <c r="G2" s="2"/>
      <c r="H2" s="2"/>
      <c r="I2" s="2"/>
      <c r="J2" s="2"/>
      <c r="K2" s="2"/>
    </row>
    <row r="3" spans="1:13" s="4" customFormat="1" ht="21.75" customHeight="1" x14ac:dyDescent="0.3">
      <c r="A3" s="2"/>
      <c r="B3" s="11" t="s">
        <v>265</v>
      </c>
      <c r="C3" s="2"/>
      <c r="D3" s="2"/>
      <c r="E3" s="2"/>
      <c r="F3" s="2"/>
      <c r="G3" s="2"/>
      <c r="H3" s="2"/>
      <c r="I3" s="2"/>
      <c r="J3" s="2"/>
      <c r="K3" s="2"/>
    </row>
    <row r="4" spans="1:13" s="183" customFormat="1" ht="15" customHeight="1" x14ac:dyDescent="0.3">
      <c r="A4" s="2"/>
      <c r="B4" s="6"/>
      <c r="C4" s="2"/>
      <c r="D4" s="2"/>
      <c r="E4" s="2"/>
      <c r="F4" s="2"/>
      <c r="G4" s="2"/>
      <c r="H4" s="2"/>
      <c r="I4" s="2"/>
      <c r="J4" s="2"/>
      <c r="K4" s="2"/>
    </row>
    <row r="5" spans="1:13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3" s="185" customFormat="1" ht="15" customHeight="1" x14ac:dyDescent="0.25">
      <c r="A6" s="184"/>
      <c r="B6" s="189" t="s">
        <v>232</v>
      </c>
      <c r="C6" s="190"/>
      <c r="D6" s="190"/>
      <c r="E6" s="190"/>
      <c r="F6" s="190"/>
      <c r="G6" s="190"/>
      <c r="H6" s="190"/>
      <c r="I6" s="190"/>
      <c r="J6" s="190"/>
      <c r="K6" s="192" t="s">
        <v>12</v>
      </c>
    </row>
    <row r="7" spans="1:13" s="185" customFormat="1" ht="14.25" x14ac:dyDescent="0.25">
      <c r="A7" s="184"/>
      <c r="B7" s="193" t="str">
        <f>Índice!C9</f>
        <v>Curso 2023/2024</v>
      </c>
      <c r="C7" s="190"/>
      <c r="D7" s="190"/>
      <c r="E7" s="190"/>
      <c r="F7" s="190"/>
      <c r="G7" s="190"/>
      <c r="H7" s="190"/>
      <c r="I7" s="190"/>
      <c r="J7" s="190"/>
      <c r="K7" s="190"/>
      <c r="L7" s="191"/>
    </row>
    <row r="8" spans="1:13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3" s="188" customFormat="1" ht="35.25" customHeight="1" thickBot="1" x14ac:dyDescent="0.25">
      <c r="A9" s="187"/>
      <c r="B9" s="404" t="s">
        <v>477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</row>
    <row r="10" spans="1:13" ht="24.95" customHeight="1" x14ac:dyDescent="0.25">
      <c r="B10" s="323"/>
      <c r="C10" s="412" t="s">
        <v>341</v>
      </c>
      <c r="D10" s="412"/>
      <c r="E10" s="412" t="s">
        <v>288</v>
      </c>
      <c r="F10" s="412"/>
      <c r="G10" s="412" t="s">
        <v>289</v>
      </c>
      <c r="H10" s="412"/>
      <c r="I10" s="412" t="s">
        <v>454</v>
      </c>
      <c r="J10" s="412"/>
      <c r="K10" s="412" t="s">
        <v>164</v>
      </c>
      <c r="L10" s="412" t="s">
        <v>1</v>
      </c>
    </row>
    <row r="11" spans="1:13" ht="17.850000000000001" customHeight="1" thickBot="1" x14ac:dyDescent="0.3">
      <c r="B11" s="324"/>
      <c r="C11" s="322" t="s">
        <v>39</v>
      </c>
      <c r="D11" s="322" t="s">
        <v>40</v>
      </c>
      <c r="E11" s="322" t="s">
        <v>39</v>
      </c>
      <c r="F11" s="322" t="s">
        <v>40</v>
      </c>
      <c r="G11" s="322" t="s">
        <v>39</v>
      </c>
      <c r="H11" s="322" t="s">
        <v>40</v>
      </c>
      <c r="I11" s="322" t="s">
        <v>39</v>
      </c>
      <c r="J11" s="322" t="s">
        <v>40</v>
      </c>
      <c r="K11" s="322" t="s">
        <v>39</v>
      </c>
      <c r="L11" s="322" t="s">
        <v>40</v>
      </c>
    </row>
    <row r="12" spans="1:13" x14ac:dyDescent="0.25">
      <c r="B12" s="191" t="s">
        <v>309</v>
      </c>
      <c r="C12" s="325"/>
      <c r="D12" s="325"/>
      <c r="E12" s="325"/>
      <c r="F12" s="325"/>
      <c r="G12" s="325">
        <v>69</v>
      </c>
      <c r="H12" s="325">
        <v>13</v>
      </c>
      <c r="I12" s="325"/>
      <c r="J12" s="325"/>
      <c r="K12" s="325">
        <v>69</v>
      </c>
      <c r="L12" s="325">
        <v>13</v>
      </c>
      <c r="M12" s="7"/>
    </row>
    <row r="13" spans="1:13" x14ac:dyDescent="0.25">
      <c r="B13" s="191" t="s">
        <v>310</v>
      </c>
      <c r="C13" s="326"/>
      <c r="D13" s="326"/>
      <c r="E13" s="326"/>
      <c r="F13" s="326"/>
      <c r="G13" s="326">
        <v>280</v>
      </c>
      <c r="H13" s="326">
        <v>33</v>
      </c>
      <c r="I13" s="326"/>
      <c r="J13" s="326"/>
      <c r="K13" s="326">
        <v>280</v>
      </c>
      <c r="L13" s="326">
        <v>33</v>
      </c>
      <c r="M13" s="7"/>
    </row>
    <row r="14" spans="1:13" x14ac:dyDescent="0.25">
      <c r="B14" s="191" t="s">
        <v>311</v>
      </c>
      <c r="C14" s="326"/>
      <c r="D14" s="326"/>
      <c r="E14" s="326">
        <v>96</v>
      </c>
      <c r="F14" s="326">
        <v>91</v>
      </c>
      <c r="G14" s="326">
        <v>230</v>
      </c>
      <c r="H14" s="326">
        <v>263</v>
      </c>
      <c r="I14" s="326"/>
      <c r="J14" s="326"/>
      <c r="K14" s="326">
        <v>326</v>
      </c>
      <c r="L14" s="326">
        <v>354</v>
      </c>
      <c r="M14" s="7"/>
    </row>
    <row r="15" spans="1:13" x14ac:dyDescent="0.25">
      <c r="B15" s="191" t="s">
        <v>312</v>
      </c>
      <c r="C15" s="326"/>
      <c r="D15" s="326"/>
      <c r="E15" s="326"/>
      <c r="F15" s="326"/>
      <c r="G15" s="326">
        <v>9</v>
      </c>
      <c r="H15" s="326">
        <v>19</v>
      </c>
      <c r="I15" s="326"/>
      <c r="J15" s="326"/>
      <c r="K15" s="326">
        <v>9</v>
      </c>
      <c r="L15" s="326">
        <v>19</v>
      </c>
      <c r="M15" s="7"/>
    </row>
    <row r="16" spans="1:13" x14ac:dyDescent="0.25">
      <c r="B16" s="224" t="s">
        <v>347</v>
      </c>
      <c r="C16" s="326"/>
      <c r="D16" s="326"/>
      <c r="E16" s="326">
        <v>2</v>
      </c>
      <c r="F16" s="326">
        <v>15</v>
      </c>
      <c r="G16" s="326"/>
      <c r="H16" s="326"/>
      <c r="I16" s="326"/>
      <c r="J16" s="326"/>
      <c r="K16" s="326">
        <v>2</v>
      </c>
      <c r="L16" s="326">
        <v>15</v>
      </c>
      <c r="M16" s="7"/>
    </row>
    <row r="17" spans="2:13" x14ac:dyDescent="0.25">
      <c r="B17" s="191" t="s">
        <v>444</v>
      </c>
      <c r="C17" s="328"/>
      <c r="D17" s="328"/>
      <c r="E17" s="328"/>
      <c r="F17" s="328"/>
      <c r="G17" s="328">
        <v>10</v>
      </c>
      <c r="H17" s="328">
        <v>5</v>
      </c>
      <c r="I17" s="328"/>
      <c r="J17" s="328"/>
      <c r="K17" s="328">
        <v>10</v>
      </c>
      <c r="L17" s="328">
        <v>5</v>
      </c>
      <c r="M17" s="7"/>
    </row>
    <row r="18" spans="2:13" x14ac:dyDescent="0.25">
      <c r="B18" s="191" t="s">
        <v>313</v>
      </c>
      <c r="C18" s="326"/>
      <c r="D18" s="326"/>
      <c r="E18" s="326"/>
      <c r="F18" s="326"/>
      <c r="G18" s="326">
        <v>7</v>
      </c>
      <c r="H18" s="326">
        <v>56</v>
      </c>
      <c r="I18" s="326"/>
      <c r="J18" s="326"/>
      <c r="K18" s="326">
        <v>7</v>
      </c>
      <c r="L18" s="326">
        <v>56</v>
      </c>
      <c r="M18" s="7"/>
    </row>
    <row r="19" spans="2:13" x14ac:dyDescent="0.25">
      <c r="B19" s="191" t="s">
        <v>348</v>
      </c>
      <c r="C19" s="326"/>
      <c r="D19" s="326"/>
      <c r="E19" s="326"/>
      <c r="F19" s="326"/>
      <c r="G19" s="326">
        <v>40</v>
      </c>
      <c r="H19" s="326">
        <v>48</v>
      </c>
      <c r="I19" s="326"/>
      <c r="J19" s="326"/>
      <c r="K19" s="326">
        <v>40</v>
      </c>
      <c r="L19" s="326">
        <v>48</v>
      </c>
      <c r="M19" s="7"/>
    </row>
    <row r="20" spans="2:13" x14ac:dyDescent="0.25">
      <c r="B20" s="191" t="s">
        <v>460</v>
      </c>
      <c r="C20" s="326"/>
      <c r="D20" s="326"/>
      <c r="E20" s="326"/>
      <c r="F20" s="326"/>
      <c r="G20" s="326">
        <v>12</v>
      </c>
      <c r="H20" s="326">
        <v>56</v>
      </c>
      <c r="I20" s="326"/>
      <c r="J20" s="326"/>
      <c r="K20" s="326">
        <v>12</v>
      </c>
      <c r="L20" s="326">
        <v>56</v>
      </c>
      <c r="M20" s="7"/>
    </row>
    <row r="21" spans="2:13" x14ac:dyDescent="0.25">
      <c r="B21" s="224" t="s">
        <v>456</v>
      </c>
      <c r="C21" s="327"/>
      <c r="D21" s="327"/>
      <c r="E21" s="327"/>
      <c r="F21" s="327"/>
      <c r="G21" s="327">
        <v>54</v>
      </c>
      <c r="H21" s="327">
        <v>4</v>
      </c>
      <c r="I21" s="327"/>
      <c r="J21" s="327"/>
      <c r="K21" s="327">
        <v>54</v>
      </c>
      <c r="L21" s="327">
        <v>4</v>
      </c>
      <c r="M21" s="7"/>
    </row>
    <row r="22" spans="2:13" x14ac:dyDescent="0.25">
      <c r="B22" s="191" t="s">
        <v>349</v>
      </c>
      <c r="C22" s="328"/>
      <c r="D22" s="328"/>
      <c r="E22" s="328"/>
      <c r="F22" s="328"/>
      <c r="G22" s="328">
        <v>37</v>
      </c>
      <c r="H22" s="328">
        <v>17</v>
      </c>
      <c r="I22" s="328"/>
      <c r="J22" s="328"/>
      <c r="K22" s="328">
        <v>37</v>
      </c>
      <c r="L22" s="328">
        <v>17</v>
      </c>
      <c r="M22" s="7"/>
    </row>
    <row r="23" spans="2:13" x14ac:dyDescent="0.25">
      <c r="B23" s="191" t="s">
        <v>350</v>
      </c>
      <c r="C23" s="326"/>
      <c r="D23" s="326"/>
      <c r="E23" s="326"/>
      <c r="F23" s="326"/>
      <c r="G23" s="326">
        <v>19</v>
      </c>
      <c r="H23" s="326">
        <v>1</v>
      </c>
      <c r="I23" s="326"/>
      <c r="J23" s="326"/>
      <c r="K23" s="326">
        <v>19</v>
      </c>
      <c r="L23" s="326">
        <v>1</v>
      </c>
      <c r="M23" s="7"/>
    </row>
    <row r="24" spans="2:13" x14ac:dyDescent="0.25">
      <c r="B24" s="191" t="s">
        <v>314</v>
      </c>
      <c r="C24" s="326"/>
      <c r="D24" s="326"/>
      <c r="E24" s="326"/>
      <c r="F24" s="326"/>
      <c r="G24" s="326">
        <v>321</v>
      </c>
      <c r="H24" s="326">
        <v>30</v>
      </c>
      <c r="I24" s="326"/>
      <c r="J24" s="326"/>
      <c r="K24" s="326">
        <v>321</v>
      </c>
      <c r="L24" s="326">
        <v>30</v>
      </c>
      <c r="M24" s="7"/>
    </row>
    <row r="25" spans="2:13" x14ac:dyDescent="0.25">
      <c r="B25" s="191" t="s">
        <v>315</v>
      </c>
      <c r="C25" s="326"/>
      <c r="D25" s="326"/>
      <c r="E25" s="326"/>
      <c r="F25" s="326"/>
      <c r="G25" s="326">
        <v>526</v>
      </c>
      <c r="H25" s="326">
        <v>99</v>
      </c>
      <c r="I25" s="326"/>
      <c r="J25" s="326"/>
      <c r="K25" s="326">
        <v>526</v>
      </c>
      <c r="L25" s="326">
        <v>99</v>
      </c>
      <c r="M25" s="7"/>
    </row>
    <row r="26" spans="2:13" x14ac:dyDescent="0.25">
      <c r="B26" s="224" t="s">
        <v>445</v>
      </c>
      <c r="C26" s="327"/>
      <c r="D26" s="327"/>
      <c r="E26" s="327"/>
      <c r="F26" s="327"/>
      <c r="G26" s="327">
        <v>14</v>
      </c>
      <c r="H26" s="327"/>
      <c r="I26" s="327"/>
      <c r="J26" s="327"/>
      <c r="K26" s="327">
        <v>14</v>
      </c>
      <c r="L26" s="327">
        <v>0</v>
      </c>
      <c r="M26" s="7"/>
    </row>
    <row r="27" spans="2:13" x14ac:dyDescent="0.25">
      <c r="B27" s="191" t="s">
        <v>316</v>
      </c>
      <c r="C27" s="328"/>
      <c r="D27" s="328"/>
      <c r="E27" s="328"/>
      <c r="F27" s="328"/>
      <c r="G27" s="328">
        <v>22</v>
      </c>
      <c r="H27" s="328">
        <v>53</v>
      </c>
      <c r="I27" s="328"/>
      <c r="J27" s="328"/>
      <c r="K27" s="328">
        <v>22</v>
      </c>
      <c r="L27" s="328">
        <v>53</v>
      </c>
      <c r="M27" s="7"/>
    </row>
    <row r="28" spans="2:13" x14ac:dyDescent="0.25">
      <c r="B28" s="191" t="s">
        <v>351</v>
      </c>
      <c r="C28" s="326"/>
      <c r="D28" s="326"/>
      <c r="E28" s="326">
        <v>67</v>
      </c>
      <c r="F28" s="326">
        <v>36</v>
      </c>
      <c r="G28" s="326">
        <v>27</v>
      </c>
      <c r="H28" s="326">
        <v>21</v>
      </c>
      <c r="I28" s="326"/>
      <c r="J28" s="326"/>
      <c r="K28" s="326">
        <v>94</v>
      </c>
      <c r="L28" s="326">
        <v>57</v>
      </c>
      <c r="M28" s="7"/>
    </row>
    <row r="29" spans="2:13" x14ac:dyDescent="0.25">
      <c r="B29" s="191" t="s">
        <v>317</v>
      </c>
      <c r="C29" s="326">
        <v>5</v>
      </c>
      <c r="D29" s="326">
        <v>4</v>
      </c>
      <c r="E29" s="326"/>
      <c r="F29" s="326"/>
      <c r="G29" s="326">
        <v>6</v>
      </c>
      <c r="H29" s="326">
        <v>3</v>
      </c>
      <c r="I29" s="326"/>
      <c r="J29" s="326"/>
      <c r="K29" s="326">
        <v>11</v>
      </c>
      <c r="L29" s="326">
        <v>7</v>
      </c>
      <c r="M29" s="7"/>
    </row>
    <row r="30" spans="2:13" x14ac:dyDescent="0.25">
      <c r="B30" s="191" t="s">
        <v>446</v>
      </c>
      <c r="C30" s="326"/>
      <c r="D30" s="326"/>
      <c r="E30" s="326"/>
      <c r="F30" s="326"/>
      <c r="G30" s="326">
        <v>14</v>
      </c>
      <c r="H30" s="326">
        <v>11</v>
      </c>
      <c r="I30" s="326"/>
      <c r="J30" s="326"/>
      <c r="K30" s="326">
        <v>14</v>
      </c>
      <c r="L30" s="326">
        <v>11</v>
      </c>
      <c r="M30" s="7"/>
    </row>
    <row r="31" spans="2:13" x14ac:dyDescent="0.25">
      <c r="B31" s="224" t="s">
        <v>352</v>
      </c>
      <c r="C31" s="327"/>
      <c r="D31" s="327"/>
      <c r="E31" s="327"/>
      <c r="F31" s="327"/>
      <c r="G31" s="327">
        <v>23</v>
      </c>
      <c r="H31" s="327">
        <v>116</v>
      </c>
      <c r="I31" s="327"/>
      <c r="J31" s="327"/>
      <c r="K31" s="327">
        <v>23</v>
      </c>
      <c r="L31" s="327">
        <v>116</v>
      </c>
      <c r="M31" s="7"/>
    </row>
    <row r="32" spans="2:13" x14ac:dyDescent="0.25">
      <c r="B32" s="191" t="s">
        <v>227</v>
      </c>
      <c r="C32" s="328"/>
      <c r="D32" s="328"/>
      <c r="E32" s="328"/>
      <c r="F32" s="328"/>
      <c r="G32" s="328">
        <v>20</v>
      </c>
      <c r="H32" s="328">
        <v>378</v>
      </c>
      <c r="I32" s="328">
        <v>2</v>
      </c>
      <c r="J32" s="328">
        <v>29</v>
      </c>
      <c r="K32" s="328">
        <v>22</v>
      </c>
      <c r="L32" s="328">
        <v>407</v>
      </c>
      <c r="M32" s="7"/>
    </row>
    <row r="33" spans="2:13" x14ac:dyDescent="0.25">
      <c r="B33" s="191" t="s">
        <v>353</v>
      </c>
      <c r="C33" s="326"/>
      <c r="D33" s="326"/>
      <c r="E33" s="326"/>
      <c r="F33" s="326"/>
      <c r="G33" s="326">
        <v>14</v>
      </c>
      <c r="H33" s="326">
        <v>8</v>
      </c>
      <c r="I33" s="326"/>
      <c r="J33" s="326"/>
      <c r="K33" s="326">
        <v>14</v>
      </c>
      <c r="L33" s="326">
        <v>8</v>
      </c>
      <c r="M33" s="7"/>
    </row>
    <row r="34" spans="2:13" x14ac:dyDescent="0.25">
      <c r="B34" s="191" t="s">
        <v>457</v>
      </c>
      <c r="C34" s="326"/>
      <c r="D34" s="326"/>
      <c r="E34" s="326"/>
      <c r="F34" s="326"/>
      <c r="G34" s="326">
        <v>15</v>
      </c>
      <c r="H34" s="326">
        <v>2</v>
      </c>
      <c r="I34" s="326"/>
      <c r="J34" s="326"/>
      <c r="K34" s="326">
        <v>15</v>
      </c>
      <c r="L34" s="326">
        <v>2</v>
      </c>
      <c r="M34" s="7"/>
    </row>
    <row r="35" spans="2:13" x14ac:dyDescent="0.25">
      <c r="B35" s="191" t="s">
        <v>354</v>
      </c>
      <c r="C35" s="326"/>
      <c r="D35" s="326"/>
      <c r="E35" s="326"/>
      <c r="F35" s="326"/>
      <c r="G35" s="326">
        <v>35</v>
      </c>
      <c r="H35" s="326">
        <v>3</v>
      </c>
      <c r="I35" s="326"/>
      <c r="J35" s="326"/>
      <c r="K35" s="326">
        <v>35</v>
      </c>
      <c r="L35" s="326">
        <v>3</v>
      </c>
      <c r="M35" s="7"/>
    </row>
    <row r="36" spans="2:13" x14ac:dyDescent="0.25">
      <c r="B36" s="224" t="s">
        <v>355</v>
      </c>
      <c r="C36" s="327"/>
      <c r="D36" s="327"/>
      <c r="E36" s="327">
        <v>22</v>
      </c>
      <c r="F36" s="327">
        <v>7</v>
      </c>
      <c r="G36" s="327">
        <v>45</v>
      </c>
      <c r="H36" s="327">
        <v>16</v>
      </c>
      <c r="I36" s="327"/>
      <c r="J36" s="327"/>
      <c r="K36" s="327">
        <v>67</v>
      </c>
      <c r="L36" s="327">
        <v>23</v>
      </c>
      <c r="M36" s="7"/>
    </row>
    <row r="37" spans="2:13" x14ac:dyDescent="0.25">
      <c r="B37" s="191" t="s">
        <v>447</v>
      </c>
      <c r="C37" s="328"/>
      <c r="D37" s="328"/>
      <c r="E37" s="328"/>
      <c r="F37" s="328"/>
      <c r="G37" s="328"/>
      <c r="H37" s="328">
        <v>20</v>
      </c>
      <c r="I37" s="328"/>
      <c r="J37" s="328"/>
      <c r="K37" s="328">
        <v>0</v>
      </c>
      <c r="L37" s="328">
        <v>20</v>
      </c>
      <c r="M37" s="7"/>
    </row>
    <row r="38" spans="2:13" x14ac:dyDescent="0.25">
      <c r="B38" s="191" t="s">
        <v>458</v>
      </c>
      <c r="C38" s="326"/>
      <c r="D38" s="326"/>
      <c r="E38" s="326"/>
      <c r="F38" s="326"/>
      <c r="G38" s="326">
        <v>3</v>
      </c>
      <c r="H38" s="326">
        <v>35</v>
      </c>
      <c r="I38" s="326"/>
      <c r="J38" s="326"/>
      <c r="K38" s="326">
        <v>3</v>
      </c>
      <c r="L38" s="326">
        <v>35</v>
      </c>
      <c r="M38" s="7"/>
    </row>
    <row r="39" spans="2:13" x14ac:dyDescent="0.25">
      <c r="B39" s="191" t="s">
        <v>318</v>
      </c>
      <c r="C39" s="326"/>
      <c r="D39" s="326"/>
      <c r="E39" s="326">
        <v>8</v>
      </c>
      <c r="F39" s="326">
        <v>16</v>
      </c>
      <c r="G39" s="326">
        <v>37</v>
      </c>
      <c r="H39" s="326">
        <v>70</v>
      </c>
      <c r="I39" s="326"/>
      <c r="J39" s="326"/>
      <c r="K39" s="326">
        <v>45</v>
      </c>
      <c r="L39" s="326">
        <v>86</v>
      </c>
      <c r="M39" s="7"/>
    </row>
    <row r="40" spans="2:13" x14ac:dyDescent="0.25">
      <c r="B40" s="191" t="s">
        <v>356</v>
      </c>
      <c r="C40" s="326"/>
      <c r="D40" s="326"/>
      <c r="E40" s="326"/>
      <c r="F40" s="326"/>
      <c r="G40" s="326">
        <v>18</v>
      </c>
      <c r="H40" s="326">
        <v>13</v>
      </c>
      <c r="I40" s="326"/>
      <c r="J40" s="326"/>
      <c r="K40" s="326">
        <v>18</v>
      </c>
      <c r="L40" s="326">
        <v>13</v>
      </c>
      <c r="M40" s="7"/>
    </row>
    <row r="41" spans="2:13" x14ac:dyDescent="0.25">
      <c r="B41" s="224" t="s">
        <v>319</v>
      </c>
      <c r="C41" s="327"/>
      <c r="D41" s="327"/>
      <c r="E41" s="327"/>
      <c r="F41" s="327"/>
      <c r="G41" s="327">
        <v>51</v>
      </c>
      <c r="H41" s="327">
        <v>18</v>
      </c>
      <c r="I41" s="327"/>
      <c r="J41" s="327"/>
      <c r="K41" s="327">
        <v>51</v>
      </c>
      <c r="L41" s="327">
        <v>18</v>
      </c>
      <c r="M41" s="7"/>
    </row>
    <row r="42" spans="2:13" x14ac:dyDescent="0.25">
      <c r="B42" s="191" t="s">
        <v>320</v>
      </c>
      <c r="C42" s="328"/>
      <c r="D42" s="328"/>
      <c r="E42" s="328">
        <v>11</v>
      </c>
      <c r="F42" s="328">
        <v>6</v>
      </c>
      <c r="G42" s="328">
        <v>28</v>
      </c>
      <c r="H42" s="328">
        <v>43</v>
      </c>
      <c r="I42" s="328"/>
      <c r="J42" s="328"/>
      <c r="K42" s="328">
        <v>39</v>
      </c>
      <c r="L42" s="328">
        <v>49</v>
      </c>
      <c r="M42" s="7"/>
    </row>
    <row r="43" spans="2:13" x14ac:dyDescent="0.25">
      <c r="B43" s="191" t="s">
        <v>321</v>
      </c>
      <c r="C43" s="326"/>
      <c r="D43" s="326"/>
      <c r="E43" s="326"/>
      <c r="F43" s="326"/>
      <c r="G43" s="326">
        <v>12</v>
      </c>
      <c r="H43" s="326">
        <v>77</v>
      </c>
      <c r="I43" s="326"/>
      <c r="J43" s="326"/>
      <c r="K43" s="326">
        <v>12</v>
      </c>
      <c r="L43" s="326">
        <v>77</v>
      </c>
      <c r="M43" s="7"/>
    </row>
    <row r="44" spans="2:13" x14ac:dyDescent="0.25">
      <c r="B44" s="191" t="s">
        <v>357</v>
      </c>
      <c r="C44" s="326"/>
      <c r="D44" s="326"/>
      <c r="E44" s="326"/>
      <c r="F44" s="326"/>
      <c r="G44" s="326">
        <v>35</v>
      </c>
      <c r="H44" s="326">
        <v>140</v>
      </c>
      <c r="I44" s="326"/>
      <c r="J44" s="326"/>
      <c r="K44" s="326">
        <v>35</v>
      </c>
      <c r="L44" s="326">
        <v>140</v>
      </c>
      <c r="M44" s="7"/>
    </row>
    <row r="45" spans="2:13" x14ac:dyDescent="0.25">
      <c r="B45" s="191" t="s">
        <v>322</v>
      </c>
      <c r="C45" s="326"/>
      <c r="D45" s="326"/>
      <c r="E45" s="326"/>
      <c r="F45" s="326"/>
      <c r="G45" s="326">
        <v>29</v>
      </c>
      <c r="H45" s="326">
        <v>187</v>
      </c>
      <c r="I45" s="326"/>
      <c r="J45" s="326"/>
      <c r="K45" s="326">
        <v>29</v>
      </c>
      <c r="L45" s="326">
        <v>187</v>
      </c>
      <c r="M45" s="7"/>
    </row>
    <row r="46" spans="2:13" x14ac:dyDescent="0.25">
      <c r="B46" s="224" t="s">
        <v>459</v>
      </c>
      <c r="C46" s="327"/>
      <c r="D46" s="327"/>
      <c r="E46" s="327"/>
      <c r="F46" s="327"/>
      <c r="G46" s="327">
        <v>6</v>
      </c>
      <c r="H46" s="327">
        <v>22</v>
      </c>
      <c r="I46" s="327"/>
      <c r="J46" s="327"/>
      <c r="K46" s="327">
        <v>6</v>
      </c>
      <c r="L46" s="327">
        <v>22</v>
      </c>
      <c r="M46" s="7"/>
    </row>
    <row r="47" spans="2:13" x14ac:dyDescent="0.25">
      <c r="B47" s="191" t="s">
        <v>358</v>
      </c>
      <c r="C47" s="328"/>
      <c r="D47" s="328"/>
      <c r="E47" s="328"/>
      <c r="F47" s="328"/>
      <c r="G47" s="328">
        <v>42</v>
      </c>
      <c r="H47" s="328"/>
      <c r="I47" s="328"/>
      <c r="J47" s="328"/>
      <c r="K47" s="328">
        <v>42</v>
      </c>
      <c r="L47" s="328">
        <v>0</v>
      </c>
      <c r="M47" s="7"/>
    </row>
    <row r="48" spans="2:13" x14ac:dyDescent="0.25">
      <c r="B48" s="191" t="s">
        <v>359</v>
      </c>
      <c r="C48" s="326"/>
      <c r="D48" s="326"/>
      <c r="E48" s="326"/>
      <c r="F48" s="326"/>
      <c r="G48" s="326">
        <v>98</v>
      </c>
      <c r="H48" s="326">
        <v>7</v>
      </c>
      <c r="I48" s="326"/>
      <c r="J48" s="326"/>
      <c r="K48" s="326">
        <v>98</v>
      </c>
      <c r="L48" s="326">
        <v>7</v>
      </c>
      <c r="M48" s="7"/>
    </row>
    <row r="49" spans="2:13" x14ac:dyDescent="0.25">
      <c r="B49" s="191" t="s">
        <v>448</v>
      </c>
      <c r="C49" s="326"/>
      <c r="D49" s="326"/>
      <c r="E49" s="326"/>
      <c r="F49" s="326"/>
      <c r="G49" s="326">
        <v>21</v>
      </c>
      <c r="H49" s="326">
        <v>31</v>
      </c>
      <c r="I49" s="326"/>
      <c r="J49" s="326"/>
      <c r="K49" s="326">
        <v>21</v>
      </c>
      <c r="L49" s="326">
        <v>31</v>
      </c>
      <c r="M49" s="7"/>
    </row>
    <row r="50" spans="2:13" x14ac:dyDescent="0.25">
      <c r="B50" s="191" t="s">
        <v>360</v>
      </c>
      <c r="C50" s="326"/>
      <c r="D50" s="326"/>
      <c r="E50" s="326"/>
      <c r="F50" s="326"/>
      <c r="G50" s="326">
        <v>13</v>
      </c>
      <c r="H50" s="326">
        <v>7</v>
      </c>
      <c r="I50" s="326"/>
      <c r="J50" s="326"/>
      <c r="K50" s="326">
        <v>13</v>
      </c>
      <c r="L50" s="326">
        <v>7</v>
      </c>
      <c r="M50" s="7"/>
    </row>
    <row r="51" spans="2:13" x14ac:dyDescent="0.25">
      <c r="B51" s="224" t="s">
        <v>323</v>
      </c>
      <c r="C51" s="327"/>
      <c r="D51" s="327"/>
      <c r="E51" s="327"/>
      <c r="F51" s="327"/>
      <c r="G51" s="327">
        <v>8</v>
      </c>
      <c r="H51" s="327">
        <v>25</v>
      </c>
      <c r="I51" s="327"/>
      <c r="J51" s="327"/>
      <c r="K51" s="327">
        <v>8</v>
      </c>
      <c r="L51" s="327">
        <v>25</v>
      </c>
      <c r="M51" s="7"/>
    </row>
    <row r="52" spans="2:13" ht="15" customHeight="1" x14ac:dyDescent="0.25">
      <c r="B52" s="191" t="s">
        <v>324</v>
      </c>
      <c r="C52" s="326"/>
      <c r="D52" s="326"/>
      <c r="E52" s="326"/>
      <c r="F52" s="326"/>
      <c r="G52" s="326">
        <v>20</v>
      </c>
      <c r="H52" s="326">
        <v>12</v>
      </c>
      <c r="I52" s="326"/>
      <c r="J52" s="326"/>
      <c r="K52" s="326">
        <v>20</v>
      </c>
      <c r="L52" s="326">
        <v>12</v>
      </c>
      <c r="M52" s="7"/>
    </row>
    <row r="53" spans="2:13" x14ac:dyDescent="0.25">
      <c r="B53" s="191" t="s">
        <v>361</v>
      </c>
      <c r="C53" s="326"/>
      <c r="D53" s="326"/>
      <c r="E53" s="326"/>
      <c r="F53" s="326"/>
      <c r="G53" s="326">
        <v>9</v>
      </c>
      <c r="H53" s="326">
        <v>10</v>
      </c>
      <c r="I53" s="326"/>
      <c r="J53" s="326"/>
      <c r="K53" s="326">
        <v>9</v>
      </c>
      <c r="L53" s="326">
        <v>10</v>
      </c>
      <c r="M53" s="7"/>
    </row>
    <row r="54" spans="2:13" s="7" customFormat="1" ht="15" customHeight="1" x14ac:dyDescent="0.25">
      <c r="B54" s="191" t="s">
        <v>362</v>
      </c>
      <c r="C54" s="326"/>
      <c r="D54" s="326"/>
      <c r="E54" s="326"/>
      <c r="F54" s="326"/>
      <c r="G54" s="326">
        <v>11</v>
      </c>
      <c r="H54" s="326">
        <v>2</v>
      </c>
      <c r="I54" s="326"/>
      <c r="J54" s="326"/>
      <c r="K54" s="326">
        <v>11</v>
      </c>
      <c r="L54" s="326">
        <v>2</v>
      </c>
    </row>
    <row r="55" spans="2:13" ht="15" customHeight="1" x14ac:dyDescent="0.25">
      <c r="B55" s="191" t="s">
        <v>325</v>
      </c>
      <c r="G55" s="7">
        <v>22</v>
      </c>
      <c r="H55" s="7">
        <v>59</v>
      </c>
      <c r="K55" s="7">
        <v>22</v>
      </c>
      <c r="L55" s="7">
        <v>59</v>
      </c>
    </row>
    <row r="56" spans="2:13" s="21" customFormat="1" ht="15" customHeight="1" x14ac:dyDescent="0.25">
      <c r="B56" s="224" t="s">
        <v>449</v>
      </c>
      <c r="C56" s="327"/>
      <c r="D56" s="327"/>
      <c r="E56" s="327"/>
      <c r="F56" s="327"/>
      <c r="G56" s="327">
        <v>20</v>
      </c>
      <c r="H56" s="327">
        <v>9</v>
      </c>
      <c r="I56" s="327"/>
      <c r="J56" s="327"/>
      <c r="K56" s="327">
        <v>20</v>
      </c>
      <c r="L56" s="327">
        <v>9</v>
      </c>
      <c r="M56" s="337"/>
    </row>
    <row r="57" spans="2:13" ht="15" customHeight="1" x14ac:dyDescent="0.25">
      <c r="B57" s="191" t="s">
        <v>363</v>
      </c>
      <c r="G57" s="7">
        <v>27</v>
      </c>
      <c r="H57" s="7">
        <v>5</v>
      </c>
      <c r="K57" s="7">
        <v>27</v>
      </c>
      <c r="L57" s="7">
        <v>5</v>
      </c>
    </row>
    <row r="58" spans="2:13" ht="15" customHeight="1" x14ac:dyDescent="0.25">
      <c r="B58" s="191" t="s">
        <v>450</v>
      </c>
      <c r="G58" s="7">
        <v>5</v>
      </c>
      <c r="H58" s="7">
        <v>9</v>
      </c>
      <c r="K58" s="7">
        <v>5</v>
      </c>
      <c r="L58" s="7">
        <v>9</v>
      </c>
    </row>
    <row r="59" spans="2:13" ht="15" customHeight="1" x14ac:dyDescent="0.25">
      <c r="B59" s="191" t="s">
        <v>326</v>
      </c>
      <c r="G59" s="7">
        <v>66</v>
      </c>
      <c r="H59" s="7">
        <v>4</v>
      </c>
      <c r="K59" s="7">
        <v>66</v>
      </c>
      <c r="L59" s="7">
        <v>4</v>
      </c>
    </row>
    <row r="60" spans="2:13" ht="15" customHeight="1" x14ac:dyDescent="0.25">
      <c r="B60" s="191" t="s">
        <v>364</v>
      </c>
      <c r="G60" s="7">
        <v>54</v>
      </c>
      <c r="H60" s="7">
        <v>4</v>
      </c>
      <c r="K60" s="7">
        <v>54</v>
      </c>
      <c r="L60" s="7">
        <v>4</v>
      </c>
    </row>
    <row r="61" spans="2:13" ht="15" customHeight="1" x14ac:dyDescent="0.25">
      <c r="B61" s="224" t="s">
        <v>365</v>
      </c>
      <c r="C61" s="327"/>
      <c r="D61" s="327"/>
      <c r="E61" s="327"/>
      <c r="F61" s="327"/>
      <c r="G61" s="327">
        <v>5</v>
      </c>
      <c r="H61" s="327">
        <v>16</v>
      </c>
      <c r="I61" s="327"/>
      <c r="J61" s="327"/>
      <c r="K61" s="327">
        <v>5</v>
      </c>
      <c r="L61" s="327">
        <v>16</v>
      </c>
    </row>
    <row r="62" spans="2:13" ht="15" customHeight="1" x14ac:dyDescent="0.25">
      <c r="B62" s="7" t="s">
        <v>366</v>
      </c>
      <c r="E62" s="7">
        <v>26</v>
      </c>
      <c r="F62" s="7">
        <v>22</v>
      </c>
      <c r="G62" s="7">
        <v>44</v>
      </c>
      <c r="H62" s="7">
        <v>33</v>
      </c>
      <c r="K62" s="7">
        <v>70</v>
      </c>
      <c r="L62" s="7">
        <v>55</v>
      </c>
    </row>
    <row r="63" spans="2:13" ht="15" customHeight="1" thickBot="1" x14ac:dyDescent="0.3">
      <c r="B63" s="226" t="s">
        <v>1</v>
      </c>
      <c r="C63" s="350">
        <v>5</v>
      </c>
      <c r="D63" s="350">
        <v>4</v>
      </c>
      <c r="E63" s="350">
        <v>232</v>
      </c>
      <c r="F63" s="350">
        <v>193</v>
      </c>
      <c r="G63" s="350">
        <v>2533</v>
      </c>
      <c r="H63" s="350">
        <v>2113</v>
      </c>
      <c r="I63" s="350">
        <v>2</v>
      </c>
      <c r="J63" s="350">
        <v>29</v>
      </c>
      <c r="K63" s="350">
        <v>2772</v>
      </c>
      <c r="L63" s="350">
        <v>2339</v>
      </c>
      <c r="M63" s="351"/>
    </row>
    <row r="65" spans="2:7" x14ac:dyDescent="0.25">
      <c r="B65" s="375" t="s">
        <v>266</v>
      </c>
      <c r="C65" s="375"/>
      <c r="D65" s="375"/>
      <c r="E65" s="375"/>
      <c r="F65" s="375"/>
      <c r="G65" s="375"/>
    </row>
  </sheetData>
  <mergeCells count="7">
    <mergeCell ref="B65:G65"/>
    <mergeCell ref="B9:L9"/>
    <mergeCell ref="C10:D10"/>
    <mergeCell ref="E10:F10"/>
    <mergeCell ref="G10:H10"/>
    <mergeCell ref="K10:L10"/>
    <mergeCell ref="I10:J10"/>
  </mergeCells>
  <hyperlinks>
    <hyperlink ref="K6" location="Índice!A1" display="Índice" xr:uid="{00000000-0004-0000-3E00-000000000000}"/>
  </hyperlinks>
  <printOptions horizontalCentered="1"/>
  <pageMargins left="0" right="0" top="0" bottom="0" header="0" footer="0"/>
  <pageSetup paperSize="9" scale="71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M16"/>
  <sheetViews>
    <sheetView showGridLines="0" workbookViewId="0">
      <selection activeCell="B9" sqref="B9:L9"/>
    </sheetView>
  </sheetViews>
  <sheetFormatPr baseColWidth="10" defaultColWidth="11.42578125" defaultRowHeight="14.25" x14ac:dyDescent="0.25"/>
  <cols>
    <col min="1" max="1" width="3.85546875" style="191" customWidth="1"/>
    <col min="2" max="2" width="41.7109375" style="191" customWidth="1"/>
    <col min="3" max="5" width="8.7109375" style="191" customWidth="1"/>
    <col min="6" max="6" width="8.7109375" style="229" customWidth="1"/>
    <col min="7" max="7" width="8.7109375" style="191" customWidth="1"/>
    <col min="8" max="8" width="8.7109375" style="229" customWidth="1"/>
    <col min="9" max="9" width="8.7109375" style="191" customWidth="1"/>
    <col min="10" max="12" width="8.7109375" style="229" customWidth="1"/>
    <col min="13" max="13" width="4.28515625" style="229" customWidth="1"/>
    <col min="14" max="16384" width="11.42578125" style="229"/>
  </cols>
  <sheetData>
    <row r="1" spans="1:13" s="4" customFormat="1" ht="20.100000000000001" customHeight="1" x14ac:dyDescent="0.25">
      <c r="A1" s="2"/>
      <c r="B1" s="2"/>
      <c r="C1" s="2"/>
      <c r="D1" s="2"/>
      <c r="E1" s="2"/>
    </row>
    <row r="2" spans="1:13" s="4" customFormat="1" ht="36" customHeight="1" x14ac:dyDescent="0.25">
      <c r="A2" s="2"/>
      <c r="B2" s="5" t="s">
        <v>17</v>
      </c>
      <c r="C2" s="2"/>
      <c r="D2" s="2"/>
      <c r="E2" s="2"/>
    </row>
    <row r="3" spans="1:13" s="4" customFormat="1" ht="21.75" customHeight="1" x14ac:dyDescent="0.3">
      <c r="A3" s="2"/>
      <c r="B3" s="11" t="s">
        <v>265</v>
      </c>
      <c r="C3" s="2"/>
      <c r="D3" s="2"/>
      <c r="E3" s="2"/>
    </row>
    <row r="4" spans="1:13" s="183" customFormat="1" ht="15" customHeight="1" x14ac:dyDescent="0.3">
      <c r="A4" s="2"/>
      <c r="B4" s="6"/>
      <c r="C4" s="2"/>
      <c r="D4" s="2"/>
      <c r="E4" s="2"/>
    </row>
    <row r="5" spans="1:13" s="191" customFormat="1" ht="15" customHeight="1" x14ac:dyDescent="0.25">
      <c r="A5" s="190"/>
      <c r="B5" s="190"/>
      <c r="C5" s="190"/>
      <c r="D5" s="190"/>
      <c r="E5" s="190"/>
    </row>
    <row r="6" spans="1:13" s="191" customFormat="1" ht="15" customHeight="1" x14ac:dyDescent="0.25">
      <c r="A6" s="190"/>
      <c r="B6" s="189" t="s">
        <v>232</v>
      </c>
      <c r="C6" s="190"/>
      <c r="D6" s="190"/>
      <c r="E6" s="190"/>
      <c r="I6" s="192" t="s">
        <v>12</v>
      </c>
      <c r="J6" s="192"/>
    </row>
    <row r="7" spans="1:13" s="191" customFormat="1" x14ac:dyDescent="0.25">
      <c r="A7" s="190"/>
      <c r="B7" s="193" t="str">
        <f>Índice!C9</f>
        <v>Curso 2023/2024</v>
      </c>
      <c r="C7" s="190"/>
      <c r="D7" s="190"/>
      <c r="E7" s="190"/>
    </row>
    <row r="8" spans="1:13" s="191" customFormat="1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3" s="209" customFormat="1" ht="35.25" customHeight="1" thickBot="1" x14ac:dyDescent="0.25">
      <c r="A9" s="293"/>
      <c r="B9" s="405" t="s">
        <v>476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</row>
    <row r="10" spans="1:13" s="209" customFormat="1" ht="35.25" customHeight="1" x14ac:dyDescent="0.2">
      <c r="A10" s="293"/>
      <c r="B10" s="320"/>
      <c r="C10" s="412" t="s">
        <v>341</v>
      </c>
      <c r="D10" s="412"/>
      <c r="E10" s="412" t="s">
        <v>288</v>
      </c>
      <c r="F10" s="412"/>
      <c r="G10" s="412" t="s">
        <v>289</v>
      </c>
      <c r="H10" s="412"/>
      <c r="I10" s="412" t="s">
        <v>454</v>
      </c>
      <c r="J10" s="412"/>
      <c r="K10" s="412" t="s">
        <v>164</v>
      </c>
      <c r="L10" s="412" t="s">
        <v>1</v>
      </c>
    </row>
    <row r="11" spans="1:13" s="191" customFormat="1" ht="17.850000000000001" customHeight="1" thickBot="1" x14ac:dyDescent="0.3">
      <c r="B11" s="324"/>
      <c r="C11" s="322" t="s">
        <v>39</v>
      </c>
      <c r="D11" s="322" t="s">
        <v>40</v>
      </c>
      <c r="E11" s="322" t="s">
        <v>39</v>
      </c>
      <c r="F11" s="322" t="s">
        <v>40</v>
      </c>
      <c r="G11" s="322" t="s">
        <v>39</v>
      </c>
      <c r="H11" s="322" t="s">
        <v>40</v>
      </c>
      <c r="I11" s="322" t="s">
        <v>39</v>
      </c>
      <c r="J11" s="322" t="s">
        <v>40</v>
      </c>
      <c r="K11" s="322" t="s">
        <v>39</v>
      </c>
      <c r="L11" s="322" t="s">
        <v>40</v>
      </c>
    </row>
    <row r="12" spans="1:13" ht="15" customHeight="1" x14ac:dyDescent="0.25">
      <c r="B12" s="191" t="s">
        <v>369</v>
      </c>
      <c r="H12" s="229">
        <v>9</v>
      </c>
      <c r="K12" s="223"/>
      <c r="L12" s="223">
        <v>9</v>
      </c>
    </row>
    <row r="13" spans="1:13" ht="15" customHeight="1" x14ac:dyDescent="0.25">
      <c r="B13" s="191" t="s">
        <v>327</v>
      </c>
      <c r="G13" s="191">
        <v>18</v>
      </c>
      <c r="H13" s="229">
        <v>1</v>
      </c>
      <c r="K13" s="223">
        <v>18</v>
      </c>
      <c r="L13" s="223">
        <v>1</v>
      </c>
    </row>
    <row r="14" spans="1:13" ht="19.899999999999999" customHeight="1" thickBot="1" x14ac:dyDescent="0.3">
      <c r="B14" s="226" t="s">
        <v>1</v>
      </c>
      <c r="C14" s="227"/>
      <c r="D14" s="227"/>
      <c r="E14" s="227"/>
      <c r="F14" s="227"/>
      <c r="G14" s="227">
        <v>18</v>
      </c>
      <c r="H14" s="228">
        <v>10</v>
      </c>
      <c r="I14" s="227"/>
      <c r="J14" s="228"/>
      <c r="K14" s="228">
        <v>18</v>
      </c>
      <c r="L14" s="228">
        <v>10</v>
      </c>
    </row>
    <row r="16" spans="1:13" s="21" customFormat="1" ht="15" customHeight="1" x14ac:dyDescent="0.2">
      <c r="B16" s="375" t="s">
        <v>266</v>
      </c>
      <c r="C16" s="375"/>
      <c r="D16" s="375"/>
      <c r="E16" s="375"/>
      <c r="F16" s="375"/>
      <c r="G16" s="375"/>
      <c r="H16" s="337"/>
      <c r="I16" s="337"/>
      <c r="J16" s="337"/>
      <c r="K16" s="337"/>
      <c r="L16" s="337"/>
      <c r="M16" s="337"/>
    </row>
  </sheetData>
  <mergeCells count="7">
    <mergeCell ref="B9:L9"/>
    <mergeCell ref="B16:G16"/>
    <mergeCell ref="C10:D10"/>
    <mergeCell ref="E10:F10"/>
    <mergeCell ref="G10:H10"/>
    <mergeCell ref="K10:L10"/>
    <mergeCell ref="I10:J10"/>
  </mergeCells>
  <hyperlinks>
    <hyperlink ref="I6" location="Índice!A1" display="Índice" xr:uid="{00000000-0004-0000-3F00-000000000000}"/>
  </hyperlinks>
  <printOptions horizontalCentered="1"/>
  <pageMargins left="0" right="0" top="0" bottom="0" header="0" footer="0"/>
  <pageSetup paperSize="9" scale="75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K25"/>
  <sheetViews>
    <sheetView showGridLines="0" zoomScaleNormal="100" workbookViewId="0"/>
  </sheetViews>
  <sheetFormatPr baseColWidth="10" defaultColWidth="11.42578125" defaultRowHeight="15" x14ac:dyDescent="0.25"/>
  <cols>
    <col min="1" max="1" width="3.140625" style="239" customWidth="1"/>
    <col min="2" max="2" width="15.7109375" style="239" customWidth="1"/>
    <col min="3" max="9" width="12.7109375" style="239" customWidth="1"/>
    <col min="10" max="10" width="11.7109375" style="184" customWidth="1"/>
    <col min="11" max="16384" width="11.42578125" style="184"/>
  </cols>
  <sheetData>
    <row r="1" spans="1:10" s="236" customFormat="1" ht="20.100000000000001" customHeight="1" x14ac:dyDescent="0.25">
      <c r="A1" s="234"/>
      <c r="B1" s="234"/>
      <c r="C1" s="234"/>
      <c r="D1" s="234"/>
      <c r="E1" s="234"/>
      <c r="F1" s="234"/>
      <c r="G1" s="234"/>
      <c r="H1" s="234"/>
      <c r="I1" s="234"/>
      <c r="J1" s="235"/>
    </row>
    <row r="2" spans="1:10" s="236" customFormat="1" ht="36" customHeight="1" x14ac:dyDescent="0.25">
      <c r="A2" s="234"/>
      <c r="B2" s="237" t="s">
        <v>17</v>
      </c>
      <c r="C2" s="234"/>
      <c r="D2" s="234"/>
      <c r="E2" s="234"/>
      <c r="F2" s="234"/>
      <c r="G2" s="234"/>
      <c r="H2" s="234"/>
      <c r="I2" s="234"/>
      <c r="J2" s="235"/>
    </row>
    <row r="3" spans="1:10" s="236" customFormat="1" ht="21.75" customHeight="1" x14ac:dyDescent="0.3">
      <c r="A3" s="234"/>
      <c r="B3" s="11" t="str">
        <f>Índice!B3</f>
        <v>Consejería de Desarrollo Educativo y Formación Profesional</v>
      </c>
      <c r="C3" s="234"/>
      <c r="D3" s="234"/>
      <c r="E3" s="234"/>
      <c r="F3" s="234"/>
      <c r="G3" s="234"/>
      <c r="H3" s="234"/>
      <c r="I3" s="234"/>
      <c r="J3" s="235"/>
    </row>
    <row r="4" spans="1:10" s="8" customFormat="1" ht="14.25" customHeight="1" x14ac:dyDescent="0.25"/>
    <row r="5" spans="1:10" s="120" customFormat="1" ht="14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s="120" customFormat="1" ht="15" customHeight="1" x14ac:dyDescent="0.25">
      <c r="A6" s="8"/>
      <c r="B6" s="240" t="str">
        <f>Índice!C8</f>
        <v xml:space="preserve">Estadísticas de la enseñanza de lenguas extranjeras </v>
      </c>
      <c r="C6" s="14"/>
      <c r="D6" s="14"/>
      <c r="E6" s="14"/>
      <c r="F6" s="14"/>
      <c r="G6" s="14"/>
      <c r="H6" s="16"/>
      <c r="I6" s="192" t="s">
        <v>12</v>
      </c>
      <c r="J6" s="14"/>
    </row>
    <row r="7" spans="1:10" s="120" customFormat="1" ht="14.25" x14ac:dyDescent="0.25">
      <c r="A7" s="8"/>
      <c r="B7" s="193" t="str">
        <f>Índice!C9</f>
        <v>Curso 2023/2024</v>
      </c>
      <c r="C7" s="14"/>
      <c r="D7" s="14"/>
      <c r="E7" s="14"/>
      <c r="F7" s="14"/>
      <c r="G7" s="14"/>
      <c r="H7" s="14"/>
      <c r="I7" s="14"/>
      <c r="J7" s="192"/>
    </row>
    <row r="8" spans="1:10" s="120" customFormat="1" ht="4.5" customHeight="1" x14ac:dyDescent="0.25">
      <c r="A8" s="8"/>
      <c r="B8" s="20"/>
      <c r="C8" s="20"/>
      <c r="D8" s="20"/>
      <c r="E8" s="20"/>
      <c r="F8" s="20"/>
      <c r="G8" s="20"/>
      <c r="H8" s="20"/>
      <c r="I8" s="20"/>
      <c r="J8" s="20"/>
    </row>
    <row r="9" spans="1:10" s="177" customFormat="1" ht="32.25" customHeight="1" thickBot="1" x14ac:dyDescent="0.25">
      <c r="A9" s="13"/>
      <c r="B9" s="241" t="s">
        <v>272</v>
      </c>
      <c r="C9" s="241"/>
      <c r="D9" s="241"/>
      <c r="E9" s="241"/>
      <c r="F9" s="241"/>
      <c r="G9" s="241"/>
      <c r="H9" s="241"/>
      <c r="I9" s="241"/>
      <c r="J9" s="241"/>
    </row>
    <row r="10" spans="1:10" thickBot="1" x14ac:dyDescent="0.3">
      <c r="A10" s="120"/>
      <c r="B10" s="242"/>
      <c r="C10" s="243" t="s">
        <v>38</v>
      </c>
      <c r="D10" s="243" t="s">
        <v>236</v>
      </c>
      <c r="E10" s="243" t="s">
        <v>237</v>
      </c>
      <c r="F10" s="243" t="s">
        <v>238</v>
      </c>
      <c r="G10" s="243" t="s">
        <v>37</v>
      </c>
      <c r="H10" s="243" t="s">
        <v>239</v>
      </c>
      <c r="I10" s="243" t="s">
        <v>240</v>
      </c>
      <c r="J10" s="243" t="s">
        <v>1</v>
      </c>
    </row>
    <row r="11" spans="1:10" ht="14.25" x14ac:dyDescent="0.25">
      <c r="A11" s="120"/>
      <c r="B11" s="244" t="s">
        <v>10</v>
      </c>
      <c r="C11" s="16"/>
      <c r="D11" s="16"/>
      <c r="E11" s="16">
        <v>2</v>
      </c>
      <c r="F11" s="16"/>
      <c r="G11" s="16"/>
      <c r="H11" s="16"/>
      <c r="I11" s="16"/>
      <c r="J11" s="189">
        <v>2</v>
      </c>
    </row>
    <row r="12" spans="1:10" ht="14.25" x14ac:dyDescent="0.25">
      <c r="A12" s="120"/>
      <c r="B12" s="244" t="s">
        <v>2</v>
      </c>
      <c r="C12" s="16"/>
      <c r="D12" s="16">
        <v>5</v>
      </c>
      <c r="E12" s="16">
        <v>2</v>
      </c>
      <c r="F12" s="16"/>
      <c r="G12" s="16"/>
      <c r="H12" s="16"/>
      <c r="I12" s="16"/>
      <c r="J12" s="189">
        <v>7</v>
      </c>
    </row>
    <row r="13" spans="1:10" ht="14.25" x14ac:dyDescent="0.25">
      <c r="A13" s="120"/>
      <c r="B13" s="244" t="s">
        <v>3</v>
      </c>
      <c r="C13" s="16"/>
      <c r="D13" s="16">
        <v>3</v>
      </c>
      <c r="E13" s="16">
        <v>2</v>
      </c>
      <c r="F13" s="16"/>
      <c r="G13" s="16"/>
      <c r="H13" s="16"/>
      <c r="I13" s="16"/>
      <c r="J13" s="189">
        <v>5</v>
      </c>
    </row>
    <row r="14" spans="1:10" ht="14.25" x14ac:dyDescent="0.25">
      <c r="A14" s="120"/>
      <c r="B14" s="244" t="s">
        <v>5</v>
      </c>
      <c r="C14" s="16"/>
      <c r="D14" s="16">
        <v>2</v>
      </c>
      <c r="E14" s="16">
        <v>1</v>
      </c>
      <c r="F14" s="16"/>
      <c r="G14" s="16"/>
      <c r="H14" s="16"/>
      <c r="I14" s="16"/>
      <c r="J14" s="189">
        <v>3</v>
      </c>
    </row>
    <row r="15" spans="1:10" ht="14.25" x14ac:dyDescent="0.25">
      <c r="A15" s="120"/>
      <c r="B15" s="244" t="s">
        <v>4</v>
      </c>
      <c r="C15" s="16"/>
      <c r="D15" s="16"/>
      <c r="E15" s="16"/>
      <c r="F15" s="16"/>
      <c r="G15" s="16"/>
      <c r="H15" s="16"/>
      <c r="I15" s="16"/>
      <c r="J15" s="189"/>
    </row>
    <row r="16" spans="1:10" ht="14.25" x14ac:dyDescent="0.25">
      <c r="A16" s="120"/>
      <c r="B16" s="244" t="s">
        <v>6</v>
      </c>
      <c r="C16" s="16"/>
      <c r="D16" s="16">
        <v>1</v>
      </c>
      <c r="E16" s="16"/>
      <c r="F16" s="16"/>
      <c r="G16" s="16"/>
      <c r="H16" s="16"/>
      <c r="I16" s="16"/>
      <c r="J16" s="189">
        <v>1</v>
      </c>
    </row>
    <row r="17" spans="1:11" ht="14.25" x14ac:dyDescent="0.25">
      <c r="A17" s="120"/>
      <c r="B17" s="244" t="s">
        <v>7</v>
      </c>
      <c r="C17" s="16">
        <v>1</v>
      </c>
      <c r="D17" s="16">
        <v>8</v>
      </c>
      <c r="E17" s="16">
        <v>19</v>
      </c>
      <c r="F17" s="16">
        <v>1</v>
      </c>
      <c r="G17" s="16">
        <v>2</v>
      </c>
      <c r="H17" s="16">
        <v>1</v>
      </c>
      <c r="I17" s="16">
        <v>3</v>
      </c>
      <c r="J17" s="189">
        <v>35</v>
      </c>
    </row>
    <row r="18" spans="1:11" ht="14.25" x14ac:dyDescent="0.25">
      <c r="A18" s="120"/>
      <c r="B18" s="244" t="s">
        <v>9</v>
      </c>
      <c r="C18" s="16"/>
      <c r="D18" s="16">
        <v>7</v>
      </c>
      <c r="E18" s="16">
        <v>2</v>
      </c>
      <c r="F18" s="16"/>
      <c r="G18" s="16">
        <v>1</v>
      </c>
      <c r="H18" s="16"/>
      <c r="I18" s="16"/>
      <c r="J18" s="189">
        <v>10</v>
      </c>
    </row>
    <row r="19" spans="1:11" thickBot="1" x14ac:dyDescent="0.3">
      <c r="A19" s="120"/>
      <c r="B19" s="245" t="s">
        <v>8</v>
      </c>
      <c r="C19" s="245">
        <v>1</v>
      </c>
      <c r="D19" s="245">
        <v>26</v>
      </c>
      <c r="E19" s="245">
        <v>28</v>
      </c>
      <c r="F19" s="245">
        <v>1</v>
      </c>
      <c r="G19" s="245">
        <v>3</v>
      </c>
      <c r="H19" s="245">
        <v>1</v>
      </c>
      <c r="I19" s="245">
        <v>3</v>
      </c>
      <c r="J19" s="245">
        <v>63</v>
      </c>
    </row>
    <row r="20" spans="1:11" ht="14.25" x14ac:dyDescent="0.25">
      <c r="A20" s="120"/>
      <c r="B20" s="16"/>
      <c r="C20" s="16"/>
      <c r="D20" s="16"/>
      <c r="E20" s="16"/>
      <c r="F20" s="16"/>
      <c r="G20" s="16"/>
      <c r="H20" s="16"/>
      <c r="I20" s="16"/>
      <c r="J20" s="190"/>
    </row>
    <row r="21" spans="1:11" s="21" customFormat="1" ht="15" customHeight="1" x14ac:dyDescent="0.2">
      <c r="B21" s="375" t="s">
        <v>266</v>
      </c>
      <c r="C21" s="375"/>
      <c r="D21" s="375"/>
      <c r="E21" s="375"/>
      <c r="F21" s="375"/>
      <c r="G21" s="375"/>
      <c r="H21" s="337"/>
      <c r="I21" s="337"/>
      <c r="J21" s="337"/>
      <c r="K21" s="337"/>
    </row>
    <row r="22" spans="1:11" ht="13.5" x14ac:dyDescent="0.25">
      <c r="A22" s="120"/>
      <c r="B22" s="120"/>
      <c r="C22" s="120"/>
      <c r="D22" s="120"/>
      <c r="E22" s="120"/>
      <c r="F22" s="120"/>
      <c r="G22" s="120"/>
      <c r="H22" s="120"/>
      <c r="I22" s="120"/>
    </row>
    <row r="23" spans="1:11" ht="13.5" x14ac:dyDescent="0.25">
      <c r="A23" s="120"/>
      <c r="B23" s="120"/>
      <c r="C23" s="120"/>
      <c r="D23" s="120"/>
      <c r="E23" s="120"/>
      <c r="F23" s="120"/>
      <c r="G23" s="120"/>
      <c r="H23" s="120"/>
      <c r="I23" s="120"/>
    </row>
    <row r="24" spans="1:11" ht="13.5" x14ac:dyDescent="0.25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11" ht="13.5" x14ac:dyDescent="0.25">
      <c r="A25" s="120"/>
      <c r="B25" s="120"/>
      <c r="C25" s="120"/>
      <c r="D25" s="120"/>
      <c r="E25" s="120"/>
      <c r="F25" s="120"/>
      <c r="G25" s="120"/>
      <c r="H25" s="120"/>
      <c r="I25" s="120"/>
    </row>
  </sheetData>
  <mergeCells count="1">
    <mergeCell ref="B21:G21"/>
  </mergeCells>
  <hyperlinks>
    <hyperlink ref="I6" location="Índice!A1" display="Índice" xr:uid="{00000000-0004-0000-4000-000000000000}"/>
  </hyperlinks>
  <pageMargins left="0" right="0" top="0" bottom="0" header="0" footer="0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8"/>
  <sheetViews>
    <sheetView showGridLines="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5.85546875" style="14" customWidth="1"/>
    <col min="19" max="16384" width="11.42578125" style="14"/>
  </cols>
  <sheetData>
    <row r="1" spans="2:17" s="8" customFormat="1" ht="9" customHeight="1" x14ac:dyDescent="0.25">
      <c r="B1" s="9"/>
    </row>
    <row r="2" spans="2:17" s="8" customFormat="1" ht="36" customHeight="1" x14ac:dyDescent="0.45">
      <c r="B2" s="10" t="s">
        <v>17</v>
      </c>
    </row>
    <row r="3" spans="2:17" s="8" customFormat="1" ht="21.75" customHeight="1" x14ac:dyDescent="0.3">
      <c r="B3" s="11" t="str">
        <f>Índice!B3</f>
        <v>Consejería de Desarrollo Educativo y Formación Profesional</v>
      </c>
    </row>
    <row r="4" spans="2:17" ht="15" customHeight="1" x14ac:dyDescent="0.25"/>
    <row r="5" spans="2:17" ht="15" customHeight="1" x14ac:dyDescent="0.25">
      <c r="B5" s="17" t="str">
        <f>Índice!C8</f>
        <v xml:space="preserve">Estadísticas de la enseñanza de lenguas extranjeras </v>
      </c>
      <c r="O5" s="18" t="s">
        <v>12</v>
      </c>
    </row>
    <row r="6" spans="2:17" ht="17.25" customHeight="1" x14ac:dyDescent="0.25">
      <c r="B6" s="19" t="str">
        <f>Índice!C9</f>
        <v>Curso 2023/2024</v>
      </c>
    </row>
    <row r="7" spans="2:17" ht="4.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7" ht="15" customHeight="1" x14ac:dyDescent="0.25"/>
    <row r="9" spans="2:17" s="47" customFormat="1" ht="39.950000000000003" customHeight="1" thickBot="1" x14ac:dyDescent="0.25">
      <c r="B9" s="46" t="s">
        <v>91</v>
      </c>
    </row>
    <row r="10" spans="2:17" ht="17.25" customHeight="1" x14ac:dyDescent="0.25">
      <c r="B10" s="376"/>
      <c r="C10" s="364" t="s">
        <v>32</v>
      </c>
      <c r="D10" s="364"/>
      <c r="E10" s="364" t="s">
        <v>33</v>
      </c>
      <c r="F10" s="364"/>
      <c r="G10" s="364" t="s">
        <v>34</v>
      </c>
      <c r="H10" s="364"/>
      <c r="I10" s="364" t="s">
        <v>35</v>
      </c>
      <c r="J10" s="364"/>
      <c r="K10" s="364" t="s">
        <v>41</v>
      </c>
      <c r="L10" s="364"/>
      <c r="M10" s="364" t="s">
        <v>42</v>
      </c>
      <c r="N10" s="364"/>
      <c r="O10" s="364" t="s">
        <v>1</v>
      </c>
      <c r="P10" s="364"/>
      <c r="Q10" s="364"/>
    </row>
    <row r="11" spans="2:17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48" t="s">
        <v>39</v>
      </c>
      <c r="J11" s="49" t="s">
        <v>40</v>
      </c>
      <c r="K11" s="48" t="s">
        <v>39</v>
      </c>
      <c r="L11" s="49" t="s">
        <v>40</v>
      </c>
      <c r="M11" s="48" t="s">
        <v>39</v>
      </c>
      <c r="N11" s="49" t="s">
        <v>40</v>
      </c>
      <c r="O11" s="48" t="s">
        <v>39</v>
      </c>
      <c r="P11" s="49" t="s">
        <v>40</v>
      </c>
      <c r="Q11" s="53" t="s">
        <v>1</v>
      </c>
    </row>
    <row r="12" spans="2:17" x14ac:dyDescent="0.25">
      <c r="B12" s="25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54"/>
    </row>
    <row r="13" spans="2:17" x14ac:dyDescent="0.25">
      <c r="B13" s="27" t="s">
        <v>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>
        <v>0</v>
      </c>
    </row>
    <row r="14" spans="2:17" x14ac:dyDescent="0.25">
      <c r="B14" s="27" t="s">
        <v>11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>
        <v>0</v>
      </c>
    </row>
    <row r="15" spans="2:17" x14ac:dyDescent="0.25">
      <c r="B15" s="27" t="s">
        <v>44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>
        <v>0</v>
      </c>
    </row>
    <row r="16" spans="2:17" x14ac:dyDescent="0.25">
      <c r="B16" s="30" t="s">
        <v>1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>
        <v>0</v>
      </c>
    </row>
    <row r="17" spans="2:17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25">
      <c r="B18" s="27" t="s">
        <v>0</v>
      </c>
      <c r="C18" s="28">
        <v>30</v>
      </c>
      <c r="D18" s="28">
        <v>21</v>
      </c>
      <c r="E18" s="28">
        <v>25</v>
      </c>
      <c r="F18" s="28">
        <v>27</v>
      </c>
      <c r="G18" s="28">
        <v>26</v>
      </c>
      <c r="H18" s="28">
        <v>20</v>
      </c>
      <c r="I18" s="28">
        <v>19</v>
      </c>
      <c r="J18" s="28">
        <v>30</v>
      </c>
      <c r="K18" s="28">
        <v>22</v>
      </c>
      <c r="L18" s="28">
        <v>28</v>
      </c>
      <c r="M18" s="28">
        <v>30</v>
      </c>
      <c r="N18" s="28">
        <v>21</v>
      </c>
      <c r="O18" s="28">
        <v>152</v>
      </c>
      <c r="P18" s="28">
        <v>147</v>
      </c>
      <c r="Q18" s="29">
        <v>299</v>
      </c>
    </row>
    <row r="19" spans="2:17" x14ac:dyDescent="0.25">
      <c r="B19" s="27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>
        <v>0</v>
      </c>
    </row>
    <row r="20" spans="2:17" x14ac:dyDescent="0.25">
      <c r="B20" s="27" t="s">
        <v>44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>
        <v>0</v>
      </c>
    </row>
    <row r="21" spans="2:17" x14ac:dyDescent="0.25">
      <c r="B21" s="30" t="s">
        <v>1</v>
      </c>
      <c r="C21" s="38">
        <v>30</v>
      </c>
      <c r="D21" s="38">
        <v>21</v>
      </c>
      <c r="E21" s="38">
        <v>25</v>
      </c>
      <c r="F21" s="38">
        <v>27</v>
      </c>
      <c r="G21" s="38">
        <v>26</v>
      </c>
      <c r="H21" s="38">
        <v>20</v>
      </c>
      <c r="I21" s="38">
        <v>19</v>
      </c>
      <c r="J21" s="38">
        <v>30</v>
      </c>
      <c r="K21" s="38">
        <v>22</v>
      </c>
      <c r="L21" s="38">
        <v>28</v>
      </c>
      <c r="M21" s="38">
        <v>30</v>
      </c>
      <c r="N21" s="38">
        <v>21</v>
      </c>
      <c r="O21" s="38">
        <v>152</v>
      </c>
      <c r="P21" s="38">
        <v>147</v>
      </c>
      <c r="Q21" s="38">
        <v>299</v>
      </c>
    </row>
    <row r="22" spans="2:17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25">
      <c r="B23" s="27" t="s">
        <v>0</v>
      </c>
      <c r="C23" s="28">
        <v>33</v>
      </c>
      <c r="D23" s="28">
        <v>22</v>
      </c>
      <c r="E23" s="28">
        <v>46</v>
      </c>
      <c r="F23" s="28">
        <v>34</v>
      </c>
      <c r="G23" s="28">
        <v>43</v>
      </c>
      <c r="H23" s="28">
        <v>42</v>
      </c>
      <c r="I23" s="28">
        <v>41</v>
      </c>
      <c r="J23" s="28">
        <v>35</v>
      </c>
      <c r="K23" s="28">
        <v>29</v>
      </c>
      <c r="L23" s="28">
        <v>46</v>
      </c>
      <c r="M23" s="28">
        <v>30</v>
      </c>
      <c r="N23" s="28">
        <v>46</v>
      </c>
      <c r="O23" s="28">
        <v>222</v>
      </c>
      <c r="P23" s="28">
        <v>225</v>
      </c>
      <c r="Q23" s="29">
        <v>447</v>
      </c>
    </row>
    <row r="24" spans="2:17" x14ac:dyDescent="0.25">
      <c r="B24" s="27" t="s">
        <v>11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>
        <v>0</v>
      </c>
    </row>
    <row r="25" spans="2:17" x14ac:dyDescent="0.25">
      <c r="B25" s="27" t="s">
        <v>44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>
        <v>0</v>
      </c>
    </row>
    <row r="26" spans="2:17" x14ac:dyDescent="0.25">
      <c r="B26" s="30" t="s">
        <v>1</v>
      </c>
      <c r="C26" s="38">
        <v>33</v>
      </c>
      <c r="D26" s="38">
        <v>22</v>
      </c>
      <c r="E26" s="38">
        <v>46</v>
      </c>
      <c r="F26" s="38">
        <v>34</v>
      </c>
      <c r="G26" s="38">
        <v>43</v>
      </c>
      <c r="H26" s="38">
        <v>42</v>
      </c>
      <c r="I26" s="38">
        <v>41</v>
      </c>
      <c r="J26" s="38">
        <v>35</v>
      </c>
      <c r="K26" s="38">
        <v>29</v>
      </c>
      <c r="L26" s="38">
        <v>46</v>
      </c>
      <c r="M26" s="38">
        <v>30</v>
      </c>
      <c r="N26" s="38">
        <v>46</v>
      </c>
      <c r="O26" s="38">
        <v>222</v>
      </c>
      <c r="P26" s="38">
        <v>225</v>
      </c>
      <c r="Q26" s="38">
        <v>447</v>
      </c>
    </row>
    <row r="27" spans="2:17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25">
      <c r="B28" s="27" t="s">
        <v>0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v>0</v>
      </c>
    </row>
    <row r="29" spans="2:17" x14ac:dyDescent="0.25">
      <c r="B29" s="27" t="s">
        <v>11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>
        <v>0</v>
      </c>
    </row>
    <row r="30" spans="2:17" x14ac:dyDescent="0.25">
      <c r="B30" s="27" t="s">
        <v>44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>
        <v>0</v>
      </c>
    </row>
    <row r="31" spans="2:17" x14ac:dyDescent="0.25">
      <c r="B31" s="30" t="s">
        <v>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>
        <v>0</v>
      </c>
    </row>
    <row r="32" spans="2:17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25">
      <c r="B33" s="27" t="s">
        <v>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v>0</v>
      </c>
    </row>
    <row r="34" spans="2:17" x14ac:dyDescent="0.25">
      <c r="B34" s="27" t="s">
        <v>11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v>0</v>
      </c>
    </row>
    <row r="35" spans="2:17" x14ac:dyDescent="0.25">
      <c r="B35" s="27" t="s">
        <v>44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v>0</v>
      </c>
    </row>
    <row r="36" spans="2:17" x14ac:dyDescent="0.25">
      <c r="B36" s="30" t="s">
        <v>1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>
        <v>0</v>
      </c>
    </row>
    <row r="37" spans="2:17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25">
      <c r="B38" s="27" t="s">
        <v>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>
        <v>0</v>
      </c>
    </row>
    <row r="39" spans="2:17" x14ac:dyDescent="0.25">
      <c r="B39" s="27" t="s">
        <v>11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>
        <v>0</v>
      </c>
    </row>
    <row r="40" spans="2:17" x14ac:dyDescent="0.25">
      <c r="B40" s="27" t="s">
        <v>44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>
        <v>0</v>
      </c>
    </row>
    <row r="41" spans="2:17" x14ac:dyDescent="0.25">
      <c r="B41" s="30" t="s">
        <v>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>
        <v>0</v>
      </c>
    </row>
    <row r="42" spans="2:17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25">
      <c r="B43" s="27" t="s">
        <v>0</v>
      </c>
      <c r="C43" s="28">
        <v>32</v>
      </c>
      <c r="D43" s="28">
        <v>42</v>
      </c>
      <c r="E43" s="28">
        <v>34</v>
      </c>
      <c r="F43" s="28">
        <v>31</v>
      </c>
      <c r="G43" s="28">
        <v>31</v>
      </c>
      <c r="H43" s="28">
        <v>30</v>
      </c>
      <c r="I43" s="28">
        <v>37</v>
      </c>
      <c r="J43" s="28">
        <v>46</v>
      </c>
      <c r="K43" s="28">
        <v>37</v>
      </c>
      <c r="L43" s="28">
        <v>34</v>
      </c>
      <c r="M43" s="28">
        <v>46</v>
      </c>
      <c r="N43" s="28">
        <v>46</v>
      </c>
      <c r="O43" s="28">
        <v>217</v>
      </c>
      <c r="P43" s="28">
        <v>229</v>
      </c>
      <c r="Q43" s="29">
        <v>446</v>
      </c>
    </row>
    <row r="44" spans="2:17" x14ac:dyDescent="0.25">
      <c r="B44" s="27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>
        <v>0</v>
      </c>
    </row>
    <row r="45" spans="2:17" x14ac:dyDescent="0.25">
      <c r="B45" s="27" t="s">
        <v>44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>
        <v>0</v>
      </c>
    </row>
    <row r="46" spans="2:17" x14ac:dyDescent="0.25">
      <c r="B46" s="30" t="s">
        <v>1</v>
      </c>
      <c r="C46" s="38">
        <v>32</v>
      </c>
      <c r="D46" s="38">
        <v>42</v>
      </c>
      <c r="E46" s="38">
        <v>34</v>
      </c>
      <c r="F46" s="38">
        <v>31</v>
      </c>
      <c r="G46" s="38">
        <v>31</v>
      </c>
      <c r="H46" s="38">
        <v>30</v>
      </c>
      <c r="I46" s="38">
        <v>37</v>
      </c>
      <c r="J46" s="38">
        <v>46</v>
      </c>
      <c r="K46" s="38">
        <v>37</v>
      </c>
      <c r="L46" s="38">
        <v>34</v>
      </c>
      <c r="M46" s="38">
        <v>46</v>
      </c>
      <c r="N46" s="38">
        <v>46</v>
      </c>
      <c r="O46" s="38">
        <v>217</v>
      </c>
      <c r="P46" s="38">
        <v>229</v>
      </c>
      <c r="Q46" s="38">
        <v>446</v>
      </c>
    </row>
    <row r="47" spans="2:17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25">
      <c r="B48" s="27" t="s">
        <v>0</v>
      </c>
      <c r="C48" s="28">
        <v>38</v>
      </c>
      <c r="D48" s="28">
        <v>36</v>
      </c>
      <c r="E48" s="28">
        <v>40</v>
      </c>
      <c r="F48" s="28">
        <v>34</v>
      </c>
      <c r="G48" s="28">
        <v>44</v>
      </c>
      <c r="H48" s="28">
        <v>30</v>
      </c>
      <c r="I48" s="28">
        <v>39</v>
      </c>
      <c r="J48" s="28">
        <v>39</v>
      </c>
      <c r="K48" s="28">
        <v>46</v>
      </c>
      <c r="L48" s="28">
        <v>29</v>
      </c>
      <c r="M48" s="28">
        <v>60</v>
      </c>
      <c r="N48" s="28">
        <v>45</v>
      </c>
      <c r="O48" s="28">
        <v>267</v>
      </c>
      <c r="P48" s="28">
        <v>213</v>
      </c>
      <c r="Q48" s="29">
        <v>480</v>
      </c>
    </row>
    <row r="49" spans="2:17" x14ac:dyDescent="0.25">
      <c r="B49" s="27" t="s">
        <v>11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9">
        <v>0</v>
      </c>
    </row>
    <row r="50" spans="2:17" x14ac:dyDescent="0.25">
      <c r="B50" s="27" t="s">
        <v>44</v>
      </c>
      <c r="C50" s="28">
        <v>33</v>
      </c>
      <c r="D50" s="28">
        <v>19</v>
      </c>
      <c r="E50" s="28">
        <v>21</v>
      </c>
      <c r="F50" s="28">
        <v>27</v>
      </c>
      <c r="G50" s="28">
        <v>23</v>
      </c>
      <c r="H50" s="28">
        <v>25</v>
      </c>
      <c r="I50" s="28">
        <v>34</v>
      </c>
      <c r="J50" s="28">
        <v>18</v>
      </c>
      <c r="K50" s="28">
        <v>30</v>
      </c>
      <c r="L50" s="28">
        <v>18</v>
      </c>
      <c r="M50" s="28">
        <v>24</v>
      </c>
      <c r="N50" s="28">
        <v>26</v>
      </c>
      <c r="O50" s="28">
        <v>165</v>
      </c>
      <c r="P50" s="28">
        <v>133</v>
      </c>
      <c r="Q50" s="29">
        <v>298</v>
      </c>
    </row>
    <row r="51" spans="2:17" x14ac:dyDescent="0.25">
      <c r="B51" s="30" t="s">
        <v>1</v>
      </c>
      <c r="C51" s="38">
        <v>71</v>
      </c>
      <c r="D51" s="38">
        <v>55</v>
      </c>
      <c r="E51" s="38">
        <v>61</v>
      </c>
      <c r="F51" s="38">
        <v>61</v>
      </c>
      <c r="G51" s="38">
        <v>67</v>
      </c>
      <c r="H51" s="38">
        <v>55</v>
      </c>
      <c r="I51" s="38">
        <v>73</v>
      </c>
      <c r="J51" s="38">
        <v>57</v>
      </c>
      <c r="K51" s="38">
        <v>76</v>
      </c>
      <c r="L51" s="38">
        <v>47</v>
      </c>
      <c r="M51" s="38">
        <v>84</v>
      </c>
      <c r="N51" s="38">
        <v>71</v>
      </c>
      <c r="O51" s="38">
        <v>432</v>
      </c>
      <c r="P51" s="38">
        <v>346</v>
      </c>
      <c r="Q51" s="38">
        <v>778</v>
      </c>
    </row>
    <row r="52" spans="2:17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x14ac:dyDescent="0.25">
      <c r="B53" s="27" t="s">
        <v>0</v>
      </c>
      <c r="C53" s="29">
        <v>133</v>
      </c>
      <c r="D53" s="29">
        <v>121</v>
      </c>
      <c r="E53" s="29">
        <v>145</v>
      </c>
      <c r="F53" s="29">
        <v>126</v>
      </c>
      <c r="G53" s="29">
        <v>144</v>
      </c>
      <c r="H53" s="29">
        <v>122</v>
      </c>
      <c r="I53" s="29">
        <v>136</v>
      </c>
      <c r="J53" s="29">
        <v>150</v>
      </c>
      <c r="K53" s="29">
        <v>134</v>
      </c>
      <c r="L53" s="29">
        <v>137</v>
      </c>
      <c r="M53" s="29">
        <v>166</v>
      </c>
      <c r="N53" s="29">
        <v>158</v>
      </c>
      <c r="O53" s="29">
        <v>858</v>
      </c>
      <c r="P53" s="29">
        <v>814</v>
      </c>
      <c r="Q53" s="29">
        <v>1672</v>
      </c>
    </row>
    <row r="54" spans="2:17" x14ac:dyDescent="0.25">
      <c r="B54" s="27" t="s">
        <v>11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>
        <v>0</v>
      </c>
    </row>
    <row r="55" spans="2:17" x14ac:dyDescent="0.25">
      <c r="B55" s="27" t="s">
        <v>44</v>
      </c>
      <c r="C55" s="29">
        <v>33</v>
      </c>
      <c r="D55" s="29">
        <v>19</v>
      </c>
      <c r="E55" s="29">
        <v>21</v>
      </c>
      <c r="F55" s="29">
        <v>27</v>
      </c>
      <c r="G55" s="29">
        <v>23</v>
      </c>
      <c r="H55" s="29">
        <v>25</v>
      </c>
      <c r="I55" s="29">
        <v>34</v>
      </c>
      <c r="J55" s="29">
        <v>18</v>
      </c>
      <c r="K55" s="29">
        <v>30</v>
      </c>
      <c r="L55" s="29">
        <v>18</v>
      </c>
      <c r="M55" s="29">
        <v>24</v>
      </c>
      <c r="N55" s="29">
        <v>26</v>
      </c>
      <c r="O55" s="29">
        <v>165</v>
      </c>
      <c r="P55" s="29">
        <v>133</v>
      </c>
      <c r="Q55" s="29">
        <v>298</v>
      </c>
    </row>
    <row r="56" spans="2:17" s="21" customFormat="1" ht="15" thickBot="1" x14ac:dyDescent="0.25">
      <c r="B56" s="33" t="s">
        <v>1</v>
      </c>
      <c r="C56" s="34">
        <v>166</v>
      </c>
      <c r="D56" s="34">
        <v>140</v>
      </c>
      <c r="E56" s="34">
        <v>166</v>
      </c>
      <c r="F56" s="34">
        <v>153</v>
      </c>
      <c r="G56" s="34">
        <v>167</v>
      </c>
      <c r="H56" s="34">
        <v>147</v>
      </c>
      <c r="I56" s="34">
        <v>170</v>
      </c>
      <c r="J56" s="34">
        <v>168</v>
      </c>
      <c r="K56" s="34">
        <v>164</v>
      </c>
      <c r="L56" s="34">
        <v>155</v>
      </c>
      <c r="M56" s="34">
        <v>190</v>
      </c>
      <c r="N56" s="34">
        <v>184</v>
      </c>
      <c r="O56" s="34">
        <v>1023</v>
      </c>
      <c r="P56" s="34">
        <v>947</v>
      </c>
      <c r="Q56" s="34">
        <v>1970</v>
      </c>
    </row>
    <row r="57" spans="2:17" ht="15" customHeight="1" x14ac:dyDescent="0.25">
      <c r="C57" s="52"/>
      <c r="D57" s="52"/>
      <c r="E57" s="52"/>
      <c r="F57" s="52"/>
      <c r="G57" s="52"/>
      <c r="I57" s="52"/>
      <c r="J57" s="52"/>
      <c r="K57" s="52"/>
      <c r="L57" s="52"/>
      <c r="M57" s="52"/>
      <c r="O57" s="52"/>
      <c r="P57" s="52"/>
    </row>
    <row r="58" spans="2:17" s="21" customFormat="1" ht="15" customHeight="1" x14ac:dyDescent="0.2">
      <c r="B58" s="375" t="s">
        <v>266</v>
      </c>
      <c r="C58" s="375"/>
      <c r="D58" s="375"/>
      <c r="E58" s="375"/>
      <c r="F58" s="375"/>
      <c r="G58" s="375"/>
      <c r="H58" s="337"/>
      <c r="I58" s="337"/>
      <c r="J58" s="337"/>
      <c r="K58" s="337"/>
    </row>
  </sheetData>
  <mergeCells count="9">
    <mergeCell ref="B58:G58"/>
    <mergeCell ref="O10:Q10"/>
    <mergeCell ref="K10:L10"/>
    <mergeCell ref="M10:N10"/>
    <mergeCell ref="B10:B11"/>
    <mergeCell ref="C10:D10"/>
    <mergeCell ref="E10:F10"/>
    <mergeCell ref="G10:H10"/>
    <mergeCell ref="I10:J10"/>
  </mergeCells>
  <hyperlinks>
    <hyperlink ref="O5" location="Índice!A1" display="Índice" xr:uid="{00000000-0004-0000-0600-000000000000}"/>
  </hyperlinks>
  <printOptions horizontalCentered="1"/>
  <pageMargins left="0" right="0" top="0" bottom="0" header="0" footer="0"/>
  <pageSetup paperSize="9" scale="65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L67"/>
  <sheetViews>
    <sheetView showGridLines="0" zoomScaleNormal="100" workbookViewId="0">
      <selection activeCell="I6" sqref="I6"/>
    </sheetView>
  </sheetViews>
  <sheetFormatPr baseColWidth="10" defaultColWidth="11.42578125" defaultRowHeight="15" x14ac:dyDescent="0.25"/>
  <cols>
    <col min="1" max="1" width="3.140625" style="239" customWidth="1"/>
    <col min="2" max="2" width="39.85546875" style="239" customWidth="1"/>
    <col min="3" max="11" width="9.5703125" style="239" customWidth="1"/>
    <col min="12" max="12" width="5.7109375" style="239" customWidth="1"/>
    <col min="13" max="16384" width="11.42578125" style="239"/>
  </cols>
  <sheetData>
    <row r="1" spans="1:12" s="236" customFormat="1" ht="20.100000000000001" customHeight="1" x14ac:dyDescent="0.25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s="236" customFormat="1" ht="36" customHeight="1" x14ac:dyDescent="0.25">
      <c r="A2" s="234"/>
      <c r="B2" s="237" t="s">
        <v>17</v>
      </c>
      <c r="C2" s="234"/>
      <c r="D2" s="234"/>
      <c r="E2" s="234"/>
      <c r="F2" s="234"/>
      <c r="G2" s="234"/>
      <c r="H2" s="234"/>
      <c r="I2" s="234"/>
      <c r="J2" s="234"/>
      <c r="K2" s="234"/>
      <c r="L2" s="235"/>
    </row>
    <row r="3" spans="1:12" s="236" customFormat="1" ht="21.75" customHeight="1" x14ac:dyDescent="0.3">
      <c r="A3" s="234"/>
      <c r="B3" s="11" t="str">
        <f>Índice!B3</f>
        <v>Consejería de Desarrollo Educativo y Formación Profesional</v>
      </c>
      <c r="C3" s="234"/>
      <c r="D3" s="234"/>
      <c r="E3" s="234"/>
      <c r="F3" s="234"/>
      <c r="G3" s="234"/>
      <c r="H3" s="234"/>
      <c r="I3" s="234"/>
      <c r="J3" s="234"/>
      <c r="K3" s="234"/>
      <c r="L3" s="235"/>
    </row>
    <row r="4" spans="1:12" s="8" customFormat="1" ht="14.25" customHeight="1" x14ac:dyDescent="0.25"/>
    <row r="5" spans="1:12" s="120" customFormat="1" ht="14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120" customFormat="1" ht="15" customHeight="1" x14ac:dyDescent="0.25">
      <c r="A6" s="8"/>
      <c r="B6" s="240" t="str">
        <f>Índice!C8</f>
        <v xml:space="preserve">Estadísticas de la enseñanza de lenguas extranjeras </v>
      </c>
      <c r="C6" s="14"/>
      <c r="D6" s="14"/>
      <c r="E6" s="14"/>
      <c r="F6" s="14"/>
      <c r="G6" s="14"/>
      <c r="H6" s="14"/>
      <c r="I6" s="192" t="s">
        <v>12</v>
      </c>
      <c r="J6" s="14"/>
      <c r="K6" s="14"/>
      <c r="L6" s="8"/>
    </row>
    <row r="7" spans="1:12" s="120" customFormat="1" ht="14.25" x14ac:dyDescent="0.25">
      <c r="A7" s="8"/>
      <c r="B7" s="193" t="str">
        <f>Índice!C9</f>
        <v>Curso 2023/2024</v>
      </c>
      <c r="C7" s="14"/>
      <c r="D7" s="14"/>
      <c r="E7" s="14"/>
      <c r="F7" s="14"/>
      <c r="G7" s="14"/>
      <c r="H7" s="14"/>
      <c r="I7" s="14"/>
      <c r="J7" s="16"/>
      <c r="K7" s="14"/>
      <c r="L7" s="186"/>
    </row>
    <row r="8" spans="1:12" s="120" customFormat="1" ht="4.5" customHeight="1" x14ac:dyDescent="0.25">
      <c r="A8" s="8"/>
      <c r="B8" s="20"/>
      <c r="C8" s="20"/>
      <c r="D8" s="20"/>
      <c r="E8" s="20"/>
      <c r="F8" s="20"/>
      <c r="G8" s="20"/>
      <c r="H8" s="20"/>
      <c r="I8" s="20"/>
      <c r="J8" s="20"/>
      <c r="K8" s="20"/>
      <c r="L8" s="8"/>
    </row>
    <row r="9" spans="1:12" s="177" customFormat="1" ht="32.25" customHeight="1" thickBot="1" x14ac:dyDescent="0.25">
      <c r="A9" s="13"/>
      <c r="B9" s="241" t="s">
        <v>271</v>
      </c>
      <c r="C9" s="241"/>
      <c r="D9" s="241"/>
      <c r="E9" s="241"/>
      <c r="F9" s="241"/>
      <c r="G9" s="241"/>
      <c r="H9" s="241"/>
      <c r="I9" s="241"/>
      <c r="J9" s="241"/>
      <c r="K9" s="241"/>
      <c r="L9" s="238"/>
    </row>
    <row r="10" spans="1:12" s="120" customFormat="1" ht="30" customHeight="1" x14ac:dyDescent="0.25">
      <c r="B10" s="247"/>
      <c r="C10" s="248" t="s">
        <v>10</v>
      </c>
      <c r="D10" s="248" t="s">
        <v>2</v>
      </c>
      <c r="E10" s="248" t="s">
        <v>3</v>
      </c>
      <c r="F10" s="248" t="s">
        <v>5</v>
      </c>
      <c r="G10" s="248" t="s">
        <v>4</v>
      </c>
      <c r="H10" s="248" t="s">
        <v>6</v>
      </c>
      <c r="I10" s="248" t="s">
        <v>7</v>
      </c>
      <c r="J10" s="248" t="s">
        <v>9</v>
      </c>
      <c r="K10" s="248" t="s">
        <v>8</v>
      </c>
    </row>
    <row r="11" spans="1:12" s="120" customFormat="1" thickBot="1" x14ac:dyDescent="0.3">
      <c r="A11" s="246"/>
      <c r="B11" s="249" t="s">
        <v>231</v>
      </c>
      <c r="C11" s="250">
        <v>2</v>
      </c>
      <c r="D11" s="250">
        <v>7</v>
      </c>
      <c r="E11" s="250">
        <v>5</v>
      </c>
      <c r="F11" s="250">
        <v>3</v>
      </c>
      <c r="G11" s="250"/>
      <c r="H11" s="250">
        <v>1</v>
      </c>
      <c r="I11" s="250">
        <v>35</v>
      </c>
      <c r="J11" s="250">
        <v>10</v>
      </c>
      <c r="K11" s="250">
        <v>63</v>
      </c>
    </row>
    <row r="12" spans="1:12" s="119" customFormat="1" ht="15" customHeight="1" x14ac:dyDescent="0.25">
      <c r="B12" s="241" t="s">
        <v>241</v>
      </c>
      <c r="C12" s="251">
        <v>398</v>
      </c>
      <c r="D12" s="251">
        <v>3327</v>
      </c>
      <c r="E12" s="251">
        <v>671</v>
      </c>
      <c r="F12" s="251">
        <v>375</v>
      </c>
      <c r="G12" s="251">
        <v>0</v>
      </c>
      <c r="H12" s="251">
        <v>15</v>
      </c>
      <c r="I12" s="251">
        <v>12318</v>
      </c>
      <c r="J12" s="251">
        <v>2210</v>
      </c>
      <c r="K12" s="251">
        <v>19314</v>
      </c>
    </row>
    <row r="13" spans="1:12" s="120" customFormat="1" ht="14.25" x14ac:dyDescent="0.25">
      <c r="B13" s="252" t="s">
        <v>339</v>
      </c>
      <c r="C13" s="255">
        <v>4</v>
      </c>
      <c r="D13" s="255">
        <v>159</v>
      </c>
      <c r="E13" s="255">
        <v>31</v>
      </c>
      <c r="F13" s="255"/>
      <c r="G13" s="255"/>
      <c r="H13" s="255"/>
      <c r="I13" s="255">
        <v>61</v>
      </c>
      <c r="J13" s="255">
        <v>54</v>
      </c>
      <c r="K13" s="251">
        <v>309</v>
      </c>
    </row>
    <row r="14" spans="1:12" s="120" customFormat="1" ht="14.25" x14ac:dyDescent="0.25">
      <c r="B14" s="252" t="s">
        <v>340</v>
      </c>
      <c r="C14" s="255">
        <v>79</v>
      </c>
      <c r="D14" s="255">
        <v>502</v>
      </c>
      <c r="E14" s="255">
        <v>129</v>
      </c>
      <c r="F14" s="255">
        <v>65</v>
      </c>
      <c r="G14" s="255"/>
      <c r="H14" s="255">
        <v>10</v>
      </c>
      <c r="I14" s="255">
        <v>1892</v>
      </c>
      <c r="J14" s="255">
        <v>343</v>
      </c>
      <c r="K14" s="251">
        <v>3020</v>
      </c>
    </row>
    <row r="15" spans="1:12" s="120" customFormat="1" ht="14.25" x14ac:dyDescent="0.25">
      <c r="B15" s="252" t="s">
        <v>228</v>
      </c>
      <c r="C15" s="255">
        <v>173</v>
      </c>
      <c r="D15" s="255">
        <v>1539</v>
      </c>
      <c r="E15" s="255">
        <v>283</v>
      </c>
      <c r="F15" s="255">
        <v>161</v>
      </c>
      <c r="G15" s="255"/>
      <c r="H15" s="255">
        <v>5</v>
      </c>
      <c r="I15" s="255">
        <v>5283</v>
      </c>
      <c r="J15" s="255">
        <v>880</v>
      </c>
      <c r="K15" s="251">
        <v>8324</v>
      </c>
    </row>
    <row r="16" spans="1:12" s="120" customFormat="1" ht="14.25" x14ac:dyDescent="0.25">
      <c r="B16" s="252" t="s">
        <v>229</v>
      </c>
      <c r="C16" s="255">
        <v>103</v>
      </c>
      <c r="D16" s="255">
        <v>755</v>
      </c>
      <c r="E16" s="255">
        <v>162</v>
      </c>
      <c r="F16" s="255">
        <v>93</v>
      </c>
      <c r="G16" s="255"/>
      <c r="H16" s="255"/>
      <c r="I16" s="255">
        <v>3565</v>
      </c>
      <c r="J16" s="255">
        <v>662</v>
      </c>
      <c r="K16" s="251">
        <v>5340</v>
      </c>
    </row>
    <row r="17" spans="2:11" s="120" customFormat="1" ht="14.25" x14ac:dyDescent="0.25">
      <c r="B17" s="253" t="s">
        <v>230</v>
      </c>
      <c r="C17" s="256">
        <v>39</v>
      </c>
      <c r="D17" s="256">
        <v>372</v>
      </c>
      <c r="E17" s="256">
        <v>66</v>
      </c>
      <c r="F17" s="256">
        <v>56</v>
      </c>
      <c r="G17" s="256"/>
      <c r="H17" s="256"/>
      <c r="I17" s="256">
        <v>1517</v>
      </c>
      <c r="J17" s="256">
        <v>271</v>
      </c>
      <c r="K17" s="254">
        <v>2321</v>
      </c>
    </row>
    <row r="18" spans="2:11" s="119" customFormat="1" ht="14.25" x14ac:dyDescent="0.25">
      <c r="B18" s="241" t="s">
        <v>39</v>
      </c>
      <c r="C18" s="251">
        <v>201</v>
      </c>
      <c r="D18" s="251">
        <v>1686</v>
      </c>
      <c r="E18" s="251">
        <v>348</v>
      </c>
      <c r="F18" s="251">
        <v>202</v>
      </c>
      <c r="G18" s="251">
        <v>0</v>
      </c>
      <c r="H18" s="251">
        <v>12</v>
      </c>
      <c r="I18" s="251">
        <v>6094</v>
      </c>
      <c r="J18" s="251">
        <v>1151</v>
      </c>
      <c r="K18" s="251">
        <v>9694</v>
      </c>
    </row>
    <row r="19" spans="2:11" s="120" customFormat="1" ht="14.25" x14ac:dyDescent="0.25">
      <c r="B19" s="252" t="s">
        <v>339</v>
      </c>
      <c r="C19" s="255">
        <v>3</v>
      </c>
      <c r="D19" s="255">
        <v>79</v>
      </c>
      <c r="E19" s="255">
        <v>19</v>
      </c>
      <c r="F19" s="255"/>
      <c r="G19" s="255"/>
      <c r="H19" s="255"/>
      <c r="I19" s="255">
        <v>23</v>
      </c>
      <c r="J19" s="255">
        <v>34</v>
      </c>
      <c r="K19" s="251">
        <v>158</v>
      </c>
    </row>
    <row r="20" spans="2:11" s="120" customFormat="1" ht="14.25" x14ac:dyDescent="0.25">
      <c r="B20" s="252" t="s">
        <v>340</v>
      </c>
      <c r="C20" s="255">
        <v>34</v>
      </c>
      <c r="D20" s="255">
        <v>252</v>
      </c>
      <c r="E20" s="255">
        <v>76</v>
      </c>
      <c r="F20" s="255">
        <v>31</v>
      </c>
      <c r="G20" s="255"/>
      <c r="H20" s="255">
        <v>7</v>
      </c>
      <c r="I20" s="255">
        <v>984</v>
      </c>
      <c r="J20" s="255">
        <v>182</v>
      </c>
      <c r="K20" s="251">
        <v>1566</v>
      </c>
    </row>
    <row r="21" spans="2:11" s="120" customFormat="1" ht="14.25" x14ac:dyDescent="0.25">
      <c r="B21" s="252" t="s">
        <v>228</v>
      </c>
      <c r="C21" s="255">
        <v>81</v>
      </c>
      <c r="D21" s="255">
        <v>784</v>
      </c>
      <c r="E21" s="255">
        <v>141</v>
      </c>
      <c r="F21" s="255">
        <v>95</v>
      </c>
      <c r="G21" s="255"/>
      <c r="H21" s="255">
        <v>5</v>
      </c>
      <c r="I21" s="255">
        <v>2617</v>
      </c>
      <c r="J21" s="255">
        <v>448</v>
      </c>
      <c r="K21" s="251">
        <v>4171</v>
      </c>
    </row>
    <row r="22" spans="2:11" s="120" customFormat="1" ht="14.25" x14ac:dyDescent="0.25">
      <c r="B22" s="252" t="s">
        <v>229</v>
      </c>
      <c r="C22" s="255">
        <v>60</v>
      </c>
      <c r="D22" s="255">
        <v>384</v>
      </c>
      <c r="E22" s="255">
        <v>86</v>
      </c>
      <c r="F22" s="255">
        <v>50</v>
      </c>
      <c r="G22" s="255"/>
      <c r="H22" s="255"/>
      <c r="I22" s="255">
        <v>1767</v>
      </c>
      <c r="J22" s="255">
        <v>338</v>
      </c>
      <c r="K22" s="251">
        <v>2685</v>
      </c>
    </row>
    <row r="23" spans="2:11" s="120" customFormat="1" ht="14.25" x14ac:dyDescent="0.25">
      <c r="B23" s="253" t="s">
        <v>230</v>
      </c>
      <c r="C23" s="256">
        <v>23</v>
      </c>
      <c r="D23" s="256">
        <v>187</v>
      </c>
      <c r="E23" s="256">
        <v>26</v>
      </c>
      <c r="F23" s="256">
        <v>26</v>
      </c>
      <c r="G23" s="256"/>
      <c r="H23" s="256"/>
      <c r="I23" s="256">
        <v>703</v>
      </c>
      <c r="J23" s="256">
        <v>149</v>
      </c>
      <c r="K23" s="254">
        <v>1114</v>
      </c>
    </row>
    <row r="24" spans="2:11" s="119" customFormat="1" ht="14.25" x14ac:dyDescent="0.25">
      <c r="B24" s="241" t="s">
        <v>40</v>
      </c>
      <c r="C24" s="251">
        <v>197</v>
      </c>
      <c r="D24" s="251">
        <v>1641</v>
      </c>
      <c r="E24" s="251">
        <v>323</v>
      </c>
      <c r="F24" s="251">
        <v>173</v>
      </c>
      <c r="G24" s="251">
        <v>0</v>
      </c>
      <c r="H24" s="251">
        <v>3</v>
      </c>
      <c r="I24" s="251">
        <v>6224</v>
      </c>
      <c r="J24" s="251">
        <v>1059</v>
      </c>
      <c r="K24" s="251">
        <v>9620</v>
      </c>
    </row>
    <row r="25" spans="2:11" s="119" customFormat="1" ht="14.25" x14ac:dyDescent="0.25">
      <c r="B25" s="252" t="s">
        <v>339</v>
      </c>
      <c r="C25" s="255">
        <v>1</v>
      </c>
      <c r="D25" s="255">
        <v>80</v>
      </c>
      <c r="E25" s="255">
        <v>12</v>
      </c>
      <c r="F25" s="255"/>
      <c r="G25" s="255"/>
      <c r="H25" s="255"/>
      <c r="I25" s="255">
        <v>38</v>
      </c>
      <c r="J25" s="255">
        <v>20</v>
      </c>
      <c r="K25" s="251">
        <v>151</v>
      </c>
    </row>
    <row r="26" spans="2:11" s="119" customFormat="1" ht="14.25" x14ac:dyDescent="0.25">
      <c r="B26" s="252" t="s">
        <v>340</v>
      </c>
      <c r="C26" s="255">
        <v>45</v>
      </c>
      <c r="D26" s="255">
        <v>250</v>
      </c>
      <c r="E26" s="255">
        <v>53</v>
      </c>
      <c r="F26" s="255">
        <v>34</v>
      </c>
      <c r="G26" s="255"/>
      <c r="H26" s="255">
        <v>3</v>
      </c>
      <c r="I26" s="255">
        <v>908</v>
      </c>
      <c r="J26" s="255">
        <v>161</v>
      </c>
      <c r="K26" s="251">
        <v>1454</v>
      </c>
    </row>
    <row r="27" spans="2:11" s="119" customFormat="1" ht="14.25" x14ac:dyDescent="0.25">
      <c r="B27" s="252" t="s">
        <v>228</v>
      </c>
      <c r="C27" s="255">
        <v>92</v>
      </c>
      <c r="D27" s="255">
        <v>755</v>
      </c>
      <c r="E27" s="255">
        <v>142</v>
      </c>
      <c r="F27" s="255">
        <v>66</v>
      </c>
      <c r="G27" s="255"/>
      <c r="H27" s="255"/>
      <c r="I27" s="255">
        <v>2666</v>
      </c>
      <c r="J27" s="255">
        <v>432</v>
      </c>
      <c r="K27" s="251">
        <v>4153</v>
      </c>
    </row>
    <row r="28" spans="2:11" s="119" customFormat="1" ht="14.25" x14ac:dyDescent="0.25">
      <c r="B28" s="252" t="s">
        <v>229</v>
      </c>
      <c r="C28" s="255">
        <v>43</v>
      </c>
      <c r="D28" s="255">
        <v>371</v>
      </c>
      <c r="E28" s="255">
        <v>76</v>
      </c>
      <c r="F28" s="255">
        <v>43</v>
      </c>
      <c r="G28" s="255"/>
      <c r="H28" s="255"/>
      <c r="I28" s="255">
        <v>1798</v>
      </c>
      <c r="J28" s="255">
        <v>324</v>
      </c>
      <c r="K28" s="251">
        <v>2655</v>
      </c>
    </row>
    <row r="29" spans="2:11" s="119" customFormat="1" thickBot="1" x14ac:dyDescent="0.3">
      <c r="B29" s="257" t="s">
        <v>230</v>
      </c>
      <c r="C29" s="258">
        <v>16</v>
      </c>
      <c r="D29" s="258">
        <v>185</v>
      </c>
      <c r="E29" s="258">
        <v>40</v>
      </c>
      <c r="F29" s="258">
        <v>30</v>
      </c>
      <c r="G29" s="258"/>
      <c r="H29" s="258"/>
      <c r="I29" s="258">
        <v>814</v>
      </c>
      <c r="J29" s="258">
        <v>122</v>
      </c>
      <c r="K29" s="259">
        <v>1207</v>
      </c>
    </row>
    <row r="30" spans="2:11" s="120" customFormat="1" ht="14.2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2:11" s="21" customFormat="1" ht="15" customHeight="1" x14ac:dyDescent="0.2">
      <c r="B31" s="375" t="s">
        <v>266</v>
      </c>
      <c r="C31" s="375"/>
      <c r="D31" s="375"/>
      <c r="E31" s="375"/>
      <c r="F31" s="375"/>
      <c r="G31" s="375"/>
      <c r="H31" s="337"/>
      <c r="I31" s="337"/>
      <c r="J31" s="337"/>
      <c r="K31" s="337"/>
    </row>
    <row r="32" spans="2:11" s="120" customFormat="1" ht="14.25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2:11" s="120" customFormat="1" ht="14.25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5" spans="2:11" s="120" customFormat="1" ht="13.5" x14ac:dyDescent="0.25"/>
    <row r="36" spans="2:11" s="120" customFormat="1" ht="13.5" x14ac:dyDescent="0.25"/>
    <row r="37" spans="2:11" s="120" customFormat="1" ht="13.5" x14ac:dyDescent="0.25"/>
    <row r="38" spans="2:11" s="120" customFormat="1" ht="13.5" x14ac:dyDescent="0.25"/>
    <row r="39" spans="2:11" s="120" customFormat="1" ht="13.5" x14ac:dyDescent="0.25"/>
    <row r="40" spans="2:11" s="120" customFormat="1" ht="13.5" x14ac:dyDescent="0.25"/>
    <row r="41" spans="2:11" s="120" customFormat="1" ht="13.5" x14ac:dyDescent="0.25"/>
    <row r="42" spans="2:11" s="120" customFormat="1" ht="13.5" x14ac:dyDescent="0.25"/>
    <row r="43" spans="2:11" s="120" customFormat="1" ht="13.5" x14ac:dyDescent="0.25"/>
    <row r="44" spans="2:11" s="120" customFormat="1" ht="13.5" x14ac:dyDescent="0.25"/>
    <row r="45" spans="2:11" s="120" customFormat="1" ht="13.5" x14ac:dyDescent="0.25"/>
    <row r="46" spans="2:11" s="120" customFormat="1" ht="13.5" x14ac:dyDescent="0.25"/>
    <row r="47" spans="2:11" s="120" customFormat="1" ht="13.5" x14ac:dyDescent="0.25"/>
    <row r="48" spans="2:11" s="120" customFormat="1" ht="13.5" x14ac:dyDescent="0.25"/>
    <row r="49" s="120" customFormat="1" ht="13.5" x14ac:dyDescent="0.25"/>
    <row r="50" s="120" customFormat="1" ht="13.5" x14ac:dyDescent="0.25"/>
    <row r="51" s="120" customFormat="1" ht="13.5" x14ac:dyDescent="0.25"/>
    <row r="52" s="120" customFormat="1" ht="13.5" x14ac:dyDescent="0.25"/>
    <row r="53" s="120" customFormat="1" ht="13.5" x14ac:dyDescent="0.25"/>
    <row r="54" s="120" customFormat="1" ht="13.5" x14ac:dyDescent="0.25"/>
    <row r="55" s="120" customFormat="1" ht="13.5" x14ac:dyDescent="0.25"/>
    <row r="56" s="120" customFormat="1" ht="13.5" x14ac:dyDescent="0.25"/>
    <row r="57" s="120" customFormat="1" ht="13.5" x14ac:dyDescent="0.25"/>
    <row r="58" s="120" customFormat="1" ht="13.5" x14ac:dyDescent="0.25"/>
    <row r="59" s="120" customFormat="1" ht="13.5" x14ac:dyDescent="0.25"/>
    <row r="60" s="120" customFormat="1" ht="13.5" x14ac:dyDescent="0.25"/>
    <row r="61" s="120" customFormat="1" ht="13.5" x14ac:dyDescent="0.25"/>
    <row r="62" s="120" customFormat="1" ht="13.5" x14ac:dyDescent="0.25"/>
    <row r="63" s="120" customFormat="1" ht="13.5" x14ac:dyDescent="0.25"/>
    <row r="64" s="120" customFormat="1" ht="13.5" x14ac:dyDescent="0.25"/>
    <row r="65" s="120" customFormat="1" ht="13.5" x14ac:dyDescent="0.25"/>
    <row r="66" s="120" customFormat="1" ht="13.5" x14ac:dyDescent="0.25"/>
    <row r="67" s="120" customFormat="1" ht="13.5" x14ac:dyDescent="0.25"/>
  </sheetData>
  <mergeCells count="1">
    <mergeCell ref="B31:G31"/>
  </mergeCells>
  <hyperlinks>
    <hyperlink ref="I6" location="Índice!A1" display="Índice" xr:uid="{00000000-0004-0000-4100-000000000000}"/>
  </hyperlinks>
  <pageMargins left="0" right="0" top="0" bottom="0" header="0" footer="0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9"/>
  <sheetViews>
    <sheetView showGridLines="0" zoomScaleNormal="10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9" width="12.7109375" style="14" customWidth="1"/>
    <col min="10" max="10" width="6.5703125" style="14" customWidth="1"/>
    <col min="11" max="16384" width="11.42578125" style="14"/>
  </cols>
  <sheetData>
    <row r="1" spans="1:9" s="8" customFormat="1" ht="9" customHeight="1" x14ac:dyDescent="0.25"/>
    <row r="2" spans="1:9" s="8" customFormat="1" ht="36" customHeight="1" x14ac:dyDescent="0.45">
      <c r="B2" s="10" t="s">
        <v>17</v>
      </c>
    </row>
    <row r="3" spans="1:9" s="8" customFormat="1" ht="17.25" x14ac:dyDescent="0.3">
      <c r="B3" s="11" t="str">
        <f>Índice!B3</f>
        <v>Consejería de Desarrollo Educativo y Formación Profesional</v>
      </c>
    </row>
    <row r="4" spans="1:9" ht="15" customHeight="1" x14ac:dyDescent="0.25"/>
    <row r="5" spans="1:9" ht="15" customHeight="1" x14ac:dyDescent="0.25"/>
    <row r="6" spans="1:9" ht="15" customHeight="1" x14ac:dyDescent="0.25">
      <c r="B6" s="17" t="str">
        <f>Índice!C8</f>
        <v xml:space="preserve">Estadísticas de la enseñanza de lenguas extranjeras </v>
      </c>
      <c r="G6" s="18" t="s">
        <v>12</v>
      </c>
    </row>
    <row r="7" spans="1:9" ht="17.25" customHeight="1" x14ac:dyDescent="0.25">
      <c r="B7" s="19" t="str">
        <f>Índice!C9</f>
        <v>Curso 2023/2024</v>
      </c>
    </row>
    <row r="8" spans="1:9" ht="4.5" customHeight="1" x14ac:dyDescent="0.25">
      <c r="B8" s="55"/>
      <c r="C8" s="20"/>
      <c r="D8" s="20"/>
      <c r="E8" s="20"/>
      <c r="F8" s="20"/>
      <c r="G8" s="20"/>
      <c r="H8" s="20"/>
      <c r="I8" s="20"/>
    </row>
    <row r="9" spans="1:9" ht="39.6" customHeight="1" thickBot="1" x14ac:dyDescent="0.3">
      <c r="A9" s="47"/>
      <c r="B9" s="374" t="s">
        <v>96</v>
      </c>
      <c r="C9" s="374"/>
      <c r="D9" s="374"/>
      <c r="E9" s="374"/>
      <c r="F9" s="374"/>
      <c r="G9" s="374"/>
      <c r="H9" s="374"/>
      <c r="I9" s="374"/>
    </row>
    <row r="10" spans="1:9" ht="17.25" customHeight="1" x14ac:dyDescent="0.25">
      <c r="B10" s="376"/>
      <c r="C10" s="364" t="s">
        <v>41</v>
      </c>
      <c r="D10" s="364"/>
      <c r="E10" s="364" t="s">
        <v>42</v>
      </c>
      <c r="F10" s="364"/>
      <c r="G10" s="378" t="s">
        <v>1</v>
      </c>
      <c r="H10" s="364"/>
      <c r="I10" s="364"/>
    </row>
    <row r="11" spans="1:9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53" t="s">
        <v>1</v>
      </c>
    </row>
    <row r="12" spans="1:9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7"/>
    </row>
    <row r="13" spans="1:9" ht="20.100000000000001" customHeight="1" x14ac:dyDescent="0.25">
      <c r="B13" s="27" t="s">
        <v>0</v>
      </c>
      <c r="C13" s="28">
        <v>58</v>
      </c>
      <c r="D13" s="28">
        <v>42</v>
      </c>
      <c r="E13" s="28">
        <v>54</v>
      </c>
      <c r="F13" s="28">
        <v>58</v>
      </c>
      <c r="G13" s="28">
        <v>112</v>
      </c>
      <c r="H13" s="28">
        <v>100</v>
      </c>
      <c r="I13" s="29">
        <v>212</v>
      </c>
    </row>
    <row r="14" spans="1:9" ht="20.100000000000001" customHeight="1" x14ac:dyDescent="0.25">
      <c r="B14" s="27" t="s">
        <v>11</v>
      </c>
      <c r="C14" s="28"/>
      <c r="D14" s="28"/>
      <c r="E14" s="28"/>
      <c r="F14" s="28"/>
      <c r="G14" s="28"/>
      <c r="H14" s="28"/>
      <c r="I14" s="29">
        <v>0</v>
      </c>
    </row>
    <row r="15" spans="1:9" ht="20.100000000000001" customHeight="1" x14ac:dyDescent="0.25">
      <c r="B15" s="27" t="s">
        <v>44</v>
      </c>
      <c r="C15" s="28"/>
      <c r="D15" s="28"/>
      <c r="E15" s="28"/>
      <c r="F15" s="28"/>
      <c r="G15" s="28"/>
      <c r="H15" s="28"/>
      <c r="I15" s="29">
        <v>0</v>
      </c>
    </row>
    <row r="16" spans="1:9" ht="20.100000000000001" customHeight="1" x14ac:dyDescent="0.25">
      <c r="B16" s="30" t="s">
        <v>1</v>
      </c>
      <c r="C16" s="38">
        <v>58</v>
      </c>
      <c r="D16" s="38">
        <v>42</v>
      </c>
      <c r="E16" s="38">
        <v>54</v>
      </c>
      <c r="F16" s="38">
        <v>58</v>
      </c>
      <c r="G16" s="38">
        <v>112</v>
      </c>
      <c r="H16" s="38">
        <v>100</v>
      </c>
      <c r="I16" s="38">
        <v>212</v>
      </c>
    </row>
    <row r="17" spans="2:9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9"/>
    </row>
    <row r="18" spans="2:9" ht="20.100000000000001" customHeight="1" x14ac:dyDescent="0.25">
      <c r="B18" s="27" t="s">
        <v>0</v>
      </c>
      <c r="C18" s="28">
        <v>68</v>
      </c>
      <c r="D18" s="28">
        <v>56</v>
      </c>
      <c r="E18" s="28">
        <v>86</v>
      </c>
      <c r="F18" s="28">
        <v>76</v>
      </c>
      <c r="G18" s="28">
        <v>154</v>
      </c>
      <c r="H18" s="28">
        <v>132</v>
      </c>
      <c r="I18" s="29">
        <v>286</v>
      </c>
    </row>
    <row r="19" spans="2:9" ht="20.100000000000001" customHeight="1" x14ac:dyDescent="0.25">
      <c r="B19" s="27" t="s">
        <v>11</v>
      </c>
      <c r="C19" s="28"/>
      <c r="D19" s="28"/>
      <c r="E19" s="28"/>
      <c r="F19" s="28"/>
      <c r="G19" s="28"/>
      <c r="H19" s="28"/>
      <c r="I19" s="29">
        <v>0</v>
      </c>
    </row>
    <row r="20" spans="2:9" ht="20.100000000000001" customHeight="1" x14ac:dyDescent="0.25">
      <c r="B20" s="27" t="s">
        <v>44</v>
      </c>
      <c r="C20" s="28"/>
      <c r="D20" s="28"/>
      <c r="E20" s="28"/>
      <c r="F20" s="28"/>
      <c r="G20" s="28"/>
      <c r="H20" s="28"/>
      <c r="I20" s="29">
        <v>0</v>
      </c>
    </row>
    <row r="21" spans="2:9" ht="20.100000000000001" customHeight="1" x14ac:dyDescent="0.25">
      <c r="B21" s="30" t="s">
        <v>1</v>
      </c>
      <c r="C21" s="38">
        <v>68</v>
      </c>
      <c r="D21" s="38">
        <v>56</v>
      </c>
      <c r="E21" s="38">
        <v>86</v>
      </c>
      <c r="F21" s="38">
        <v>76</v>
      </c>
      <c r="G21" s="38">
        <v>154</v>
      </c>
      <c r="H21" s="38">
        <v>132</v>
      </c>
      <c r="I21" s="38">
        <v>286</v>
      </c>
    </row>
    <row r="22" spans="2:9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9"/>
    </row>
    <row r="23" spans="2:9" ht="20.100000000000001" customHeight="1" x14ac:dyDescent="0.25">
      <c r="B23" s="27" t="s">
        <v>0</v>
      </c>
      <c r="C23" s="28">
        <v>72</v>
      </c>
      <c r="D23" s="28">
        <v>94</v>
      </c>
      <c r="E23" s="28">
        <v>68</v>
      </c>
      <c r="F23" s="28">
        <v>78</v>
      </c>
      <c r="G23" s="28">
        <v>140</v>
      </c>
      <c r="H23" s="28">
        <v>172</v>
      </c>
      <c r="I23" s="29">
        <v>312</v>
      </c>
    </row>
    <row r="24" spans="2:9" ht="20.100000000000001" customHeight="1" x14ac:dyDescent="0.25">
      <c r="B24" s="27" t="s">
        <v>11</v>
      </c>
      <c r="C24" s="28"/>
      <c r="D24" s="28"/>
      <c r="E24" s="28"/>
      <c r="F24" s="28"/>
      <c r="G24" s="28"/>
      <c r="H24" s="28"/>
      <c r="I24" s="29">
        <v>0</v>
      </c>
    </row>
    <row r="25" spans="2:9" ht="20.100000000000001" customHeight="1" x14ac:dyDescent="0.25">
      <c r="B25" s="27" t="s">
        <v>44</v>
      </c>
      <c r="C25" s="28"/>
      <c r="D25" s="28"/>
      <c r="E25" s="28"/>
      <c r="F25" s="28"/>
      <c r="G25" s="28"/>
      <c r="H25" s="28"/>
      <c r="I25" s="29">
        <v>0</v>
      </c>
    </row>
    <row r="26" spans="2:9" ht="20.100000000000001" customHeight="1" x14ac:dyDescent="0.25">
      <c r="B26" s="30" t="s">
        <v>1</v>
      </c>
      <c r="C26" s="38">
        <v>72</v>
      </c>
      <c r="D26" s="38">
        <v>94</v>
      </c>
      <c r="E26" s="38">
        <v>68</v>
      </c>
      <c r="F26" s="38">
        <v>78</v>
      </c>
      <c r="G26" s="38">
        <v>140</v>
      </c>
      <c r="H26" s="38">
        <v>172</v>
      </c>
      <c r="I26" s="38">
        <v>312</v>
      </c>
    </row>
    <row r="27" spans="2:9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9"/>
    </row>
    <row r="28" spans="2:9" ht="20.100000000000001" customHeight="1" x14ac:dyDescent="0.25">
      <c r="B28" s="27" t="s">
        <v>0</v>
      </c>
      <c r="C28" s="28">
        <v>46</v>
      </c>
      <c r="D28" s="28">
        <v>41</v>
      </c>
      <c r="E28" s="28">
        <v>39</v>
      </c>
      <c r="F28" s="28">
        <v>50</v>
      </c>
      <c r="G28" s="28">
        <v>85</v>
      </c>
      <c r="H28" s="28">
        <v>91</v>
      </c>
      <c r="I28" s="29">
        <v>176</v>
      </c>
    </row>
    <row r="29" spans="2:9" ht="20.100000000000001" customHeight="1" x14ac:dyDescent="0.25">
      <c r="B29" s="27" t="s">
        <v>11</v>
      </c>
      <c r="C29" s="28"/>
      <c r="D29" s="28"/>
      <c r="E29" s="28"/>
      <c r="F29" s="28"/>
      <c r="G29" s="28"/>
      <c r="H29" s="28"/>
      <c r="I29" s="29">
        <v>0</v>
      </c>
    </row>
    <row r="30" spans="2:9" ht="20.100000000000001" customHeight="1" x14ac:dyDescent="0.25">
      <c r="B30" s="27" t="s">
        <v>44</v>
      </c>
      <c r="C30" s="28"/>
      <c r="D30" s="28"/>
      <c r="E30" s="28"/>
      <c r="F30" s="28"/>
      <c r="G30" s="28"/>
      <c r="H30" s="28"/>
      <c r="I30" s="29">
        <v>0</v>
      </c>
    </row>
    <row r="31" spans="2:9" ht="20.100000000000001" customHeight="1" x14ac:dyDescent="0.25">
      <c r="B31" s="30" t="s">
        <v>1</v>
      </c>
      <c r="C31" s="38">
        <v>46</v>
      </c>
      <c r="D31" s="38">
        <v>41</v>
      </c>
      <c r="E31" s="38">
        <v>39</v>
      </c>
      <c r="F31" s="38">
        <v>50</v>
      </c>
      <c r="G31" s="38">
        <v>85</v>
      </c>
      <c r="H31" s="38">
        <v>91</v>
      </c>
      <c r="I31" s="38">
        <v>176</v>
      </c>
    </row>
    <row r="32" spans="2:9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9"/>
    </row>
    <row r="33" spans="2:9" ht="20.100000000000001" customHeight="1" x14ac:dyDescent="0.25">
      <c r="B33" s="27" t="s">
        <v>0</v>
      </c>
      <c r="C33" s="28">
        <v>49</v>
      </c>
      <c r="D33" s="28">
        <v>50</v>
      </c>
      <c r="E33" s="28">
        <v>34</v>
      </c>
      <c r="F33" s="28">
        <v>32</v>
      </c>
      <c r="G33" s="28">
        <v>83</v>
      </c>
      <c r="H33" s="28">
        <v>82</v>
      </c>
      <c r="I33" s="29">
        <v>165</v>
      </c>
    </row>
    <row r="34" spans="2:9" ht="20.100000000000001" customHeight="1" x14ac:dyDescent="0.25">
      <c r="B34" s="27" t="s">
        <v>11</v>
      </c>
      <c r="C34" s="28">
        <v>21</v>
      </c>
      <c r="D34" s="28">
        <v>27</v>
      </c>
      <c r="E34" s="28">
        <v>24</v>
      </c>
      <c r="F34" s="28">
        <v>22</v>
      </c>
      <c r="G34" s="28">
        <v>45</v>
      </c>
      <c r="H34" s="28">
        <v>49</v>
      </c>
      <c r="I34" s="29">
        <v>94</v>
      </c>
    </row>
    <row r="35" spans="2:9" ht="20.100000000000001" customHeight="1" x14ac:dyDescent="0.25">
      <c r="B35" s="27" t="s">
        <v>44</v>
      </c>
      <c r="C35" s="28"/>
      <c r="D35" s="28"/>
      <c r="E35" s="28"/>
      <c r="F35" s="28"/>
      <c r="G35" s="28"/>
      <c r="H35" s="28"/>
      <c r="I35" s="29">
        <v>0</v>
      </c>
    </row>
    <row r="36" spans="2:9" ht="20.100000000000001" customHeight="1" x14ac:dyDescent="0.25">
      <c r="B36" s="30" t="s">
        <v>1</v>
      </c>
      <c r="C36" s="38">
        <v>70</v>
      </c>
      <c r="D36" s="38">
        <v>77</v>
      </c>
      <c r="E36" s="38">
        <v>58</v>
      </c>
      <c r="F36" s="38">
        <v>54</v>
      </c>
      <c r="G36" s="38">
        <v>128</v>
      </c>
      <c r="H36" s="38">
        <v>131</v>
      </c>
      <c r="I36" s="38">
        <v>259</v>
      </c>
    </row>
    <row r="37" spans="2:9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9"/>
    </row>
    <row r="38" spans="2:9" ht="20.100000000000001" customHeight="1" x14ac:dyDescent="0.25">
      <c r="B38" s="27" t="s">
        <v>0</v>
      </c>
      <c r="C38" s="28">
        <v>45</v>
      </c>
      <c r="D38" s="28">
        <v>62</v>
      </c>
      <c r="E38" s="28">
        <v>68</v>
      </c>
      <c r="F38" s="28">
        <v>54</v>
      </c>
      <c r="G38" s="28">
        <v>113</v>
      </c>
      <c r="H38" s="28">
        <v>116</v>
      </c>
      <c r="I38" s="29">
        <v>229</v>
      </c>
    </row>
    <row r="39" spans="2:9" ht="20.100000000000001" customHeight="1" x14ac:dyDescent="0.25">
      <c r="B39" s="27" t="s">
        <v>11</v>
      </c>
      <c r="C39" s="28"/>
      <c r="D39" s="28"/>
      <c r="E39" s="28"/>
      <c r="F39" s="28"/>
      <c r="G39" s="28"/>
      <c r="H39" s="28"/>
      <c r="I39" s="29">
        <v>0</v>
      </c>
    </row>
    <row r="40" spans="2:9" ht="20.100000000000001" customHeight="1" x14ac:dyDescent="0.25">
      <c r="B40" s="27" t="s">
        <v>44</v>
      </c>
      <c r="C40" s="28"/>
      <c r="D40" s="28"/>
      <c r="E40" s="28"/>
      <c r="F40" s="28"/>
      <c r="G40" s="28"/>
      <c r="H40" s="28"/>
      <c r="I40" s="29">
        <v>0</v>
      </c>
    </row>
    <row r="41" spans="2:9" ht="20.100000000000001" customHeight="1" x14ac:dyDescent="0.25">
      <c r="B41" s="30" t="s">
        <v>1</v>
      </c>
      <c r="C41" s="38">
        <v>45</v>
      </c>
      <c r="D41" s="38">
        <v>62</v>
      </c>
      <c r="E41" s="38">
        <v>68</v>
      </c>
      <c r="F41" s="38">
        <v>54</v>
      </c>
      <c r="G41" s="38">
        <v>113</v>
      </c>
      <c r="H41" s="38">
        <v>116</v>
      </c>
      <c r="I41" s="38">
        <v>229</v>
      </c>
    </row>
    <row r="42" spans="2:9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9"/>
    </row>
    <row r="43" spans="2:9" ht="20.100000000000001" customHeight="1" x14ac:dyDescent="0.25">
      <c r="B43" s="27" t="s">
        <v>0</v>
      </c>
      <c r="C43" s="28">
        <v>153</v>
      </c>
      <c r="D43" s="28">
        <v>141</v>
      </c>
      <c r="E43" s="28">
        <v>172</v>
      </c>
      <c r="F43" s="28">
        <v>141</v>
      </c>
      <c r="G43" s="28">
        <v>325</v>
      </c>
      <c r="H43" s="28">
        <v>282</v>
      </c>
      <c r="I43" s="29">
        <v>607</v>
      </c>
    </row>
    <row r="44" spans="2:9" ht="20.100000000000001" customHeight="1" x14ac:dyDescent="0.25">
      <c r="B44" s="27" t="s">
        <v>11</v>
      </c>
      <c r="C44" s="28"/>
      <c r="D44" s="28"/>
      <c r="E44" s="28"/>
      <c r="F44" s="28"/>
      <c r="G44" s="28"/>
      <c r="H44" s="28"/>
      <c r="I44" s="29">
        <v>0</v>
      </c>
    </row>
    <row r="45" spans="2:9" ht="20.100000000000001" customHeight="1" x14ac:dyDescent="0.25">
      <c r="B45" s="27" t="s">
        <v>44</v>
      </c>
      <c r="C45" s="28"/>
      <c r="D45" s="28"/>
      <c r="E45" s="28"/>
      <c r="F45" s="28"/>
      <c r="G45" s="28"/>
      <c r="H45" s="28"/>
      <c r="I45" s="29">
        <v>0</v>
      </c>
    </row>
    <row r="46" spans="2:9" ht="20.100000000000001" customHeight="1" x14ac:dyDescent="0.25">
      <c r="B46" s="30" t="s">
        <v>1</v>
      </c>
      <c r="C46" s="38">
        <v>153</v>
      </c>
      <c r="D46" s="38">
        <v>141</v>
      </c>
      <c r="E46" s="38">
        <v>172</v>
      </c>
      <c r="F46" s="38">
        <v>141</v>
      </c>
      <c r="G46" s="38">
        <v>325</v>
      </c>
      <c r="H46" s="38">
        <v>282</v>
      </c>
      <c r="I46" s="38">
        <v>607</v>
      </c>
    </row>
    <row r="47" spans="2:9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9"/>
    </row>
    <row r="48" spans="2:9" ht="20.100000000000001" customHeight="1" x14ac:dyDescent="0.25">
      <c r="B48" s="27" t="s">
        <v>0</v>
      </c>
      <c r="C48" s="28">
        <v>118</v>
      </c>
      <c r="D48" s="28">
        <v>100</v>
      </c>
      <c r="E48" s="28">
        <v>130</v>
      </c>
      <c r="F48" s="28">
        <v>119</v>
      </c>
      <c r="G48" s="28">
        <v>248</v>
      </c>
      <c r="H48" s="28">
        <v>219</v>
      </c>
      <c r="I48" s="29">
        <v>467</v>
      </c>
    </row>
    <row r="49" spans="2:9" ht="20.100000000000001" customHeight="1" x14ac:dyDescent="0.25">
      <c r="B49" s="27" t="s">
        <v>11</v>
      </c>
      <c r="C49" s="28">
        <v>30</v>
      </c>
      <c r="D49" s="28">
        <v>20</v>
      </c>
      <c r="E49" s="28">
        <v>28</v>
      </c>
      <c r="F49" s="28">
        <v>24</v>
      </c>
      <c r="G49" s="28">
        <v>58</v>
      </c>
      <c r="H49" s="28">
        <v>44</v>
      </c>
      <c r="I49" s="29">
        <v>102</v>
      </c>
    </row>
    <row r="50" spans="2:9" ht="20.100000000000001" customHeight="1" x14ac:dyDescent="0.25">
      <c r="B50" s="27" t="s">
        <v>44</v>
      </c>
      <c r="C50" s="28">
        <v>30</v>
      </c>
      <c r="D50" s="28">
        <v>18</v>
      </c>
      <c r="E50" s="28">
        <v>24</v>
      </c>
      <c r="F50" s="28">
        <v>26</v>
      </c>
      <c r="G50" s="28">
        <v>54</v>
      </c>
      <c r="H50" s="28">
        <v>44</v>
      </c>
      <c r="I50" s="29">
        <v>98</v>
      </c>
    </row>
    <row r="51" spans="2:9" ht="20.100000000000001" customHeight="1" x14ac:dyDescent="0.25">
      <c r="B51" s="30" t="s">
        <v>1</v>
      </c>
      <c r="C51" s="38">
        <v>178</v>
      </c>
      <c r="D51" s="38">
        <v>138</v>
      </c>
      <c r="E51" s="38">
        <v>182</v>
      </c>
      <c r="F51" s="38">
        <v>169</v>
      </c>
      <c r="G51" s="38">
        <v>360</v>
      </c>
      <c r="H51" s="38">
        <v>307</v>
      </c>
      <c r="I51" s="38">
        <v>667</v>
      </c>
    </row>
    <row r="52" spans="2:9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9"/>
    </row>
    <row r="53" spans="2:9" ht="20.100000000000001" customHeight="1" x14ac:dyDescent="0.25">
      <c r="B53" s="27" t="s">
        <v>0</v>
      </c>
      <c r="C53" s="28">
        <v>609</v>
      </c>
      <c r="D53" s="28">
        <v>586</v>
      </c>
      <c r="E53" s="28">
        <v>651</v>
      </c>
      <c r="F53" s="28">
        <v>608</v>
      </c>
      <c r="G53" s="28">
        <v>1260</v>
      </c>
      <c r="H53" s="28">
        <v>1194</v>
      </c>
      <c r="I53" s="29">
        <v>2454</v>
      </c>
    </row>
    <row r="54" spans="2:9" ht="20.100000000000001" customHeight="1" x14ac:dyDescent="0.25">
      <c r="B54" s="27" t="s">
        <v>11</v>
      </c>
      <c r="C54" s="28">
        <v>51</v>
      </c>
      <c r="D54" s="28">
        <v>47</v>
      </c>
      <c r="E54" s="28">
        <v>52</v>
      </c>
      <c r="F54" s="28">
        <v>46</v>
      </c>
      <c r="G54" s="28">
        <v>103</v>
      </c>
      <c r="H54" s="28">
        <v>93</v>
      </c>
      <c r="I54" s="29">
        <v>196</v>
      </c>
    </row>
    <row r="55" spans="2:9" ht="20.100000000000001" customHeight="1" x14ac:dyDescent="0.25">
      <c r="B55" s="27" t="s">
        <v>44</v>
      </c>
      <c r="C55" s="28">
        <v>30</v>
      </c>
      <c r="D55" s="28">
        <v>18</v>
      </c>
      <c r="E55" s="28">
        <v>24</v>
      </c>
      <c r="F55" s="28">
        <v>26</v>
      </c>
      <c r="G55" s="28">
        <v>54</v>
      </c>
      <c r="H55" s="28">
        <v>44</v>
      </c>
      <c r="I55" s="29">
        <v>98</v>
      </c>
    </row>
    <row r="56" spans="2:9" s="21" customFormat="1" ht="20.100000000000001" customHeight="1" thickBot="1" x14ac:dyDescent="0.25">
      <c r="B56" s="33" t="s">
        <v>1</v>
      </c>
      <c r="C56" s="58">
        <v>690</v>
      </c>
      <c r="D56" s="58">
        <v>651</v>
      </c>
      <c r="E56" s="58">
        <v>727</v>
      </c>
      <c r="F56" s="58">
        <v>680</v>
      </c>
      <c r="G56" s="58">
        <v>1417</v>
      </c>
      <c r="H56" s="58">
        <v>1331</v>
      </c>
      <c r="I56" s="58">
        <v>2748</v>
      </c>
    </row>
    <row r="57" spans="2:9" ht="12" customHeight="1" x14ac:dyDescent="0.25">
      <c r="C57" s="52"/>
      <c r="D57" s="52"/>
    </row>
    <row r="58" spans="2:9" ht="12" customHeight="1" x14ac:dyDescent="0.25">
      <c r="B58" s="331"/>
    </row>
    <row r="59" spans="2:9" s="21" customFormat="1" ht="15" customHeight="1" x14ac:dyDescent="0.2">
      <c r="B59" s="337" t="s">
        <v>266</v>
      </c>
      <c r="C59" s="337"/>
    </row>
  </sheetData>
  <mergeCells count="5">
    <mergeCell ref="B9:I9"/>
    <mergeCell ref="G10:I10"/>
    <mergeCell ref="B10:B11"/>
    <mergeCell ref="E10:F10"/>
    <mergeCell ref="C10:D10"/>
  </mergeCells>
  <hyperlinks>
    <hyperlink ref="G6" location="Índice!A1" display="Índice" xr:uid="{00000000-0004-0000-0700-000000000000}"/>
  </hyperlinks>
  <printOptions horizontalCentered="1"/>
  <pageMargins left="0" right="0" top="0" bottom="0" header="0" footer="0"/>
  <pageSetup paperSize="9" scale="72" orientation="portrait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9"/>
  <sheetViews>
    <sheetView showGridLines="0" topLeftCell="A31" zoomScaleNormal="100" workbookViewId="0">
      <selection activeCell="A31" sqref="A31"/>
    </sheetView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9" width="12.7109375" style="14" customWidth="1"/>
    <col min="10" max="10" width="6.5703125" style="14" customWidth="1"/>
    <col min="11" max="16384" width="11.42578125" style="14"/>
  </cols>
  <sheetData>
    <row r="1" spans="1:9" s="8" customFormat="1" ht="9" customHeight="1" x14ac:dyDescent="0.25"/>
    <row r="2" spans="1:9" s="8" customFormat="1" ht="36" customHeight="1" x14ac:dyDescent="0.45">
      <c r="B2" s="10" t="s">
        <v>17</v>
      </c>
    </row>
    <row r="3" spans="1:9" s="8" customFormat="1" ht="17.25" x14ac:dyDescent="0.3">
      <c r="B3" s="11" t="str">
        <f>Índice!B3</f>
        <v>Consejería de Desarrollo Educativo y Formación Profesional</v>
      </c>
    </row>
    <row r="4" spans="1:9" ht="15" customHeight="1" x14ac:dyDescent="0.25"/>
    <row r="5" spans="1:9" ht="15" customHeight="1" x14ac:dyDescent="0.25"/>
    <row r="6" spans="1:9" ht="15" customHeight="1" x14ac:dyDescent="0.25">
      <c r="B6" s="17" t="str">
        <f>Índice!C8</f>
        <v xml:space="preserve">Estadísticas de la enseñanza de lenguas extranjeras </v>
      </c>
      <c r="G6" s="18" t="s">
        <v>12</v>
      </c>
    </row>
    <row r="7" spans="1:9" ht="17.25" customHeight="1" x14ac:dyDescent="0.25">
      <c r="B7" s="19" t="str">
        <f>Índice!C9</f>
        <v>Curso 2023/2024</v>
      </c>
    </row>
    <row r="8" spans="1:9" ht="4.5" customHeight="1" x14ac:dyDescent="0.25">
      <c r="B8" s="55"/>
      <c r="C8" s="20"/>
      <c r="D8" s="20"/>
      <c r="E8" s="20"/>
      <c r="F8" s="20"/>
      <c r="G8" s="20"/>
      <c r="H8" s="20"/>
      <c r="I8" s="20"/>
    </row>
    <row r="9" spans="1:9" ht="39.950000000000003" customHeight="1" thickBot="1" x14ac:dyDescent="0.3">
      <c r="A9" s="47"/>
      <c r="B9" s="374" t="s">
        <v>99</v>
      </c>
      <c r="C9" s="374"/>
      <c r="D9" s="374"/>
      <c r="E9" s="374"/>
      <c r="F9" s="374"/>
      <c r="G9" s="374"/>
      <c r="H9" s="374"/>
      <c r="I9" s="374"/>
    </row>
    <row r="10" spans="1:9" ht="17.25" customHeight="1" x14ac:dyDescent="0.25">
      <c r="B10" s="376"/>
      <c r="C10" s="364" t="s">
        <v>41</v>
      </c>
      <c r="D10" s="364"/>
      <c r="E10" s="364" t="s">
        <v>42</v>
      </c>
      <c r="F10" s="364"/>
      <c r="G10" s="378" t="s">
        <v>1</v>
      </c>
      <c r="H10" s="364"/>
      <c r="I10" s="364"/>
    </row>
    <row r="11" spans="1:9" ht="17.25" customHeight="1" thickBot="1" x14ac:dyDescent="0.3">
      <c r="B11" s="377"/>
      <c r="C11" s="48" t="s">
        <v>39</v>
      </c>
      <c r="D11" s="49" t="s">
        <v>40</v>
      </c>
      <c r="E11" s="48" t="s">
        <v>39</v>
      </c>
      <c r="F11" s="49" t="s">
        <v>40</v>
      </c>
      <c r="G11" s="48" t="s">
        <v>39</v>
      </c>
      <c r="H11" s="49" t="s">
        <v>40</v>
      </c>
      <c r="I11" s="53" t="s">
        <v>1</v>
      </c>
    </row>
    <row r="12" spans="1:9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7"/>
    </row>
    <row r="13" spans="1:9" ht="20.100000000000001" customHeight="1" x14ac:dyDescent="0.25">
      <c r="B13" s="27" t="s">
        <v>0</v>
      </c>
      <c r="C13" s="28">
        <v>3522</v>
      </c>
      <c r="D13" s="28">
        <v>3274</v>
      </c>
      <c r="E13" s="28">
        <v>3626</v>
      </c>
      <c r="F13" s="28">
        <v>3441</v>
      </c>
      <c r="G13" s="28">
        <v>7148</v>
      </c>
      <c r="H13" s="28">
        <v>6715</v>
      </c>
      <c r="I13" s="29">
        <v>13863</v>
      </c>
    </row>
    <row r="14" spans="1:9" ht="20.100000000000001" customHeight="1" x14ac:dyDescent="0.25">
      <c r="B14" s="27" t="s">
        <v>11</v>
      </c>
      <c r="C14" s="28">
        <v>374</v>
      </c>
      <c r="D14" s="28">
        <v>396</v>
      </c>
      <c r="E14" s="28">
        <v>398</v>
      </c>
      <c r="F14" s="28">
        <v>393</v>
      </c>
      <c r="G14" s="28">
        <v>772</v>
      </c>
      <c r="H14" s="28">
        <v>789</v>
      </c>
      <c r="I14" s="29">
        <v>1561</v>
      </c>
    </row>
    <row r="15" spans="1:9" ht="20.100000000000001" customHeight="1" x14ac:dyDescent="0.25">
      <c r="B15" s="27" t="s">
        <v>44</v>
      </c>
      <c r="C15" s="28">
        <v>128</v>
      </c>
      <c r="D15" s="28">
        <v>114</v>
      </c>
      <c r="E15" s="28">
        <v>114</v>
      </c>
      <c r="F15" s="28">
        <v>110</v>
      </c>
      <c r="G15" s="28">
        <v>242</v>
      </c>
      <c r="H15" s="28">
        <v>224</v>
      </c>
      <c r="I15" s="29">
        <v>466</v>
      </c>
    </row>
    <row r="16" spans="1:9" ht="20.100000000000001" customHeight="1" x14ac:dyDescent="0.25">
      <c r="B16" s="30" t="s">
        <v>1</v>
      </c>
      <c r="C16" s="38">
        <v>4024</v>
      </c>
      <c r="D16" s="38">
        <v>3784</v>
      </c>
      <c r="E16" s="38">
        <v>4138</v>
      </c>
      <c r="F16" s="38">
        <v>3944</v>
      </c>
      <c r="G16" s="38">
        <v>8162</v>
      </c>
      <c r="H16" s="38">
        <v>7728</v>
      </c>
      <c r="I16" s="38">
        <v>15890</v>
      </c>
    </row>
    <row r="17" spans="2:9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9"/>
    </row>
    <row r="18" spans="2:9" ht="20.100000000000001" customHeight="1" x14ac:dyDescent="0.25">
      <c r="B18" s="27" t="s">
        <v>0</v>
      </c>
      <c r="C18" s="28">
        <v>4484</v>
      </c>
      <c r="D18" s="28">
        <v>4166</v>
      </c>
      <c r="E18" s="28">
        <v>4889</v>
      </c>
      <c r="F18" s="28">
        <v>4769</v>
      </c>
      <c r="G18" s="28">
        <v>9373</v>
      </c>
      <c r="H18" s="28">
        <v>8935</v>
      </c>
      <c r="I18" s="29">
        <v>18308</v>
      </c>
    </row>
    <row r="19" spans="2:9" ht="20.100000000000001" customHeight="1" x14ac:dyDescent="0.25">
      <c r="B19" s="27" t="s">
        <v>11</v>
      </c>
      <c r="C19" s="28">
        <v>1280</v>
      </c>
      <c r="D19" s="28">
        <v>1287</v>
      </c>
      <c r="E19" s="28">
        <v>1359</v>
      </c>
      <c r="F19" s="28">
        <v>1267</v>
      </c>
      <c r="G19" s="28">
        <v>2639</v>
      </c>
      <c r="H19" s="28">
        <v>2554</v>
      </c>
      <c r="I19" s="29">
        <v>5193</v>
      </c>
    </row>
    <row r="20" spans="2:9" ht="20.100000000000001" customHeight="1" x14ac:dyDescent="0.25">
      <c r="B20" s="27" t="s">
        <v>44</v>
      </c>
      <c r="C20" s="28">
        <v>94</v>
      </c>
      <c r="D20" s="28">
        <v>99</v>
      </c>
      <c r="E20" s="28">
        <v>113</v>
      </c>
      <c r="F20" s="28">
        <v>121</v>
      </c>
      <c r="G20" s="28">
        <v>207</v>
      </c>
      <c r="H20" s="28">
        <v>220</v>
      </c>
      <c r="I20" s="29">
        <v>427</v>
      </c>
    </row>
    <row r="21" spans="2:9" ht="20.100000000000001" customHeight="1" x14ac:dyDescent="0.25">
      <c r="B21" s="30" t="s">
        <v>1</v>
      </c>
      <c r="C21" s="38">
        <v>5858</v>
      </c>
      <c r="D21" s="38">
        <v>5552</v>
      </c>
      <c r="E21" s="38">
        <v>6361</v>
      </c>
      <c r="F21" s="38">
        <v>6157</v>
      </c>
      <c r="G21" s="38">
        <v>12219</v>
      </c>
      <c r="H21" s="38">
        <v>11709</v>
      </c>
      <c r="I21" s="38">
        <v>23928</v>
      </c>
    </row>
    <row r="22" spans="2:9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9"/>
    </row>
    <row r="23" spans="2:9" ht="20.100000000000001" customHeight="1" x14ac:dyDescent="0.25">
      <c r="B23" s="27" t="s">
        <v>0</v>
      </c>
      <c r="C23" s="28">
        <v>2513</v>
      </c>
      <c r="D23" s="28">
        <v>2400</v>
      </c>
      <c r="E23" s="28">
        <v>2722</v>
      </c>
      <c r="F23" s="28">
        <v>2593</v>
      </c>
      <c r="G23" s="28">
        <v>5235</v>
      </c>
      <c r="H23" s="28">
        <v>4993</v>
      </c>
      <c r="I23" s="29">
        <v>10228</v>
      </c>
    </row>
    <row r="24" spans="2:9" ht="20.100000000000001" customHeight="1" x14ac:dyDescent="0.25">
      <c r="B24" s="27" t="s">
        <v>11</v>
      </c>
      <c r="C24" s="28">
        <v>944</v>
      </c>
      <c r="D24" s="28">
        <v>849</v>
      </c>
      <c r="E24" s="28">
        <v>944</v>
      </c>
      <c r="F24" s="28">
        <v>913</v>
      </c>
      <c r="G24" s="28">
        <v>1888</v>
      </c>
      <c r="H24" s="28">
        <v>1762</v>
      </c>
      <c r="I24" s="29">
        <v>3650</v>
      </c>
    </row>
    <row r="25" spans="2:9" ht="20.100000000000001" customHeight="1" x14ac:dyDescent="0.25">
      <c r="B25" s="27" t="s">
        <v>44</v>
      </c>
      <c r="C25" s="28">
        <v>51</v>
      </c>
      <c r="D25" s="28">
        <v>47</v>
      </c>
      <c r="E25" s="28">
        <v>49</v>
      </c>
      <c r="F25" s="28">
        <v>49</v>
      </c>
      <c r="G25" s="28">
        <v>100</v>
      </c>
      <c r="H25" s="28">
        <v>96</v>
      </c>
      <c r="I25" s="29">
        <v>196</v>
      </c>
    </row>
    <row r="26" spans="2:9" ht="20.100000000000001" customHeight="1" x14ac:dyDescent="0.25">
      <c r="B26" s="30" t="s">
        <v>1</v>
      </c>
      <c r="C26" s="38">
        <v>3508</v>
      </c>
      <c r="D26" s="38">
        <v>3296</v>
      </c>
      <c r="E26" s="38">
        <v>3715</v>
      </c>
      <c r="F26" s="38">
        <v>3555</v>
      </c>
      <c r="G26" s="38">
        <v>7223</v>
      </c>
      <c r="H26" s="38">
        <v>6851</v>
      </c>
      <c r="I26" s="38">
        <v>14074</v>
      </c>
    </row>
    <row r="27" spans="2:9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9"/>
    </row>
    <row r="28" spans="2:9" ht="20.100000000000001" customHeight="1" x14ac:dyDescent="0.25">
      <c r="B28" s="27" t="s">
        <v>0</v>
      </c>
      <c r="C28" s="28">
        <v>3100</v>
      </c>
      <c r="D28" s="28">
        <v>2854</v>
      </c>
      <c r="E28" s="28">
        <v>3413</v>
      </c>
      <c r="F28" s="28">
        <v>3164</v>
      </c>
      <c r="G28" s="28">
        <v>6513</v>
      </c>
      <c r="H28" s="28">
        <v>6018</v>
      </c>
      <c r="I28" s="29">
        <v>12531</v>
      </c>
    </row>
    <row r="29" spans="2:9" ht="20.100000000000001" customHeight="1" x14ac:dyDescent="0.25">
      <c r="B29" s="27" t="s">
        <v>11</v>
      </c>
      <c r="C29" s="28">
        <v>1137</v>
      </c>
      <c r="D29" s="28">
        <v>1077</v>
      </c>
      <c r="E29" s="28">
        <v>1216</v>
      </c>
      <c r="F29" s="28">
        <v>1109</v>
      </c>
      <c r="G29" s="28">
        <v>2353</v>
      </c>
      <c r="H29" s="28">
        <v>2186</v>
      </c>
      <c r="I29" s="29">
        <v>4539</v>
      </c>
    </row>
    <row r="30" spans="2:9" ht="20.100000000000001" customHeight="1" x14ac:dyDescent="0.25">
      <c r="B30" s="27" t="s">
        <v>44</v>
      </c>
      <c r="C30" s="28">
        <v>95</v>
      </c>
      <c r="D30" s="28">
        <v>88</v>
      </c>
      <c r="E30" s="28">
        <v>80</v>
      </c>
      <c r="F30" s="28">
        <v>112</v>
      </c>
      <c r="G30" s="28">
        <v>175</v>
      </c>
      <c r="H30" s="28">
        <v>200</v>
      </c>
      <c r="I30" s="29">
        <v>375</v>
      </c>
    </row>
    <row r="31" spans="2:9" ht="20.100000000000001" customHeight="1" x14ac:dyDescent="0.25">
      <c r="B31" s="30" t="s">
        <v>1</v>
      </c>
      <c r="C31" s="38">
        <v>4332</v>
      </c>
      <c r="D31" s="38">
        <v>4019</v>
      </c>
      <c r="E31" s="38">
        <v>4709</v>
      </c>
      <c r="F31" s="38">
        <v>4385</v>
      </c>
      <c r="G31" s="38">
        <v>9041</v>
      </c>
      <c r="H31" s="38">
        <v>8404</v>
      </c>
      <c r="I31" s="38">
        <v>17445</v>
      </c>
    </row>
    <row r="32" spans="2:9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9"/>
    </row>
    <row r="33" spans="2:9" ht="20.100000000000001" customHeight="1" x14ac:dyDescent="0.25">
      <c r="B33" s="27" t="s">
        <v>0</v>
      </c>
      <c r="C33" s="28">
        <v>2091</v>
      </c>
      <c r="D33" s="28">
        <v>1945</v>
      </c>
      <c r="E33" s="28">
        <v>2214</v>
      </c>
      <c r="F33" s="28">
        <v>2093</v>
      </c>
      <c r="G33" s="28">
        <v>4305</v>
      </c>
      <c r="H33" s="28">
        <v>4038</v>
      </c>
      <c r="I33" s="29">
        <v>8343</v>
      </c>
    </row>
    <row r="34" spans="2:9" ht="20.100000000000001" customHeight="1" x14ac:dyDescent="0.25">
      <c r="B34" s="27" t="s">
        <v>11</v>
      </c>
      <c r="C34" s="28">
        <v>394</v>
      </c>
      <c r="D34" s="28">
        <v>395</v>
      </c>
      <c r="E34" s="28">
        <v>380</v>
      </c>
      <c r="F34" s="28">
        <v>418</v>
      </c>
      <c r="G34" s="28">
        <v>774</v>
      </c>
      <c r="H34" s="28">
        <v>813</v>
      </c>
      <c r="I34" s="29">
        <v>1587</v>
      </c>
    </row>
    <row r="35" spans="2:9" ht="20.100000000000001" customHeight="1" x14ac:dyDescent="0.25">
      <c r="B35" s="27" t="s">
        <v>44</v>
      </c>
      <c r="C35" s="28">
        <v>11</v>
      </c>
      <c r="D35" s="28">
        <v>18</v>
      </c>
      <c r="E35" s="28">
        <v>15</v>
      </c>
      <c r="F35" s="28">
        <v>12</v>
      </c>
      <c r="G35" s="28">
        <v>26</v>
      </c>
      <c r="H35" s="28">
        <v>30</v>
      </c>
      <c r="I35" s="29">
        <v>56</v>
      </c>
    </row>
    <row r="36" spans="2:9" ht="20.100000000000001" customHeight="1" x14ac:dyDescent="0.25">
      <c r="B36" s="30" t="s">
        <v>1</v>
      </c>
      <c r="C36" s="38">
        <v>2496</v>
      </c>
      <c r="D36" s="38">
        <v>2358</v>
      </c>
      <c r="E36" s="38">
        <v>2609</v>
      </c>
      <c r="F36" s="38">
        <v>2523</v>
      </c>
      <c r="G36" s="38">
        <v>5105</v>
      </c>
      <c r="H36" s="38">
        <v>4881</v>
      </c>
      <c r="I36" s="38">
        <v>9986</v>
      </c>
    </row>
    <row r="37" spans="2:9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9"/>
    </row>
    <row r="38" spans="2:9" ht="20.100000000000001" customHeight="1" x14ac:dyDescent="0.25">
      <c r="B38" s="27" t="s">
        <v>0</v>
      </c>
      <c r="C38" s="28">
        <v>1911</v>
      </c>
      <c r="D38" s="28">
        <v>1835</v>
      </c>
      <c r="E38" s="28">
        <v>2225</v>
      </c>
      <c r="F38" s="28">
        <v>1945</v>
      </c>
      <c r="G38" s="28">
        <v>4136</v>
      </c>
      <c r="H38" s="28">
        <v>3780</v>
      </c>
      <c r="I38" s="29">
        <v>7916</v>
      </c>
    </row>
    <row r="39" spans="2:9" ht="20.100000000000001" customHeight="1" x14ac:dyDescent="0.25">
      <c r="B39" s="27" t="s">
        <v>11</v>
      </c>
      <c r="C39" s="28">
        <v>698</v>
      </c>
      <c r="D39" s="28">
        <v>724</v>
      </c>
      <c r="E39" s="28">
        <v>716</v>
      </c>
      <c r="F39" s="28">
        <v>730</v>
      </c>
      <c r="G39" s="28">
        <v>1414</v>
      </c>
      <c r="H39" s="28">
        <v>1454</v>
      </c>
      <c r="I39" s="29">
        <v>2868</v>
      </c>
    </row>
    <row r="40" spans="2:9" ht="20.100000000000001" customHeight="1" x14ac:dyDescent="0.25">
      <c r="B40" s="27" t="s">
        <v>44</v>
      </c>
      <c r="C40" s="28">
        <v>22</v>
      </c>
      <c r="D40" s="28">
        <v>21</v>
      </c>
      <c r="E40" s="28">
        <v>28</v>
      </c>
      <c r="F40" s="28">
        <v>26</v>
      </c>
      <c r="G40" s="28">
        <v>50</v>
      </c>
      <c r="H40" s="28">
        <v>47</v>
      </c>
      <c r="I40" s="29">
        <v>97</v>
      </c>
    </row>
    <row r="41" spans="2:9" ht="20.100000000000001" customHeight="1" x14ac:dyDescent="0.25">
      <c r="B41" s="30" t="s">
        <v>1</v>
      </c>
      <c r="C41" s="38">
        <v>2631</v>
      </c>
      <c r="D41" s="38">
        <v>2580</v>
      </c>
      <c r="E41" s="38">
        <v>2969</v>
      </c>
      <c r="F41" s="38">
        <v>2701</v>
      </c>
      <c r="G41" s="38">
        <v>5600</v>
      </c>
      <c r="H41" s="38">
        <v>5281</v>
      </c>
      <c r="I41" s="38">
        <v>10881</v>
      </c>
    </row>
    <row r="42" spans="2:9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9"/>
    </row>
    <row r="43" spans="2:9" ht="20.100000000000001" customHeight="1" x14ac:dyDescent="0.25">
      <c r="B43" s="27" t="s">
        <v>0</v>
      </c>
      <c r="C43" s="28">
        <v>6426</v>
      </c>
      <c r="D43" s="28">
        <v>5976</v>
      </c>
      <c r="E43" s="28">
        <v>6826</v>
      </c>
      <c r="F43" s="28">
        <v>6494</v>
      </c>
      <c r="G43" s="28">
        <v>13252</v>
      </c>
      <c r="H43" s="28">
        <v>12470</v>
      </c>
      <c r="I43" s="29">
        <v>25722</v>
      </c>
    </row>
    <row r="44" spans="2:9" ht="20.100000000000001" customHeight="1" x14ac:dyDescent="0.25">
      <c r="B44" s="27" t="s">
        <v>11</v>
      </c>
      <c r="C44" s="28">
        <v>1624</v>
      </c>
      <c r="D44" s="28">
        <v>1648</v>
      </c>
      <c r="E44" s="28">
        <v>1746</v>
      </c>
      <c r="F44" s="28">
        <v>1597</v>
      </c>
      <c r="G44" s="28">
        <v>3370</v>
      </c>
      <c r="H44" s="28">
        <v>3245</v>
      </c>
      <c r="I44" s="29">
        <v>6615</v>
      </c>
    </row>
    <row r="45" spans="2:9" ht="20.100000000000001" customHeight="1" x14ac:dyDescent="0.25">
      <c r="B45" s="27" t="s">
        <v>44</v>
      </c>
      <c r="C45" s="28">
        <v>184</v>
      </c>
      <c r="D45" s="28">
        <v>207</v>
      </c>
      <c r="E45" s="28">
        <v>190</v>
      </c>
      <c r="F45" s="28">
        <v>204</v>
      </c>
      <c r="G45" s="28">
        <v>374</v>
      </c>
      <c r="H45" s="28">
        <v>411</v>
      </c>
      <c r="I45" s="29">
        <v>785</v>
      </c>
    </row>
    <row r="46" spans="2:9" ht="20.100000000000001" customHeight="1" x14ac:dyDescent="0.25">
      <c r="B46" s="30" t="s">
        <v>1</v>
      </c>
      <c r="C46" s="38">
        <v>8234</v>
      </c>
      <c r="D46" s="38">
        <v>7831</v>
      </c>
      <c r="E46" s="38">
        <v>8762</v>
      </c>
      <c r="F46" s="38">
        <v>8295</v>
      </c>
      <c r="G46" s="38">
        <v>16996</v>
      </c>
      <c r="H46" s="38">
        <v>16126</v>
      </c>
      <c r="I46" s="38">
        <v>33122</v>
      </c>
    </row>
    <row r="47" spans="2:9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9"/>
    </row>
    <row r="48" spans="2:9" ht="20.100000000000001" customHeight="1" x14ac:dyDescent="0.25">
      <c r="B48" s="27" t="s">
        <v>0</v>
      </c>
      <c r="C48" s="28">
        <v>7531</v>
      </c>
      <c r="D48" s="28">
        <v>7044</v>
      </c>
      <c r="E48" s="28">
        <v>7992</v>
      </c>
      <c r="F48" s="28">
        <v>7814</v>
      </c>
      <c r="G48" s="28">
        <v>15523</v>
      </c>
      <c r="H48" s="28">
        <v>14858</v>
      </c>
      <c r="I48" s="29">
        <v>30381</v>
      </c>
    </row>
    <row r="49" spans="2:9" ht="20.100000000000001" customHeight="1" x14ac:dyDescent="0.25">
      <c r="B49" s="27" t="s">
        <v>11</v>
      </c>
      <c r="C49" s="28">
        <v>2072</v>
      </c>
      <c r="D49" s="28">
        <v>2101</v>
      </c>
      <c r="E49" s="28">
        <v>2176</v>
      </c>
      <c r="F49" s="28">
        <v>2045</v>
      </c>
      <c r="G49" s="28">
        <v>4248</v>
      </c>
      <c r="H49" s="28">
        <v>4146</v>
      </c>
      <c r="I49" s="29">
        <v>8394</v>
      </c>
    </row>
    <row r="50" spans="2:9" ht="20.100000000000001" customHeight="1" x14ac:dyDescent="0.25">
      <c r="B50" s="27" t="s">
        <v>44</v>
      </c>
      <c r="C50" s="28">
        <v>270</v>
      </c>
      <c r="D50" s="28">
        <v>232</v>
      </c>
      <c r="E50" s="28">
        <v>254</v>
      </c>
      <c r="F50" s="28">
        <v>268</v>
      </c>
      <c r="G50" s="28">
        <v>524</v>
      </c>
      <c r="H50" s="28">
        <v>500</v>
      </c>
      <c r="I50" s="29">
        <v>1024</v>
      </c>
    </row>
    <row r="51" spans="2:9" ht="20.100000000000001" customHeight="1" x14ac:dyDescent="0.25">
      <c r="B51" s="30" t="s">
        <v>1</v>
      </c>
      <c r="C51" s="38">
        <v>9873</v>
      </c>
      <c r="D51" s="38">
        <v>9377</v>
      </c>
      <c r="E51" s="38">
        <v>10422</v>
      </c>
      <c r="F51" s="38">
        <v>10127</v>
      </c>
      <c r="G51" s="38">
        <v>20295</v>
      </c>
      <c r="H51" s="38">
        <v>19504</v>
      </c>
      <c r="I51" s="38">
        <v>39799</v>
      </c>
    </row>
    <row r="52" spans="2:9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9"/>
    </row>
    <row r="53" spans="2:9" ht="20.100000000000001" customHeight="1" x14ac:dyDescent="0.25">
      <c r="B53" s="27" t="s">
        <v>0</v>
      </c>
      <c r="C53" s="28">
        <v>31578</v>
      </c>
      <c r="D53" s="28">
        <v>29494</v>
      </c>
      <c r="E53" s="28">
        <v>33907</v>
      </c>
      <c r="F53" s="28">
        <v>32313</v>
      </c>
      <c r="G53" s="28">
        <v>65485</v>
      </c>
      <c r="H53" s="28">
        <v>61807</v>
      </c>
      <c r="I53" s="29">
        <v>127292</v>
      </c>
    </row>
    <row r="54" spans="2:9" ht="20.100000000000001" customHeight="1" x14ac:dyDescent="0.25">
      <c r="B54" s="27" t="s">
        <v>11</v>
      </c>
      <c r="C54" s="28">
        <v>8523</v>
      </c>
      <c r="D54" s="28">
        <v>8477</v>
      </c>
      <c r="E54" s="28">
        <v>8935</v>
      </c>
      <c r="F54" s="28">
        <v>8472</v>
      </c>
      <c r="G54" s="28">
        <v>17458</v>
      </c>
      <c r="H54" s="28">
        <v>16949</v>
      </c>
      <c r="I54" s="29">
        <v>34407</v>
      </c>
    </row>
    <row r="55" spans="2:9" ht="20.100000000000001" customHeight="1" x14ac:dyDescent="0.25">
      <c r="B55" s="27" t="s">
        <v>44</v>
      </c>
      <c r="C55" s="28">
        <v>855</v>
      </c>
      <c r="D55" s="28">
        <v>826</v>
      </c>
      <c r="E55" s="28">
        <v>843</v>
      </c>
      <c r="F55" s="28">
        <v>902</v>
      </c>
      <c r="G55" s="28">
        <v>1698</v>
      </c>
      <c r="H55" s="28">
        <v>1728</v>
      </c>
      <c r="I55" s="29">
        <v>3426</v>
      </c>
    </row>
    <row r="56" spans="2:9" s="21" customFormat="1" ht="20.100000000000001" customHeight="1" thickBot="1" x14ac:dyDescent="0.25">
      <c r="B56" s="33" t="s">
        <v>1</v>
      </c>
      <c r="C56" s="58">
        <v>40956</v>
      </c>
      <c r="D56" s="58">
        <v>38797</v>
      </c>
      <c r="E56" s="58">
        <v>43685</v>
      </c>
      <c r="F56" s="58">
        <v>41687</v>
      </c>
      <c r="G56" s="58">
        <v>84641</v>
      </c>
      <c r="H56" s="58">
        <v>80484</v>
      </c>
      <c r="I56" s="58">
        <v>165125</v>
      </c>
    </row>
    <row r="57" spans="2:9" ht="12" customHeight="1" x14ac:dyDescent="0.25">
      <c r="C57" s="52"/>
      <c r="D57" s="52"/>
    </row>
    <row r="58" spans="2:9" ht="12" customHeight="1" x14ac:dyDescent="0.25">
      <c r="B58" s="331"/>
    </row>
    <row r="59" spans="2:9" s="21" customFormat="1" ht="15" customHeight="1" x14ac:dyDescent="0.2">
      <c r="B59" s="337" t="s">
        <v>266</v>
      </c>
      <c r="C59" s="337"/>
    </row>
  </sheetData>
  <mergeCells count="5">
    <mergeCell ref="B9:I9"/>
    <mergeCell ref="E10:F10"/>
    <mergeCell ref="G10:I10"/>
    <mergeCell ref="B10:B11"/>
    <mergeCell ref="C10:D10"/>
  </mergeCells>
  <hyperlinks>
    <hyperlink ref="G6" location="Índice!A1" display="Índice" xr:uid="{00000000-0004-0000-0800-000000000000}"/>
  </hyperlinks>
  <printOptions horizontalCentered="1"/>
  <pageMargins left="0" right="0" top="0" bottom="0" header="0" footer="0"/>
  <pageSetup paperSize="9" scale="72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70</vt:i4>
      </vt:variant>
      <vt:variant>
        <vt:lpstr>Rangos con nombre</vt:lpstr>
      </vt:variant>
      <vt:variant>
        <vt:i4>69</vt:i4>
      </vt:variant>
    </vt:vector>
  </HeadingPairs>
  <TitlesOfParts>
    <vt:vector size="139" baseType="lpstr">
      <vt:lpstr>Portada</vt:lpstr>
      <vt:lpstr>Índice</vt:lpstr>
      <vt:lpstr>Tabla I.1</vt:lpstr>
      <vt:lpstr>Tabla I.2</vt:lpstr>
      <vt:lpstr>Tabla I.3</vt:lpstr>
      <vt:lpstr>Tabla I.4</vt:lpstr>
      <vt:lpstr>Tabla I.5</vt:lpstr>
      <vt:lpstr>Tabla I.6</vt:lpstr>
      <vt:lpstr>Tabla I.7</vt:lpstr>
      <vt:lpstr>Tabla I.8</vt:lpstr>
      <vt:lpstr>Tabla I.9</vt:lpstr>
      <vt:lpstr>Tabla I.10</vt:lpstr>
      <vt:lpstr>Tabla I.11</vt:lpstr>
      <vt:lpstr>Tabla I.12</vt:lpstr>
      <vt:lpstr>Tabla I.13</vt:lpstr>
      <vt:lpstr>Tabla I.14</vt:lpstr>
      <vt:lpstr>Tabla I.15</vt:lpstr>
      <vt:lpstr>Tabla I.16</vt:lpstr>
      <vt:lpstr>Tabla I.17</vt:lpstr>
      <vt:lpstr>Tabla I.18</vt:lpstr>
      <vt:lpstr>Tabla I.19</vt:lpstr>
      <vt:lpstr>Tabla I.20</vt:lpstr>
      <vt:lpstr>Tabla I.21</vt:lpstr>
      <vt:lpstr>Tabla I.22</vt:lpstr>
      <vt:lpstr>Tabla I.23</vt:lpstr>
      <vt:lpstr>Tabla I.24</vt:lpstr>
      <vt:lpstr>Tabla I.25</vt:lpstr>
      <vt:lpstr>Tabla I.26</vt:lpstr>
      <vt:lpstr>Tabla I.27</vt:lpstr>
      <vt:lpstr>Tabla I.28</vt:lpstr>
      <vt:lpstr>Tabla I.29</vt:lpstr>
      <vt:lpstr>Tabla I.30</vt:lpstr>
      <vt:lpstr>Tabla I.31</vt:lpstr>
      <vt:lpstr>Tabla I.32</vt:lpstr>
      <vt:lpstr>Tabla II.1</vt:lpstr>
      <vt:lpstr>Tabla II.2</vt:lpstr>
      <vt:lpstr>Tabla II.3</vt:lpstr>
      <vt:lpstr>Tabla II.4</vt:lpstr>
      <vt:lpstr>Tabla II.5</vt:lpstr>
      <vt:lpstr>Tabla II.6</vt:lpstr>
      <vt:lpstr>Tabla II.7</vt:lpstr>
      <vt:lpstr>Tabla II.8</vt:lpstr>
      <vt:lpstr>Tabla II.9</vt:lpstr>
      <vt:lpstr>Tabla III.A.1</vt:lpstr>
      <vt:lpstr>Tabla III.A.2</vt:lpstr>
      <vt:lpstr>Tabla III.A.3</vt:lpstr>
      <vt:lpstr>Tabla III.A.4</vt:lpstr>
      <vt:lpstr>Tabla III.A.5</vt:lpstr>
      <vt:lpstr>Tabla III.A.6</vt:lpstr>
      <vt:lpstr>Tabla III.A.7</vt:lpstr>
      <vt:lpstr>Tabla III.A.8</vt:lpstr>
      <vt:lpstr>Tabla III.B.1</vt:lpstr>
      <vt:lpstr>Tabla III.B.2</vt:lpstr>
      <vt:lpstr>Tabla III.B.3</vt:lpstr>
      <vt:lpstr>Tabla III.B.4</vt:lpstr>
      <vt:lpstr>Tabla III.B.5</vt:lpstr>
      <vt:lpstr>Tabla III.B.6</vt:lpstr>
      <vt:lpstr>Tabla III.B.7</vt:lpstr>
      <vt:lpstr>Tabla IV.A.1</vt:lpstr>
      <vt:lpstr>Tabla IV.A.2</vt:lpstr>
      <vt:lpstr>Tabla IV.A.3</vt:lpstr>
      <vt:lpstr>Tabla IV.A.4</vt:lpstr>
      <vt:lpstr>Tabla IV.A.5</vt:lpstr>
      <vt:lpstr>Tabla IV.B.1</vt:lpstr>
      <vt:lpstr>Tabla IV.B.2</vt:lpstr>
      <vt:lpstr>Tabla IV.B.3</vt:lpstr>
      <vt:lpstr>Tabla IV.B.4</vt:lpstr>
      <vt:lpstr>Tabla IV.B.5</vt:lpstr>
      <vt:lpstr>Tabla V.1</vt:lpstr>
      <vt:lpstr>Tabla V.2</vt:lpstr>
      <vt:lpstr>Índice!Área_de_impresión</vt:lpstr>
      <vt:lpstr>Portada!Área_de_impresión</vt:lpstr>
      <vt:lpstr>'Tabla I.1'!Área_de_impresión</vt:lpstr>
      <vt:lpstr>'Tabla I.10'!Área_de_impresión</vt:lpstr>
      <vt:lpstr>'Tabla I.11'!Área_de_impresión</vt:lpstr>
      <vt:lpstr>'Tabla I.12'!Área_de_impresión</vt:lpstr>
      <vt:lpstr>'Tabla I.13'!Área_de_impresión</vt:lpstr>
      <vt:lpstr>'Tabla I.14'!Área_de_impresión</vt:lpstr>
      <vt:lpstr>'Tabla I.15'!Área_de_impresión</vt:lpstr>
      <vt:lpstr>'Tabla I.16'!Área_de_impresión</vt:lpstr>
      <vt:lpstr>'Tabla I.17'!Área_de_impresión</vt:lpstr>
      <vt:lpstr>'Tabla I.18'!Área_de_impresión</vt:lpstr>
      <vt:lpstr>'Tabla I.19'!Área_de_impresión</vt:lpstr>
      <vt:lpstr>'Tabla I.2'!Área_de_impresión</vt:lpstr>
      <vt:lpstr>'Tabla I.20'!Área_de_impresión</vt:lpstr>
      <vt:lpstr>'Tabla I.21'!Área_de_impresión</vt:lpstr>
      <vt:lpstr>'Tabla I.22'!Área_de_impresión</vt:lpstr>
      <vt:lpstr>'Tabla I.23'!Área_de_impresión</vt:lpstr>
      <vt:lpstr>'Tabla I.24'!Área_de_impresión</vt:lpstr>
      <vt:lpstr>'Tabla I.25'!Área_de_impresión</vt:lpstr>
      <vt:lpstr>'Tabla I.26'!Área_de_impresión</vt:lpstr>
      <vt:lpstr>'Tabla I.27'!Área_de_impresión</vt:lpstr>
      <vt:lpstr>'Tabla I.28'!Área_de_impresión</vt:lpstr>
      <vt:lpstr>'Tabla I.29'!Área_de_impresión</vt:lpstr>
      <vt:lpstr>'Tabla I.3'!Área_de_impresión</vt:lpstr>
      <vt:lpstr>'Tabla I.30'!Área_de_impresión</vt:lpstr>
      <vt:lpstr>'Tabla I.31'!Área_de_impresión</vt:lpstr>
      <vt:lpstr>'Tabla I.32'!Área_de_impresión</vt:lpstr>
      <vt:lpstr>'Tabla I.4'!Área_de_impresión</vt:lpstr>
      <vt:lpstr>'Tabla I.5'!Área_de_impresión</vt:lpstr>
      <vt:lpstr>'Tabla I.6'!Área_de_impresión</vt:lpstr>
      <vt:lpstr>'Tabla I.7'!Área_de_impresión</vt:lpstr>
      <vt:lpstr>'Tabla I.8'!Área_de_impresión</vt:lpstr>
      <vt:lpstr>'Tabla I.9'!Área_de_impresión</vt:lpstr>
      <vt:lpstr>'Tabla II.1'!Área_de_impresión</vt:lpstr>
      <vt:lpstr>'Tabla II.2'!Área_de_impresión</vt:lpstr>
      <vt:lpstr>'Tabla II.3'!Área_de_impresión</vt:lpstr>
      <vt:lpstr>'Tabla II.4'!Área_de_impresión</vt:lpstr>
      <vt:lpstr>'Tabla II.5'!Área_de_impresión</vt:lpstr>
      <vt:lpstr>'Tabla II.7'!Área_de_impresión</vt:lpstr>
      <vt:lpstr>'Tabla II.8'!Área_de_impresión</vt:lpstr>
      <vt:lpstr>'Tabla II.9'!Área_de_impresión</vt:lpstr>
      <vt:lpstr>'Tabla III.A.1'!Área_de_impresión</vt:lpstr>
      <vt:lpstr>'Tabla III.A.2'!Área_de_impresión</vt:lpstr>
      <vt:lpstr>'Tabla III.A.3'!Área_de_impresión</vt:lpstr>
      <vt:lpstr>'Tabla III.A.4'!Área_de_impresión</vt:lpstr>
      <vt:lpstr>'Tabla III.A.5'!Área_de_impresión</vt:lpstr>
      <vt:lpstr>'Tabla III.A.6'!Área_de_impresión</vt:lpstr>
      <vt:lpstr>'Tabla III.A.7'!Área_de_impresión</vt:lpstr>
      <vt:lpstr>'Tabla III.A.8'!Área_de_impresión</vt:lpstr>
      <vt:lpstr>'Tabla III.B.1'!Área_de_impresión</vt:lpstr>
      <vt:lpstr>'Tabla III.B.2'!Área_de_impresión</vt:lpstr>
      <vt:lpstr>'Tabla III.B.3'!Área_de_impresión</vt:lpstr>
      <vt:lpstr>'Tabla III.B.4'!Área_de_impresión</vt:lpstr>
      <vt:lpstr>'Tabla III.B.5'!Área_de_impresión</vt:lpstr>
      <vt:lpstr>'Tabla III.B.6'!Área_de_impresión</vt:lpstr>
      <vt:lpstr>'Tabla III.B.7'!Área_de_impresión</vt:lpstr>
      <vt:lpstr>'Tabla IV.A.1'!Área_de_impresión</vt:lpstr>
      <vt:lpstr>'Tabla IV.A.2'!Área_de_impresión</vt:lpstr>
      <vt:lpstr>'Tabla IV.A.3'!Área_de_impresión</vt:lpstr>
      <vt:lpstr>'Tabla IV.A.4'!Área_de_impresión</vt:lpstr>
      <vt:lpstr>'Tabla IV.A.5'!Área_de_impresión</vt:lpstr>
      <vt:lpstr>'Tabla IV.B.2'!Área_de_impresión</vt:lpstr>
      <vt:lpstr>'Tabla IV.B.3'!Área_de_impresión</vt:lpstr>
      <vt:lpstr>'Tabla IV.B.4'!Área_de_impresión</vt:lpstr>
      <vt:lpstr>'Tabla IV.B.5'!Área_de_impresión</vt:lpstr>
      <vt:lpstr>'Tabla V.1'!Área_de_impresión</vt:lpstr>
      <vt:lpstr>'Tabla V.2'!Área_de_impresión</vt:lpstr>
      <vt:lpstr>'Tabla II.2'!Títulos_a_imprimir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S.G.T.  Informática</dc:creator>
  <cp:lastModifiedBy>ALICIA GODOY VILLENA</cp:lastModifiedBy>
  <cp:lastPrinted>2025-02-26T07:44:17Z</cp:lastPrinted>
  <dcterms:created xsi:type="dcterms:W3CDTF">2005-12-15T11:37:31Z</dcterms:created>
  <dcterms:modified xsi:type="dcterms:W3CDTF">2025-02-27T10:43:44Z</dcterms:modified>
</cp:coreProperties>
</file>