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drawings/drawing5.xml" ContentType="application/vnd.openxmlformats-officedocument.drawing+xml"/>
  <Override PartName="/xl/charts/chart4.xml" ContentType="application/vnd.openxmlformats-officedocument.drawingml.chart+xml"/>
  <Override PartName="/xl/drawings/drawing6.xml" ContentType="application/vnd.openxmlformats-officedocument.drawing+xml"/>
  <Override PartName="/xl/charts/chart5.xml" ContentType="application/vnd.openxmlformats-officedocument.drawingml.chart+xml"/>
  <Override PartName="/xl/drawings/drawing7.xml" ContentType="application/vnd.openxmlformats-officedocument.drawing+xml"/>
  <Override PartName="/xl/charts/chart6.xml" ContentType="application/vnd.openxmlformats-officedocument.drawingml.chart+xml"/>
  <Override PartName="/xl/drawings/drawing8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429"/>
  <workbookPr filterPrivacy="1"/>
  <xr:revisionPtr revIDLastSave="0" documentId="13_ncr:1_{F2C4C028-D280-4A74-951D-A8D1426EB212}" xr6:coauthVersionLast="47" xr6:coauthVersionMax="47" xr10:uidLastSave="{00000000-0000-0000-0000-000000000000}"/>
  <bookViews>
    <workbookView xWindow="-120" yWindow="-120" windowWidth="29040" windowHeight="15720" xr2:uid="{67CBB10F-AA3F-4562-8144-192B565C1AAB}"/>
  </bookViews>
  <sheets>
    <sheet name="Portada" sheetId="16" r:id="rId1"/>
    <sheet name="Índice" sheetId="17" r:id="rId2"/>
    <sheet name="P3" sheetId="10" r:id="rId3"/>
    <sheet name="P4" sheetId="20" r:id="rId4"/>
    <sheet name="P5" sheetId="12" r:id="rId5"/>
    <sheet name="P6" sheetId="13" r:id="rId6"/>
    <sheet name="P7" sheetId="14" r:id="rId7"/>
    <sheet name="P8" sheetId="18" r:id="rId8"/>
    <sheet name="Anexo actividades" sheetId="21" r:id="rId9"/>
    <sheet name="Hoja1" sheetId="15" state="hidden" r:id="rId10"/>
  </sheets>
  <definedNames>
    <definedName name="_xlnm.Print_Area" localSheetId="8">'Anexo actividades'!$A$1:$K$55</definedName>
    <definedName name="_xlnm.Print_Area" localSheetId="1">Índice!$A$1:$L$47</definedName>
    <definedName name="_xlnm.Print_Area" localSheetId="2">'P3'!$A$1:$O$57</definedName>
    <definedName name="_xlnm.Print_Area" localSheetId="3">'P4'!$A$1:$O$61</definedName>
    <definedName name="_xlnm.Print_Area" localSheetId="4">'P5'!$A$1:$O$61</definedName>
    <definedName name="_xlnm.Print_Area" localSheetId="5">'P6'!$A$1:$O$61</definedName>
    <definedName name="_xlnm.Print_Area" localSheetId="6">'P7'!$A$1:$O$61</definedName>
    <definedName name="_xlnm.Print_Area" localSheetId="7">'P8'!$A$1:$O$57</definedName>
    <definedName name="_xlnm.Print_Area" localSheetId="0">Portada!$A$1:$K$57</definedName>
  </definedNames>
  <calcPr calcId="191029"/>
  <fileRecoveryPr repairLoad="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K34" i="14" l="1"/>
  <c r="N31" i="13"/>
  <c r="N34" i="13"/>
  <c r="L34" i="13"/>
  <c r="L33" i="13"/>
  <c r="L32" i="13"/>
  <c r="K34" i="13"/>
  <c r="K32" i="13"/>
  <c r="I34" i="13"/>
  <c r="N33" i="12"/>
  <c r="K32" i="12"/>
  <c r="F34" i="12"/>
  <c r="L32" i="20"/>
  <c r="O19" i="10"/>
  <c r="O18" i="10"/>
  <c r="O41" i="10" s="1"/>
  <c r="M31" i="20"/>
  <c r="M34" i="20"/>
  <c r="M33" i="20"/>
  <c r="M32" i="20"/>
  <c r="O25" i="20"/>
  <c r="E42" i="20"/>
  <c r="E41" i="20"/>
  <c r="D41" i="20"/>
  <c r="O38" i="20"/>
  <c r="O37" i="20"/>
  <c r="N36" i="20"/>
  <c r="M36" i="20"/>
  <c r="L36" i="20"/>
  <c r="K36" i="20"/>
  <c r="J36" i="20"/>
  <c r="I36" i="20"/>
  <c r="H36" i="20"/>
  <c r="G36" i="20"/>
  <c r="F36" i="20"/>
  <c r="O29" i="20"/>
  <c r="O28" i="20"/>
  <c r="N27" i="20"/>
  <c r="N34" i="20"/>
  <c r="M27" i="20"/>
  <c r="L27" i="20"/>
  <c r="L34" i="20" s="1"/>
  <c r="K27" i="20"/>
  <c r="K34" i="20" s="1"/>
  <c r="J27" i="20"/>
  <c r="J34" i="20" s="1"/>
  <c r="I27" i="20"/>
  <c r="I34" i="20" s="1"/>
  <c r="H27" i="20"/>
  <c r="H34" i="20" s="1"/>
  <c r="G27" i="20"/>
  <c r="G34" i="20" s="1"/>
  <c r="F27" i="20"/>
  <c r="F34" i="20" s="1"/>
  <c r="O26" i="20"/>
  <c r="N24" i="20"/>
  <c r="N33" i="20" s="1"/>
  <c r="M24" i="20"/>
  <c r="L24" i="20"/>
  <c r="K24" i="20"/>
  <c r="K33" i="20" s="1"/>
  <c r="J24" i="20"/>
  <c r="J33" i="20" s="1"/>
  <c r="I24" i="20"/>
  <c r="I33" i="20" s="1"/>
  <c r="H24" i="20"/>
  <c r="H33" i="20" s="1"/>
  <c r="G24" i="20"/>
  <c r="G33" i="20" s="1"/>
  <c r="F24" i="20"/>
  <c r="F33" i="20" s="1"/>
  <c r="O23" i="20"/>
  <c r="O22" i="20"/>
  <c r="N21" i="20"/>
  <c r="N32" i="20" s="1"/>
  <c r="M21" i="20"/>
  <c r="L21" i="20"/>
  <c r="K21" i="20"/>
  <c r="J21" i="20"/>
  <c r="J32" i="20" s="1"/>
  <c r="I21" i="20"/>
  <c r="H21" i="20"/>
  <c r="G21" i="20"/>
  <c r="F21" i="20"/>
  <c r="F32" i="20" s="1"/>
  <c r="O18" i="20"/>
  <c r="O17" i="20"/>
  <c r="O16" i="20"/>
  <c r="N15" i="20"/>
  <c r="D42" i="20" s="1"/>
  <c r="M15" i="20"/>
  <c r="L15" i="20"/>
  <c r="K15" i="20"/>
  <c r="J15" i="20"/>
  <c r="I15" i="20"/>
  <c r="H15" i="20"/>
  <c r="G15" i="20"/>
  <c r="F15" i="20"/>
  <c r="M31" i="14"/>
  <c r="L31" i="14"/>
  <c r="M32" i="14"/>
  <c r="L32" i="14"/>
  <c r="M33" i="14"/>
  <c r="L33" i="14"/>
  <c r="N34" i="14"/>
  <c r="M34" i="14"/>
  <c r="L34" i="14"/>
  <c r="K32" i="14"/>
  <c r="H34" i="14"/>
  <c r="M31" i="13"/>
  <c r="M33" i="13"/>
  <c r="N33" i="13"/>
  <c r="N32" i="13"/>
  <c r="M32" i="13"/>
  <c r="M34" i="13"/>
  <c r="H34" i="13"/>
  <c r="G34" i="13"/>
  <c r="F34" i="13"/>
  <c r="M31" i="12"/>
  <c r="L31" i="12"/>
  <c r="M34" i="12"/>
  <c r="L34" i="12"/>
  <c r="M33" i="12"/>
  <c r="L33" i="12"/>
  <c r="K33" i="12"/>
  <c r="M32" i="12"/>
  <c r="L32" i="12"/>
  <c r="O26" i="12"/>
  <c r="F15" i="18"/>
  <c r="G15" i="18"/>
  <c r="H15" i="18"/>
  <c r="F15" i="13"/>
  <c r="G15" i="13"/>
  <c r="H15" i="13"/>
  <c r="F21" i="13"/>
  <c r="F32" i="13" s="1"/>
  <c r="G21" i="13"/>
  <c r="G32" i="13" s="1"/>
  <c r="H21" i="13"/>
  <c r="H32" i="13" s="1"/>
  <c r="F24" i="13"/>
  <c r="G24" i="13"/>
  <c r="G33" i="13" s="1"/>
  <c r="H24" i="13"/>
  <c r="F27" i="13"/>
  <c r="G27" i="13"/>
  <c r="H27" i="13"/>
  <c r="F36" i="13"/>
  <c r="G36" i="13"/>
  <c r="H36" i="13"/>
  <c r="F15" i="14"/>
  <c r="G15" i="14"/>
  <c r="H15" i="14"/>
  <c r="F21" i="14"/>
  <c r="F32" i="14" s="1"/>
  <c r="G21" i="14"/>
  <c r="G32" i="14" s="1"/>
  <c r="H21" i="14"/>
  <c r="F24" i="14"/>
  <c r="F33" i="14" s="1"/>
  <c r="G24" i="14"/>
  <c r="G33" i="14" s="1"/>
  <c r="H24" i="14"/>
  <c r="H33" i="14" s="1"/>
  <c r="F27" i="14"/>
  <c r="G27" i="14"/>
  <c r="H27" i="14"/>
  <c r="F36" i="14"/>
  <c r="G36" i="14"/>
  <c r="H36" i="14"/>
  <c r="F21" i="12"/>
  <c r="F32" i="12" s="1"/>
  <c r="G21" i="12"/>
  <c r="G32" i="12" s="1"/>
  <c r="H21" i="12"/>
  <c r="H32" i="12" s="1"/>
  <c r="F24" i="12"/>
  <c r="F33" i="12" s="1"/>
  <c r="G24" i="12"/>
  <c r="G33" i="12" s="1"/>
  <c r="H24" i="12"/>
  <c r="H33" i="12" s="1"/>
  <c r="F27" i="12"/>
  <c r="G27" i="12"/>
  <c r="H27" i="12"/>
  <c r="F36" i="12"/>
  <c r="G36" i="12"/>
  <c r="H36" i="12"/>
  <c r="F15" i="12"/>
  <c r="G15" i="12"/>
  <c r="H15" i="12"/>
  <c r="O15" i="10"/>
  <c r="F41" i="10"/>
  <c r="F42" i="10"/>
  <c r="G41" i="10"/>
  <c r="H41" i="10"/>
  <c r="G42" i="10"/>
  <c r="H42" i="10"/>
  <c r="F38" i="10"/>
  <c r="G38" i="10"/>
  <c r="H38" i="10"/>
  <c r="F39" i="10"/>
  <c r="F44" i="10" s="1"/>
  <c r="G39" i="10"/>
  <c r="H39" i="10"/>
  <c r="I15" i="18"/>
  <c r="I38" i="10"/>
  <c r="I41" i="10"/>
  <c r="I39" i="10"/>
  <c r="J39" i="10"/>
  <c r="K39" i="10"/>
  <c r="L39" i="10"/>
  <c r="M39" i="10"/>
  <c r="N39" i="10"/>
  <c r="J38" i="10"/>
  <c r="K38" i="10"/>
  <c r="L38" i="10"/>
  <c r="M38" i="10"/>
  <c r="M43" i="10" s="1"/>
  <c r="N38" i="10"/>
  <c r="O35" i="10"/>
  <c r="O34" i="10"/>
  <c r="O22" i="10"/>
  <c r="N36" i="14"/>
  <c r="M36" i="14"/>
  <c r="L36" i="14"/>
  <c r="K36" i="14"/>
  <c r="J36" i="14"/>
  <c r="I36" i="14"/>
  <c r="N27" i="14"/>
  <c r="M27" i="14"/>
  <c r="L27" i="14"/>
  <c r="K27" i="14"/>
  <c r="J27" i="14"/>
  <c r="J34" i="14" s="1"/>
  <c r="I27" i="14"/>
  <c r="N24" i="14"/>
  <c r="N33" i="14" s="1"/>
  <c r="M24" i="14"/>
  <c r="L24" i="14"/>
  <c r="K24" i="14"/>
  <c r="K33" i="14" s="1"/>
  <c r="J24" i="14"/>
  <c r="J33" i="14" s="1"/>
  <c r="I24" i="14"/>
  <c r="I33" i="14" s="1"/>
  <c r="N21" i="14"/>
  <c r="N32" i="14" s="1"/>
  <c r="M21" i="14"/>
  <c r="L21" i="14"/>
  <c r="K21" i="14"/>
  <c r="J21" i="14"/>
  <c r="I21" i="14"/>
  <c r="N15" i="14"/>
  <c r="D42" i="14" s="1"/>
  <c r="M15" i="14"/>
  <c r="L15" i="14"/>
  <c r="K15" i="14"/>
  <c r="J15" i="14"/>
  <c r="I15" i="14"/>
  <c r="N36" i="13"/>
  <c r="M36" i="13"/>
  <c r="L36" i="13"/>
  <c r="K36" i="13"/>
  <c r="J36" i="13"/>
  <c r="I36" i="13"/>
  <c r="N27" i="13"/>
  <c r="M27" i="13"/>
  <c r="L27" i="13"/>
  <c r="K27" i="13"/>
  <c r="J27" i="13"/>
  <c r="J34" i="13" s="1"/>
  <c r="I27" i="13"/>
  <c r="N24" i="13"/>
  <c r="M24" i="13"/>
  <c r="L24" i="13"/>
  <c r="K24" i="13"/>
  <c r="J24" i="13"/>
  <c r="J33" i="13" s="1"/>
  <c r="I24" i="13"/>
  <c r="I33" i="13" s="1"/>
  <c r="N21" i="13"/>
  <c r="M21" i="13"/>
  <c r="L21" i="13"/>
  <c r="K21" i="13"/>
  <c r="J21" i="13"/>
  <c r="I21" i="13"/>
  <c r="I32" i="13" s="1"/>
  <c r="N15" i="13"/>
  <c r="D42" i="13" s="1"/>
  <c r="M15" i="13"/>
  <c r="L15" i="13"/>
  <c r="K15" i="13"/>
  <c r="J15" i="13"/>
  <c r="I15" i="13"/>
  <c r="N36" i="12"/>
  <c r="M36" i="12"/>
  <c r="L36" i="12"/>
  <c r="K36" i="12"/>
  <c r="J36" i="12"/>
  <c r="I36" i="12"/>
  <c r="N27" i="12"/>
  <c r="N34" i="12" s="1"/>
  <c r="M27" i="12"/>
  <c r="L27" i="12"/>
  <c r="K27" i="12"/>
  <c r="K34" i="12" s="1"/>
  <c r="J27" i="12"/>
  <c r="J34" i="12" s="1"/>
  <c r="I27" i="12"/>
  <c r="I34" i="12" s="1"/>
  <c r="N24" i="12"/>
  <c r="M24" i="12"/>
  <c r="L24" i="12"/>
  <c r="K24" i="12"/>
  <c r="J24" i="12"/>
  <c r="J33" i="12" s="1"/>
  <c r="I24" i="12"/>
  <c r="I33" i="12" s="1"/>
  <c r="N21" i="12"/>
  <c r="N32" i="12" s="1"/>
  <c r="M21" i="12"/>
  <c r="L21" i="12"/>
  <c r="K21" i="12"/>
  <c r="J21" i="12"/>
  <c r="J32" i="12" s="1"/>
  <c r="I21" i="12"/>
  <c r="I32" i="12" s="1"/>
  <c r="N15" i="12"/>
  <c r="D42" i="12" s="1"/>
  <c r="M15" i="12"/>
  <c r="L15" i="12"/>
  <c r="K15" i="12"/>
  <c r="J15" i="12"/>
  <c r="I15" i="12"/>
  <c r="N42" i="10"/>
  <c r="M42" i="10"/>
  <c r="L42" i="10"/>
  <c r="K42" i="10"/>
  <c r="J42" i="10"/>
  <c r="I42" i="10"/>
  <c r="N41" i="10"/>
  <c r="M41" i="10"/>
  <c r="L41" i="10"/>
  <c r="K41" i="10"/>
  <c r="J41" i="10"/>
  <c r="N15" i="18"/>
  <c r="M15" i="18"/>
  <c r="L15" i="18"/>
  <c r="K15" i="18"/>
  <c r="J15" i="18"/>
  <c r="O13" i="18"/>
  <c r="O12" i="18"/>
  <c r="O11" i="18"/>
  <c r="O31" i="10"/>
  <c r="O30" i="10"/>
  <c r="O27" i="10"/>
  <c r="O26" i="10"/>
  <c r="O23" i="10"/>
  <c r="O16" i="10"/>
  <c r="E89" i="15"/>
  <c r="F89" i="15"/>
  <c r="G89" i="15"/>
  <c r="H89" i="15"/>
  <c r="I89" i="15"/>
  <c r="J89" i="15"/>
  <c r="K89" i="15"/>
  <c r="L89" i="15"/>
  <c r="M89" i="15"/>
  <c r="N89" i="15"/>
  <c r="O89" i="15"/>
  <c r="D89" i="15"/>
  <c r="P96" i="15"/>
  <c r="P94" i="15"/>
  <c r="O38" i="14"/>
  <c r="O37" i="14"/>
  <c r="O29" i="14"/>
  <c r="O28" i="14"/>
  <c r="O26" i="14"/>
  <c r="O25" i="14"/>
  <c r="O23" i="14"/>
  <c r="O22" i="14"/>
  <c r="O18" i="14"/>
  <c r="O17" i="14"/>
  <c r="O16" i="14"/>
  <c r="E42" i="14"/>
  <c r="E41" i="14"/>
  <c r="D41" i="14"/>
  <c r="O38" i="13"/>
  <c r="O37" i="13"/>
  <c r="O29" i="13"/>
  <c r="O28" i="13"/>
  <c r="O26" i="13"/>
  <c r="O25" i="13"/>
  <c r="O23" i="13"/>
  <c r="O22" i="13"/>
  <c r="O18" i="13"/>
  <c r="O17" i="13"/>
  <c r="O16" i="13"/>
  <c r="E42" i="13"/>
  <c r="E41" i="13"/>
  <c r="D41" i="13"/>
  <c r="O29" i="12"/>
  <c r="O28" i="12"/>
  <c r="O25" i="12"/>
  <c r="O23" i="12"/>
  <c r="O22" i="12"/>
  <c r="O18" i="12"/>
  <c r="O17" i="12"/>
  <c r="O16" i="12"/>
  <c r="E42" i="12"/>
  <c r="E41" i="12"/>
  <c r="D41" i="12"/>
  <c r="O38" i="12"/>
  <c r="O37" i="12"/>
  <c r="D47" i="10"/>
  <c r="E47" i="10"/>
  <c r="E48" i="10"/>
  <c r="D48" i="10"/>
  <c r="N44" i="10" l="1"/>
  <c r="J44" i="10"/>
  <c r="H43" i="10"/>
  <c r="O36" i="14"/>
  <c r="O24" i="14"/>
  <c r="O33" i="14" s="1"/>
  <c r="O21" i="14"/>
  <c r="M20" i="14"/>
  <c r="O15" i="14"/>
  <c r="N20" i="13"/>
  <c r="O21" i="13"/>
  <c r="O32" i="13" s="1"/>
  <c r="O15" i="13"/>
  <c r="O27" i="12"/>
  <c r="O34" i="12" s="1"/>
  <c r="O24" i="12"/>
  <c r="O33" i="12" s="1"/>
  <c r="O21" i="12"/>
  <c r="J20" i="12"/>
  <c r="J31" i="12" s="1"/>
  <c r="I20" i="12"/>
  <c r="I31" i="12" s="1"/>
  <c r="O36" i="20"/>
  <c r="O27" i="20"/>
  <c r="O34" i="20" s="1"/>
  <c r="I20" i="20"/>
  <c r="I31" i="20" s="1"/>
  <c r="H20" i="20"/>
  <c r="H31" i="20" s="1"/>
  <c r="G20" i="20"/>
  <c r="G31" i="20" s="1"/>
  <c r="O21" i="20"/>
  <c r="O32" i="20" s="1"/>
  <c r="H32" i="20"/>
  <c r="G32" i="20"/>
  <c r="F20" i="20"/>
  <c r="F31" i="20" s="1"/>
  <c r="O15" i="20"/>
  <c r="O27" i="14"/>
  <c r="O34" i="14" s="1"/>
  <c r="K20" i="14"/>
  <c r="K31" i="14" s="1"/>
  <c r="J20" i="14"/>
  <c r="J31" i="14" s="1"/>
  <c r="I20" i="14"/>
  <c r="I31" i="14" s="1"/>
  <c r="H20" i="14"/>
  <c r="H31" i="14" s="1"/>
  <c r="L20" i="14"/>
  <c r="N20" i="14"/>
  <c r="N31" i="14" s="1"/>
  <c r="H32" i="14"/>
  <c r="J32" i="14"/>
  <c r="G20" i="14"/>
  <c r="G31" i="14" s="1"/>
  <c r="O36" i="13"/>
  <c r="O27" i="13"/>
  <c r="O34" i="13" s="1"/>
  <c r="F20" i="13"/>
  <c r="F31" i="13" s="1"/>
  <c r="I20" i="13"/>
  <c r="I31" i="13" s="1"/>
  <c r="J20" i="13"/>
  <c r="J31" i="13" s="1"/>
  <c r="L20" i="13"/>
  <c r="M20" i="13"/>
  <c r="H20" i="13"/>
  <c r="H31" i="13" s="1"/>
  <c r="O36" i="12"/>
  <c r="K20" i="12"/>
  <c r="K31" i="12" s="1"/>
  <c r="L20" i="12"/>
  <c r="G20" i="12"/>
  <c r="G31" i="12" s="1"/>
  <c r="F20" i="12"/>
  <c r="F31" i="12" s="1"/>
  <c r="M20" i="12"/>
  <c r="N20" i="12"/>
  <c r="N31" i="12" s="1"/>
  <c r="H20" i="12"/>
  <c r="H31" i="12" s="1"/>
  <c r="O15" i="12"/>
  <c r="K20" i="20"/>
  <c r="K31" i="20" s="1"/>
  <c r="L20" i="20"/>
  <c r="L31" i="20" s="1"/>
  <c r="M20" i="20"/>
  <c r="O24" i="20"/>
  <c r="O33" i="20" s="1"/>
  <c r="J20" i="20"/>
  <c r="J31" i="20" s="1"/>
  <c r="N20" i="20"/>
  <c r="N31" i="20" s="1"/>
  <c r="G43" i="10"/>
  <c r="L44" i="10"/>
  <c r="I44" i="10"/>
  <c r="O39" i="10"/>
  <c r="M44" i="10"/>
  <c r="O42" i="10"/>
  <c r="K44" i="10"/>
  <c r="N43" i="10"/>
  <c r="I43" i="10"/>
  <c r="L43" i="10"/>
  <c r="K43" i="10"/>
  <c r="H44" i="10"/>
  <c r="F43" i="10"/>
  <c r="J43" i="10"/>
  <c r="G44" i="10"/>
  <c r="O38" i="10"/>
  <c r="I32" i="20"/>
  <c r="O24" i="13"/>
  <c r="O33" i="13" s="1"/>
  <c r="G20" i="13"/>
  <c r="G31" i="13" s="1"/>
  <c r="F20" i="14"/>
  <c r="F31" i="14" s="1"/>
  <c r="I32" i="14"/>
  <c r="F33" i="13"/>
  <c r="K32" i="20"/>
  <c r="H33" i="13"/>
  <c r="K20" i="13"/>
  <c r="K31" i="13" s="1"/>
  <c r="O20" i="14" l="1"/>
  <c r="O31" i="14" s="1"/>
  <c r="O32" i="14"/>
  <c r="O20" i="12"/>
  <c r="O31" i="12" s="1"/>
  <c r="O32" i="12"/>
  <c r="O20" i="20"/>
  <c r="O31" i="20" s="1"/>
  <c r="O43" i="10"/>
  <c r="O44" i="10"/>
  <c r="O20" i="13"/>
  <c r="O31" i="13" s="1"/>
</calcChain>
</file>

<file path=xl/sharedStrings.xml><?xml version="1.0" encoding="utf-8"?>
<sst xmlns="http://schemas.openxmlformats.org/spreadsheetml/2006/main" count="501" uniqueCount="210">
  <si>
    <t>SUMARIO</t>
  </si>
  <si>
    <t>TABLAS</t>
  </si>
  <si>
    <t>GRÁFICOS</t>
  </si>
  <si>
    <t>Pág. 3</t>
  </si>
  <si>
    <t>Pág. 4</t>
  </si>
  <si>
    <t>Pág. 5</t>
  </si>
  <si>
    <t>Ene</t>
  </si>
  <si>
    <t>Total</t>
  </si>
  <si>
    <t>Hombres</t>
  </si>
  <si>
    <t>Mujeres</t>
  </si>
  <si>
    <t>Estadística de la Red de Centros de Documentación y Bibliotecas Especializadas de Andalucía</t>
  </si>
  <si>
    <t>Asistentes</t>
  </si>
  <si>
    <t>Feb</t>
  </si>
  <si>
    <t>Mar</t>
  </si>
  <si>
    <t>Abr</t>
  </si>
  <si>
    <t>May</t>
  </si>
  <si>
    <t>Jun</t>
  </si>
  <si>
    <t>Dic</t>
  </si>
  <si>
    <t>TOTAL</t>
  </si>
  <si>
    <t xml:space="preserve"> '-': Valor nulo</t>
  </si>
  <si>
    <t>Nº de actividades</t>
  </si>
  <si>
    <t>Filmoteca de Andalucía</t>
  </si>
  <si>
    <t>H</t>
  </si>
  <si>
    <t>M</t>
  </si>
  <si>
    <t>Proyecciones</t>
  </si>
  <si>
    <t>Nº de proyecciones</t>
  </si>
  <si>
    <t>Espectadores</t>
  </si>
  <si>
    <t>Nº de actividades en el mes</t>
  </si>
  <si>
    <t>Sede de Granada</t>
  </si>
  <si>
    <t>Sede de Sevilla</t>
  </si>
  <si>
    <t>Sede de Almería</t>
  </si>
  <si>
    <t>TOTAL asistentes</t>
  </si>
  <si>
    <t>Nº sesiones/películas</t>
  </si>
  <si>
    <t>Españolas</t>
  </si>
  <si>
    <t>Unión Europea</t>
  </si>
  <si>
    <t>Resto extranjeras</t>
  </si>
  <si>
    <t>Nº espectadores</t>
  </si>
  <si>
    <t>Sesiones españolas</t>
  </si>
  <si>
    <t>Sesiones Unión Europea</t>
  </si>
  <si>
    <t>Resto sesiones extranjeras</t>
  </si>
  <si>
    <t>Nº espectadores por sesión</t>
  </si>
  <si>
    <t>Nº ciclos</t>
  </si>
  <si>
    <t>Ciclos propios</t>
  </si>
  <si>
    <t>Ciclos compartidos</t>
  </si>
  <si>
    <t>Espacio 3: Homenaje a Juan Belmonte</t>
  </si>
  <si>
    <t>Espacio 3: Tiempos de feria</t>
  </si>
  <si>
    <t>Medina Azahara 1972</t>
  </si>
  <si>
    <t>Programa educativo</t>
  </si>
  <si>
    <t>Introducción al arte cinematográfico</t>
  </si>
  <si>
    <t>Presentación ciclo cine LGTB</t>
  </si>
  <si>
    <t>Exposiciones</t>
  </si>
  <si>
    <t>AÑO</t>
  </si>
  <si>
    <t>MES</t>
  </si>
  <si>
    <t>ACT_NOMBRE</t>
  </si>
  <si>
    <t>ACT_TIPO_ESPECIFICAR</t>
  </si>
  <si>
    <t>ACT_FECHA</t>
  </si>
  <si>
    <t>ACT_ASISTHOM</t>
  </si>
  <si>
    <t>ACT_ASISTMUJ</t>
  </si>
  <si>
    <t>ACT_ASIST</t>
  </si>
  <si>
    <t>Club de Lectura</t>
  </si>
  <si>
    <t>PROYECCIONES</t>
  </si>
  <si>
    <t>17,24,31</t>
  </si>
  <si>
    <t>Homenaje a Juan Belmonte</t>
  </si>
  <si>
    <t>ESPACIO3</t>
  </si>
  <si>
    <t>2-31/01</t>
  </si>
  <si>
    <t>Club de Cine</t>
  </si>
  <si>
    <t>9,16,23,30</t>
  </si>
  <si>
    <t>Master Cinematografía</t>
  </si>
  <si>
    <t>EDUCATIVA</t>
  </si>
  <si>
    <t>11,12,25,26</t>
  </si>
  <si>
    <t>8,9,22,23,</t>
  </si>
  <si>
    <t>Club de cine</t>
  </si>
  <si>
    <t>6,13,20,27</t>
  </si>
  <si>
    <t>Club de lectura</t>
  </si>
  <si>
    <t>7,14,21</t>
  </si>
  <si>
    <t>8</t>
  </si>
  <si>
    <t>PRESENTACION</t>
  </si>
  <si>
    <t>5</t>
  </si>
  <si>
    <t>12,14,19,21,26</t>
  </si>
  <si>
    <t>ESPACIO 3</t>
  </si>
  <si>
    <t>1-27</t>
  </si>
  <si>
    <t>Master de cine</t>
  </si>
  <si>
    <t>5,7,14,19,21</t>
  </si>
  <si>
    <t>20</t>
  </si>
  <si>
    <t>Grafitis en Málaga</t>
  </si>
  <si>
    <t>1-31</t>
  </si>
  <si>
    <t>6,13,20</t>
  </si>
  <si>
    <t>PROGRAMA EDUCATIVO</t>
  </si>
  <si>
    <t>16 Y 27</t>
  </si>
  <si>
    <t>GRAFITIS EN MALAGA</t>
  </si>
  <si>
    <t>1-30</t>
  </si>
  <si>
    <t>MASTER DE CINE</t>
  </si>
  <si>
    <t>12 Y 13</t>
  </si>
  <si>
    <t>CLUB DE LECTURA</t>
  </si>
  <si>
    <t>PROYECCIONES Y DEBATE</t>
  </si>
  <si>
    <t>4,11,18,25</t>
  </si>
  <si>
    <t>CLUB DE CINE</t>
  </si>
  <si>
    <t>3,10,17,24</t>
  </si>
  <si>
    <t>INTRODUCCION AL ARTE FOTOGRAFICO</t>
  </si>
  <si>
    <t>2,4,9,11,30</t>
  </si>
  <si>
    <t>1-18</t>
  </si>
  <si>
    <t>2,7,9,12,14,16,21,23,28.30</t>
  </si>
  <si>
    <t>3,4,17,18</t>
  </si>
  <si>
    <t>3,8,17,31</t>
  </si>
  <si>
    <t>PROY Y DEBATE</t>
  </si>
  <si>
    <t>8,15,29</t>
  </si>
  <si>
    <t>TIEMPOS DE FERIA</t>
  </si>
  <si>
    <t>21-31</t>
  </si>
  <si>
    <t>9,16,30</t>
  </si>
  <si>
    <t>5,12,19,26</t>
  </si>
  <si>
    <t>1-29</t>
  </si>
  <si>
    <t>COLECCIÓN APARATOS CINEMATOGRAFICOS DE LA FILMOTECA DE ANDALUCIA</t>
  </si>
  <si>
    <t>EXPOSICION</t>
  </si>
  <si>
    <t>7,15,19,22</t>
  </si>
  <si>
    <t>9-31/07</t>
  </si>
  <si>
    <t>Colección aparatos cinematográficos de la Filmoteca de Andalucía</t>
  </si>
  <si>
    <t>1-31/07</t>
  </si>
  <si>
    <t>1-31/08</t>
  </si>
  <si>
    <t>Exposición</t>
  </si>
  <si>
    <t>1-30/09</t>
  </si>
  <si>
    <t>Master "Introducción al arte cinematográfico"</t>
  </si>
  <si>
    <t>Educativa</t>
  </si>
  <si>
    <t>14,20,21,27</t>
  </si>
  <si>
    <t>Club del cine</t>
  </si>
  <si>
    <t>Proyecciones y debate</t>
  </si>
  <si>
    <t>25</t>
  </si>
  <si>
    <t>COLECCIÓN APARATOS CINEMATOGRÁFICOS DE LA FILMOTECA DE ANDALUCIA</t>
  </si>
  <si>
    <t>MASTER "INTRODUCCION AL ARTE FOTOGRÁFICO"</t>
  </si>
  <si>
    <t>EDUCATIVO</t>
  </si>
  <si>
    <t>3,4,5,11,18,19,25,26</t>
  </si>
  <si>
    <t>MUJER RURAL EN ESPAÑA (1948-1968)</t>
  </si>
  <si>
    <t>15-30</t>
  </si>
  <si>
    <t>2,9,16,30</t>
  </si>
  <si>
    <t>XV MUESTRA DE CINE SOCIAL "LA IMAGEN DEL SUR". EXPOSICION DE FOTOGRAFÍAS</t>
  </si>
  <si>
    <t>9-16</t>
  </si>
  <si>
    <t>PILAR MONSELL. CASANDRA Y LAS MUJERES OLVIDADAS</t>
  </si>
  <si>
    <t>26-30</t>
  </si>
  <si>
    <t>REPRESENTACIONES DE LA INDIA A TRAVÉS DE LA CÁMARA DE LAS MUJERES</t>
  </si>
  <si>
    <t>5,6</t>
  </si>
  <si>
    <t>2,8,9,15,16,22,23,29,30</t>
  </si>
  <si>
    <t>2-6</t>
  </si>
  <si>
    <t>INTRODUCCION AL ARTE FOTOGRÁFICO</t>
  </si>
  <si>
    <t>21</t>
  </si>
  <si>
    <t>COLECCIÓN APARAROS CINEMATOGRÁFICOS DE LA FILMOTECA DE ANDALUCIA</t>
  </si>
  <si>
    <t>4,11,18</t>
  </si>
  <si>
    <t>MASTER EN CINEMATOGRAFÍA</t>
  </si>
  <si>
    <t>ECUCATIVO</t>
  </si>
  <si>
    <t>13,14,20</t>
  </si>
  <si>
    <t>Espacio 3: Graffitis en Málaga</t>
  </si>
  <si>
    <t xml:space="preserve">Mujer rural en España </t>
  </si>
  <si>
    <t>Usuarios</t>
  </si>
  <si>
    <t>Sesiones</t>
  </si>
  <si>
    <t>Páginas vistas</t>
  </si>
  <si>
    <r>
      <rPr>
        <b/>
        <sz val="10.5"/>
        <rFont val="Source Sans Pro"/>
        <family val="2"/>
      </rPr>
      <t>Tabla 1</t>
    </r>
    <r>
      <rPr>
        <sz val="10.5"/>
        <rFont val="Source Sans Pro"/>
        <family val="2"/>
      </rPr>
      <t>. Actividades y asistentes por sede. Distribución mensual</t>
    </r>
  </si>
  <si>
    <r>
      <rPr>
        <b/>
        <sz val="10.5"/>
        <rFont val="Source Sans Pro"/>
        <family val="2"/>
      </rPr>
      <t>Tabla 1.</t>
    </r>
    <r>
      <rPr>
        <sz val="10.5"/>
        <rFont val="Source Sans Pro"/>
        <family val="2"/>
      </rPr>
      <t xml:space="preserve"> Actividades y asistentes por sede. Distribución mensual</t>
    </r>
  </si>
  <si>
    <t>Pág. 6</t>
  </si>
  <si>
    <t>Pág. 7</t>
  </si>
  <si>
    <t>Pág. 8</t>
  </si>
  <si>
    <r>
      <rPr>
        <b/>
        <sz val="10.5"/>
        <rFont val="Source Sans Pro"/>
        <family val="2"/>
      </rPr>
      <t>Gráfico 1.</t>
    </r>
    <r>
      <rPr>
        <sz val="10.5"/>
        <rFont val="Source Sans Pro"/>
        <family val="2"/>
      </rPr>
      <t xml:space="preserve"> Distribución del número de proyecciones por sede</t>
    </r>
  </si>
  <si>
    <r>
      <rPr>
        <b/>
        <sz val="10.5"/>
        <rFont val="Source Sans Pro"/>
        <family val="2"/>
      </rPr>
      <t>Gráfico 2.</t>
    </r>
    <r>
      <rPr>
        <sz val="10.5"/>
        <rFont val="Source Sans Pro"/>
        <family val="2"/>
      </rPr>
      <t xml:space="preserve"> Actividades realizadas en la Filmoteca</t>
    </r>
  </si>
  <si>
    <t>Córdoba</t>
  </si>
  <si>
    <t>Granada</t>
  </si>
  <si>
    <t>Sevilla</t>
  </si>
  <si>
    <t>Almería</t>
  </si>
  <si>
    <t>Málaga</t>
  </si>
  <si>
    <r>
      <rPr>
        <b/>
        <sz val="10.5"/>
        <rFont val="Source Sans Pro"/>
        <family val="2"/>
      </rPr>
      <t>Tabla 2.</t>
    </r>
    <r>
      <rPr>
        <sz val="10.5"/>
        <rFont val="Source Sans Pro"/>
        <family val="2"/>
      </rPr>
      <t xml:space="preserve"> Difusión - Sede Granada</t>
    </r>
  </si>
  <si>
    <r>
      <rPr>
        <b/>
        <sz val="10.5"/>
        <rFont val="Source Sans Pro"/>
        <family val="2"/>
      </rPr>
      <t>Tabla 3.</t>
    </r>
    <r>
      <rPr>
        <sz val="10.5"/>
        <rFont val="Source Sans Pro"/>
        <family val="2"/>
      </rPr>
      <t xml:space="preserve"> Difusión - Sede Sevilla</t>
    </r>
  </si>
  <si>
    <r>
      <rPr>
        <b/>
        <sz val="10.5"/>
        <rFont val="Source Sans Pro"/>
        <family val="2"/>
      </rPr>
      <t>Tabla 4.</t>
    </r>
    <r>
      <rPr>
        <sz val="10.5"/>
        <rFont val="Source Sans Pro"/>
        <family val="2"/>
      </rPr>
      <t xml:space="preserve"> Difusión - Sede Almería</t>
    </r>
  </si>
  <si>
    <r>
      <rPr>
        <b/>
        <sz val="10.5"/>
        <rFont val="Source Sans Pro"/>
        <family val="2"/>
      </rPr>
      <t xml:space="preserve">Tabla 6. </t>
    </r>
    <r>
      <rPr>
        <sz val="10.5"/>
        <rFont val="Source Sans Pro"/>
        <family val="2"/>
      </rPr>
      <t>Página web. Distribución mensual</t>
    </r>
  </si>
  <si>
    <r>
      <rPr>
        <b/>
        <sz val="10.5"/>
        <rFont val="Source Sans Pro"/>
        <family val="2"/>
      </rPr>
      <t>Gráfico 3.</t>
    </r>
    <r>
      <rPr>
        <sz val="10.5"/>
        <rFont val="Source Sans Pro"/>
        <family val="2"/>
      </rPr>
      <t xml:space="preserve"> Espectadores Granada</t>
    </r>
  </si>
  <si>
    <r>
      <rPr>
        <b/>
        <sz val="10.5"/>
        <rFont val="Source Sans Pro"/>
        <family val="2"/>
      </rPr>
      <t>Gráfico 4.</t>
    </r>
    <r>
      <rPr>
        <sz val="10.5"/>
        <rFont val="Source Sans Pro"/>
        <family val="2"/>
      </rPr>
      <t xml:space="preserve"> Espectadores Sevilla</t>
    </r>
  </si>
  <si>
    <r>
      <t>Gráfico 5.</t>
    </r>
    <r>
      <rPr>
        <sz val="10.5"/>
        <rFont val="Source Sans Pro"/>
        <family val="2"/>
      </rPr>
      <t xml:space="preserve"> Espectadores Almería</t>
    </r>
  </si>
  <si>
    <r>
      <t xml:space="preserve">Gráfico 7. </t>
    </r>
    <r>
      <rPr>
        <sz val="10.5"/>
        <rFont val="Source Sans Pro"/>
        <family val="2"/>
      </rPr>
      <t>Página web. Distribución mensual</t>
    </r>
  </si>
  <si>
    <r>
      <t>Gráfico 8.</t>
    </r>
    <r>
      <rPr>
        <sz val="10.5"/>
        <rFont val="Source Sans Pro"/>
        <family val="2"/>
      </rPr>
      <t xml:space="preserve"> Número medio de páginas vistas por usuario. Distribución mensual</t>
    </r>
  </si>
  <si>
    <t>Otras actividades</t>
  </si>
  <si>
    <t>TOTAL actividades</t>
  </si>
  <si>
    <t>Jul</t>
  </si>
  <si>
    <t>Ago</t>
  </si>
  <si>
    <t>Sep</t>
  </si>
  <si>
    <r>
      <rPr>
        <b/>
        <sz val="10.5"/>
        <rFont val="Source Sans Pro"/>
        <family val="2"/>
      </rPr>
      <t>Tabla 2</t>
    </r>
    <r>
      <rPr>
        <sz val="10.5"/>
        <rFont val="Source Sans Pro"/>
        <family val="2"/>
      </rPr>
      <t>. Difusión - Sede Córdoba</t>
    </r>
  </si>
  <si>
    <r>
      <rPr>
        <b/>
        <sz val="10.5"/>
        <rFont val="Source Sans Pro"/>
        <family val="2"/>
      </rPr>
      <t>Tabla 3</t>
    </r>
    <r>
      <rPr>
        <sz val="10.5"/>
        <rFont val="Source Sans Pro"/>
        <family val="2"/>
      </rPr>
      <t>. Difusión - Sede Granada</t>
    </r>
  </si>
  <si>
    <r>
      <rPr>
        <b/>
        <sz val="10.5"/>
        <rFont val="Source Sans Pro"/>
        <family val="2"/>
      </rPr>
      <t>Tabla 4</t>
    </r>
    <r>
      <rPr>
        <sz val="10.5"/>
        <rFont val="Source Sans Pro"/>
        <family val="2"/>
      </rPr>
      <t>. Difusión - Sede Sevilla</t>
    </r>
  </si>
  <si>
    <r>
      <rPr>
        <b/>
        <sz val="10.5"/>
        <rFont val="Source Sans Pro"/>
        <family val="2"/>
      </rPr>
      <t>Tabla 5</t>
    </r>
    <r>
      <rPr>
        <sz val="10.5"/>
        <rFont val="Source Sans Pro"/>
        <family val="2"/>
      </rPr>
      <t>. Difusión - Sede Almería</t>
    </r>
  </si>
  <si>
    <r>
      <rPr>
        <b/>
        <sz val="10.5"/>
        <rFont val="Source Sans Pro"/>
        <family val="2"/>
      </rPr>
      <t>Tabla 7</t>
    </r>
    <r>
      <rPr>
        <sz val="10.5"/>
        <rFont val="Source Sans Pro"/>
        <family val="2"/>
      </rPr>
      <t>. Página web. Distribución mensual</t>
    </r>
  </si>
  <si>
    <r>
      <rPr>
        <b/>
        <sz val="10.5"/>
        <rFont val="Source Sans Pro"/>
        <family val="2"/>
      </rPr>
      <t>Tabla 2.</t>
    </r>
    <r>
      <rPr>
        <sz val="10.5"/>
        <rFont val="Source Sans Pro"/>
        <family val="2"/>
      </rPr>
      <t xml:space="preserve"> Difusión - Sede Córdoba</t>
    </r>
  </si>
  <si>
    <r>
      <rPr>
        <b/>
        <sz val="10.5"/>
        <rFont val="Source Sans Pro"/>
        <family val="2"/>
      </rPr>
      <t>Gráfico 3.</t>
    </r>
    <r>
      <rPr>
        <sz val="10.5"/>
        <rFont val="Source Sans Pro"/>
        <family val="2"/>
      </rPr>
      <t xml:space="preserve"> Espectadores Córdoba</t>
    </r>
  </si>
  <si>
    <t>ACTIVIDADES CULTURALES</t>
  </si>
  <si>
    <t>Fechas</t>
  </si>
  <si>
    <r>
      <t>Sesiones</t>
    </r>
    <r>
      <rPr>
        <vertAlign val="superscript"/>
        <sz val="10.5"/>
        <rFont val="Source Sans Pro"/>
        <family val="2"/>
      </rPr>
      <t>1</t>
    </r>
  </si>
  <si>
    <r>
      <t>Asistentes</t>
    </r>
    <r>
      <rPr>
        <vertAlign val="superscript"/>
        <sz val="10.5"/>
        <rFont val="Source Sans Pro"/>
        <family val="2"/>
      </rPr>
      <t>2</t>
    </r>
  </si>
  <si>
    <t>Educativas</t>
  </si>
  <si>
    <t>continuas</t>
  </si>
  <si>
    <t>Programa educativo (Institutos y colegios de Córdoba)</t>
  </si>
  <si>
    <t>Tercer trimestre 2024</t>
  </si>
  <si>
    <r>
      <rPr>
        <b/>
        <sz val="10.5"/>
        <color indexed="8"/>
        <rFont val="Source Sans Pro"/>
        <family val="2"/>
      </rPr>
      <t xml:space="preserve">Estadística de la Red de Centros de Documentación y Bibliotecas Especializadas de Andalucía.
</t>
    </r>
    <r>
      <rPr>
        <sz val="10.5"/>
        <color indexed="8"/>
        <rFont val="Source Sans Pro"/>
        <family val="2"/>
      </rPr>
      <t>Filmoteca de Andalucía.</t>
    </r>
    <r>
      <rPr>
        <b/>
        <sz val="10.5"/>
        <color indexed="8"/>
        <rFont val="Source Sans Pro"/>
        <family val="2"/>
      </rPr>
      <t xml:space="preserve"> </t>
    </r>
    <r>
      <rPr>
        <b/>
        <sz val="10.5"/>
        <color indexed="17"/>
        <rFont val="Source Sans Pro"/>
        <family val="2"/>
      </rPr>
      <t>Tri3 2024</t>
    </r>
  </si>
  <si>
    <r>
      <t xml:space="preserve">Centro Andaluz de Documentación del Flamenco. </t>
    </r>
    <r>
      <rPr>
        <b/>
        <sz val="10.5"/>
        <color indexed="17"/>
        <rFont val="Source Sans Pro"/>
        <family val="2"/>
      </rPr>
      <t>Tri3 2024</t>
    </r>
  </si>
  <si>
    <t>08/01-30/09/2024</t>
  </si>
  <si>
    <t>UCO</t>
  </si>
  <si>
    <t>III Festival literario de América y Europa</t>
  </si>
  <si>
    <t>8, 9/02/2024</t>
  </si>
  <si>
    <t>Sede de Málaga*</t>
  </si>
  <si>
    <t>Sede de Córdoba</t>
  </si>
  <si>
    <t>* La sede de Málaga ha permacido cerrada por obras desde enero.</t>
  </si>
  <si>
    <t>17/01-10/07/2024</t>
  </si>
  <si>
    <t>29/01-31/07/2024</t>
  </si>
  <si>
    <t>22/01-22/07/2024</t>
  </si>
  <si>
    <t>Proyecciones Especiales y Reportaje fotográfico</t>
  </si>
  <si>
    <t>6, 7 y 19/03/2024</t>
  </si>
  <si>
    <r>
      <rPr>
        <vertAlign val="superscript"/>
        <sz val="10"/>
        <rFont val="Source Sans Pro"/>
        <family val="2"/>
      </rPr>
      <t>1</t>
    </r>
    <r>
      <rPr>
        <sz val="10"/>
        <rFont val="Source Sans Pro"/>
        <family val="2"/>
      </rPr>
      <t xml:space="preserve"> Solo se contabilizan el número de sesiones correspondientes hasta septiembre de 2024.</t>
    </r>
  </si>
  <si>
    <r>
      <rPr>
        <vertAlign val="superscript"/>
        <sz val="10"/>
        <rFont val="Source Sans Pro"/>
        <family val="2"/>
      </rPr>
      <t>2</t>
    </r>
    <r>
      <rPr>
        <sz val="10"/>
        <rFont val="Source Sans Pro"/>
        <family val="2"/>
      </rPr>
      <t xml:space="preserve"> Solo se contabilizan los asistentes a las actividades hasta septiembre de 2024.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</si>
</sst>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#,##0;\-#,##0;\-;&quot;··&quot;"/>
    <numFmt numFmtId="165" formatCode="#,##0;\-#,##0;\-;"/>
    <numFmt numFmtId="166" formatCode="#,##0;;\-"/>
    <numFmt numFmtId="167" formatCode="#,##0;\-#,##0;\-;\-"/>
    <numFmt numFmtId="168" formatCode="#,##0;\-#,##0;\-;\·\·"/>
    <numFmt numFmtId="169" formatCode="#,##0_ ;\-#,##0\ "/>
    <numFmt numFmtId="170" formatCode="#,##0.00;\-#,##0.00;\-;\·\·"/>
  </numFmts>
  <fonts count="39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0"/>
      <color indexed="8"/>
      <name val="Arial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0.5"/>
      <color indexed="8"/>
      <name val="Source Sans Pro"/>
      <family val="2"/>
    </font>
    <font>
      <b/>
      <sz val="10.5"/>
      <color indexed="8"/>
      <name val="Source Sans Pro"/>
      <family val="2"/>
    </font>
    <font>
      <b/>
      <sz val="10.5"/>
      <color indexed="17"/>
      <name val="Source Sans Pro"/>
      <family val="2"/>
    </font>
    <font>
      <b/>
      <sz val="10.5"/>
      <color indexed="8"/>
      <name val="Source Sans Pro"/>
      <family val="2"/>
    </font>
    <font>
      <sz val="10.5"/>
      <name val="Source Sans Pro"/>
      <family val="2"/>
    </font>
    <font>
      <b/>
      <sz val="10.5"/>
      <name val="Source Sans Pro"/>
      <family val="2"/>
    </font>
    <font>
      <sz val="9"/>
      <color indexed="8"/>
      <name val="Source Sans Pro"/>
      <family val="2"/>
    </font>
    <font>
      <b/>
      <sz val="10.5"/>
      <color indexed="60"/>
      <name val="Source Sans Pro"/>
      <family val="2"/>
    </font>
    <font>
      <b/>
      <sz val="10.5"/>
      <color indexed="9"/>
      <name val="Source Sans Pro"/>
      <family val="2"/>
    </font>
    <font>
      <sz val="10.5"/>
      <color indexed="9"/>
      <name val="Source Sans Pro"/>
      <family val="2"/>
    </font>
    <font>
      <sz val="10.5"/>
      <color indexed="60"/>
      <name val="Source Sans Pro"/>
      <family val="2"/>
    </font>
    <font>
      <sz val="9"/>
      <name val="Source Sans Pro"/>
      <family val="2"/>
    </font>
    <font>
      <vertAlign val="superscript"/>
      <sz val="10.5"/>
      <name val="Source Sans Pro"/>
      <family val="2"/>
    </font>
    <font>
      <sz val="10"/>
      <name val="Source Sans Pro"/>
      <family val="2"/>
    </font>
    <font>
      <vertAlign val="superscript"/>
      <sz val="10"/>
      <name val="Source Sans Pro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0.5"/>
      <color theme="1"/>
      <name val="Source Sans Pro"/>
      <family val="2"/>
    </font>
    <font>
      <b/>
      <sz val="14"/>
      <color theme="1"/>
      <name val="Source Sans Pro"/>
      <family val="2"/>
    </font>
    <font>
      <b/>
      <sz val="10.5"/>
      <color theme="1"/>
      <name val="Source Sans Pro"/>
      <family val="2"/>
    </font>
    <font>
      <u/>
      <sz val="10.5"/>
      <color theme="10"/>
      <name val="Source Sans Pro"/>
      <family val="2"/>
    </font>
    <font>
      <b/>
      <sz val="10.5"/>
      <color rgb="FFEFF3E2"/>
      <name val="Source Sans Pro"/>
      <family val="2"/>
    </font>
    <font>
      <sz val="10.5"/>
      <color theme="0"/>
      <name val="Source Sans Pro"/>
      <family val="2"/>
    </font>
    <font>
      <b/>
      <sz val="10.5"/>
      <color theme="0"/>
      <name val="Source Sans Pro"/>
      <family val="2"/>
    </font>
    <font>
      <b/>
      <sz val="10.5"/>
      <color theme="0" tint="-0.499984740745262"/>
      <name val="Source Sans Pro"/>
      <family val="2"/>
    </font>
    <font>
      <b/>
      <sz val="10.5"/>
      <color rgb="FFFF0000"/>
      <name val="Source Sans Pro"/>
      <family val="2"/>
    </font>
    <font>
      <sz val="10.5"/>
      <color rgb="FFFF0000"/>
      <name val="Source Sans Pro"/>
      <family val="2"/>
    </font>
    <font>
      <b/>
      <sz val="10.5"/>
      <color theme="0" tint="-4.9989318521683403E-2"/>
      <name val="Source Sans Pro"/>
      <family val="2"/>
    </font>
    <font>
      <b/>
      <sz val="10.5"/>
      <color rgb="FF007933"/>
      <name val="Source Sans Pro"/>
      <family val="2"/>
    </font>
    <font>
      <b/>
      <sz val="10.5"/>
      <color rgb="FF007A33"/>
      <name val="Source Sans Pro"/>
      <family val="2"/>
    </font>
  </fonts>
  <fills count="24">
    <fill>
      <patternFill patternType="none"/>
    </fill>
    <fill>
      <patternFill patternType="gray125"/>
    </fill>
    <fill>
      <patternFill patternType="solid">
        <fgColor indexed="22"/>
        <bgColor indexed="0"/>
      </patternFill>
    </fill>
    <fill>
      <patternFill patternType="solid">
        <fgColor indexed="9"/>
        <bgColor indexed="64"/>
      </patternFill>
    </fill>
    <fill>
      <patternFill patternType="solid">
        <fgColor indexed="9"/>
        <bgColor indexed="0"/>
      </patternFill>
    </fill>
    <fill>
      <patternFill patternType="solid">
        <fgColor indexed="9"/>
        <bgColor indexed="8"/>
      </patternFill>
    </fill>
    <fill>
      <patternFill patternType="solid">
        <fgColor theme="0"/>
        <bgColor theme="0"/>
      </patternFill>
    </fill>
    <fill>
      <patternFill patternType="solid">
        <fgColor rgb="FF808080"/>
        <bgColor theme="0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0" tint="-0.499984740745262"/>
        <bgColor theme="0"/>
      </patternFill>
    </fill>
    <fill>
      <patternFill patternType="solid">
        <fgColor theme="0"/>
        <bgColor indexed="64"/>
      </patternFill>
    </fill>
    <fill>
      <patternFill patternType="solid">
        <fgColor rgb="FF369040"/>
        <bgColor indexed="0"/>
      </patternFill>
    </fill>
    <fill>
      <patternFill patternType="solid">
        <fgColor theme="0"/>
        <bgColor indexed="0"/>
      </patternFill>
    </fill>
    <fill>
      <patternFill patternType="solid">
        <fgColor theme="0"/>
        <bgColor indexed="8"/>
      </patternFill>
    </fill>
    <fill>
      <patternFill patternType="solid">
        <fgColor theme="0" tint="-0.499984740745262"/>
        <bgColor indexed="0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DFE9DB"/>
        <bgColor indexed="0"/>
      </patternFill>
    </fill>
  </fills>
  <borders count="9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rgb="FF369040"/>
      </bottom>
      <diagonal/>
    </border>
    <border>
      <left/>
      <right/>
      <top/>
      <bottom style="medium">
        <color rgb="FF007933"/>
      </bottom>
      <diagonal/>
    </border>
    <border>
      <left style="thin">
        <color rgb="FF369040"/>
      </left>
      <right/>
      <top style="thin">
        <color rgb="FF369040"/>
      </top>
      <bottom style="thin">
        <color rgb="FF369040"/>
      </bottom>
      <diagonal/>
    </border>
    <border>
      <left/>
      <right/>
      <top style="thin">
        <color rgb="FF369040"/>
      </top>
      <bottom style="thin">
        <color rgb="FF369040"/>
      </bottom>
      <diagonal/>
    </border>
    <border>
      <left/>
      <right style="thin">
        <color rgb="FF369040"/>
      </right>
      <top style="thin">
        <color rgb="FF369040"/>
      </top>
      <bottom style="thin">
        <color rgb="FF369040"/>
      </bottom>
      <diagonal/>
    </border>
  </borders>
  <cellStyleXfs count="9">
    <xf numFmtId="0" fontId="0" fillId="0" borderId="0"/>
    <xf numFmtId="0" fontId="23" fillId="0" borderId="0" applyNumberFormat="0" applyFill="0" applyBorder="0" applyAlignment="0" applyProtection="0">
      <alignment vertical="top"/>
      <protection locked="0"/>
    </xf>
    <xf numFmtId="0" fontId="2" fillId="0" borderId="0"/>
    <xf numFmtId="0" fontId="2" fillId="0" borderId="0"/>
    <xf numFmtId="0" fontId="21" fillId="0" borderId="0"/>
    <xf numFmtId="0" fontId="3" fillId="0" borderId="0"/>
    <xf numFmtId="0" fontId="5" fillId="0" borderId="0"/>
    <xf numFmtId="0" fontId="3" fillId="0" borderId="0"/>
    <xf numFmtId="9" fontId="2" fillId="0" borderId="0" applyFont="0" applyFill="0" applyBorder="0" applyAlignment="0" applyProtection="0"/>
  </cellStyleXfs>
  <cellXfs count="169">
    <xf numFmtId="0" fontId="0" fillId="0" borderId="0" xfId="0"/>
    <xf numFmtId="0" fontId="0" fillId="6" borderId="0" xfId="0" applyFill="1"/>
    <xf numFmtId="0" fontId="0" fillId="7" borderId="0" xfId="0" applyFill="1"/>
    <xf numFmtId="0" fontId="4" fillId="2" borderId="2" xfId="6" applyFont="1" applyFill="1" applyBorder="1" applyAlignment="1">
      <alignment horizontal="center"/>
    </xf>
    <xf numFmtId="0" fontId="4" fillId="0" borderId="1" xfId="6" applyFont="1" applyBorder="1"/>
    <xf numFmtId="0" fontId="0" fillId="8" borderId="0" xfId="0" applyFill="1"/>
    <xf numFmtId="0" fontId="0" fillId="8" borderId="0" xfId="0" applyFill="1" applyAlignment="1">
      <alignment horizontal="right"/>
    </xf>
    <xf numFmtId="0" fontId="0" fillId="9" borderId="0" xfId="0" applyFill="1"/>
    <xf numFmtId="0" fontId="24" fillId="0" borderId="0" xfId="0" applyFont="1"/>
    <xf numFmtId="0" fontId="0" fillId="10" borderId="0" xfId="0" applyFill="1"/>
    <xf numFmtId="0" fontId="4" fillId="11" borderId="1" xfId="6" applyFont="1" applyFill="1" applyBorder="1" applyAlignment="1">
      <alignment horizontal="right"/>
    </xf>
    <xf numFmtId="0" fontId="4" fillId="11" borderId="1" xfId="6" applyFont="1" applyFill="1" applyBorder="1"/>
    <xf numFmtId="0" fontId="1" fillId="11" borderId="1" xfId="6" applyFont="1" applyFill="1" applyBorder="1"/>
    <xf numFmtId="0" fontId="1" fillId="0" borderId="0" xfId="6" applyFont="1"/>
    <xf numFmtId="0" fontId="0" fillId="12" borderId="0" xfId="0" applyFill="1"/>
    <xf numFmtId="0" fontId="0" fillId="13" borderId="0" xfId="0" applyFill="1"/>
    <xf numFmtId="0" fontId="0" fillId="14" borderId="0" xfId="0" applyFill="1"/>
    <xf numFmtId="0" fontId="0" fillId="15" borderId="0" xfId="0" applyFill="1"/>
    <xf numFmtId="0" fontId="22" fillId="12" borderId="0" xfId="0" applyFont="1" applyFill="1"/>
    <xf numFmtId="0" fontId="25" fillId="8" borderId="0" xfId="0" applyFont="1" applyFill="1"/>
    <xf numFmtId="0" fontId="26" fillId="6" borderId="0" xfId="0" applyFont="1" applyFill="1" applyAlignment="1">
      <alignment vertical="center"/>
    </xf>
    <xf numFmtId="0" fontId="26" fillId="7" borderId="0" xfId="0" applyFont="1" applyFill="1" applyAlignment="1">
      <alignment vertical="center"/>
    </xf>
    <xf numFmtId="0" fontId="27" fillId="6" borderId="0" xfId="0" applyFont="1" applyFill="1" applyAlignment="1">
      <alignment vertical="center"/>
    </xf>
    <xf numFmtId="0" fontId="26" fillId="6" borderId="0" xfId="0" applyFont="1" applyFill="1" applyAlignment="1">
      <alignment horizontal="left" vertical="center"/>
    </xf>
    <xf numFmtId="0" fontId="28" fillId="6" borderId="0" xfId="0" applyFont="1" applyFill="1" applyAlignment="1">
      <alignment horizontal="left" vertical="center"/>
    </xf>
    <xf numFmtId="0" fontId="28" fillId="6" borderId="0" xfId="0" applyFont="1" applyFill="1" applyAlignment="1">
      <alignment vertical="center"/>
    </xf>
    <xf numFmtId="0" fontId="9" fillId="6" borderId="0" xfId="0" applyFont="1" applyFill="1" applyAlignment="1">
      <alignment vertical="center"/>
    </xf>
    <xf numFmtId="0" fontId="29" fillId="6" borderId="0" xfId="1" applyFont="1" applyFill="1" applyBorder="1" applyAlignment="1" applyProtection="1">
      <alignment vertical="center"/>
    </xf>
    <xf numFmtId="2" fontId="10" fillId="6" borderId="0" xfId="0" applyNumberFormat="1" applyFont="1" applyFill="1" applyAlignment="1">
      <alignment vertical="center"/>
    </xf>
    <xf numFmtId="2" fontId="11" fillId="6" borderId="0" xfId="0" applyNumberFormat="1" applyFont="1" applyFill="1" applyAlignment="1">
      <alignment vertical="center"/>
    </xf>
    <xf numFmtId="2" fontId="10" fillId="7" borderId="0" xfId="0" applyNumberFormat="1" applyFont="1" applyFill="1" applyAlignment="1">
      <alignment vertical="center"/>
    </xf>
    <xf numFmtId="2" fontId="23" fillId="6" borderId="0" xfId="1" applyNumberFormat="1" applyFill="1" applyBorder="1" applyAlignment="1" applyProtection="1">
      <alignment vertical="center"/>
    </xf>
    <xf numFmtId="0" fontId="26" fillId="16" borderId="0" xfId="0" applyFont="1" applyFill="1" applyAlignment="1">
      <alignment vertical="center"/>
    </xf>
    <xf numFmtId="0" fontId="29" fillId="6" borderId="0" xfId="1" applyFont="1" applyFill="1" applyBorder="1" applyAlignment="1" applyProtection="1">
      <alignment horizontal="right" vertical="center"/>
    </xf>
    <xf numFmtId="0" fontId="13" fillId="17" borderId="0" xfId="0" applyFont="1" applyFill="1"/>
    <xf numFmtId="0" fontId="6" fillId="3" borderId="0" xfId="7" applyFont="1" applyFill="1" applyAlignment="1">
      <alignment horizontal="right"/>
    </xf>
    <xf numFmtId="0" fontId="30" fillId="18" borderId="0" xfId="7" applyFont="1" applyFill="1" applyAlignment="1">
      <alignment horizontal="left" vertical="center"/>
    </xf>
    <xf numFmtId="0" fontId="30" fillId="18" borderId="0" xfId="7" applyFont="1" applyFill="1" applyAlignment="1">
      <alignment horizontal="right" vertical="center"/>
    </xf>
    <xf numFmtId="0" fontId="30" fillId="19" borderId="0" xfId="7" applyFont="1" applyFill="1" applyAlignment="1">
      <alignment horizontal="right" vertical="center"/>
    </xf>
    <xf numFmtId="0" fontId="14" fillId="4" borderId="0" xfId="7" applyFont="1" applyFill="1" applyAlignment="1">
      <alignment horizontal="left" vertical="center"/>
    </xf>
    <xf numFmtId="3" fontId="14" fillId="4" borderId="0" xfId="7" applyNumberFormat="1" applyFont="1" applyFill="1" applyAlignment="1">
      <alignment horizontal="right" vertical="center"/>
    </xf>
    <xf numFmtId="167" fontId="7" fillId="5" borderId="0" xfId="5" applyNumberFormat="1" applyFont="1" applyFill="1" applyAlignment="1">
      <alignment horizontal="right" wrapText="1"/>
    </xf>
    <xf numFmtId="0" fontId="7" fillId="5" borderId="0" xfId="5" applyFont="1" applyFill="1" applyAlignment="1">
      <alignment horizontal="left" vertical="center" wrapText="1" indent="1"/>
    </xf>
    <xf numFmtId="165" fontId="7" fillId="5" borderId="0" xfId="5" applyNumberFormat="1" applyFont="1" applyFill="1" applyAlignment="1">
      <alignment horizontal="right" vertical="center"/>
    </xf>
    <xf numFmtId="0" fontId="6" fillId="5" borderId="0" xfId="5" applyFont="1" applyFill="1" applyAlignment="1">
      <alignment horizontal="left" vertical="center" wrapText="1" indent="3"/>
    </xf>
    <xf numFmtId="0" fontId="7" fillId="5" borderId="0" xfId="5" applyFont="1" applyFill="1" applyAlignment="1">
      <alignment horizontal="left" vertical="center" indent="1"/>
    </xf>
    <xf numFmtId="0" fontId="31" fillId="6" borderId="0" xfId="0" applyFont="1" applyFill="1" applyAlignment="1">
      <alignment vertical="center"/>
    </xf>
    <xf numFmtId="0" fontId="31" fillId="7" borderId="0" xfId="0" applyFont="1" applyFill="1" applyAlignment="1">
      <alignment vertical="center"/>
    </xf>
    <xf numFmtId="0" fontId="12" fillId="5" borderId="0" xfId="5" applyFont="1" applyFill="1" applyAlignment="1">
      <alignment horizontal="left" vertical="center"/>
    </xf>
    <xf numFmtId="167" fontId="32" fillId="20" borderId="0" xfId="5" applyNumberFormat="1" applyFont="1" applyFill="1" applyAlignment="1">
      <alignment horizontal="right" wrapText="1"/>
    </xf>
    <xf numFmtId="165" fontId="10" fillId="20" borderId="0" xfId="5" applyNumberFormat="1" applyFont="1" applyFill="1" applyAlignment="1">
      <alignment horizontal="right" vertical="center"/>
    </xf>
    <xf numFmtId="165" fontId="11" fillId="5" borderId="0" xfId="5" applyNumberFormat="1" applyFont="1" applyFill="1" applyAlignment="1">
      <alignment horizontal="right" vertical="center"/>
    </xf>
    <xf numFmtId="0" fontId="32" fillId="19" borderId="0" xfId="7" applyFont="1" applyFill="1" applyAlignment="1">
      <alignment horizontal="left" vertical="center"/>
    </xf>
    <xf numFmtId="0" fontId="33" fillId="21" borderId="0" xfId="7" applyFont="1" applyFill="1" applyAlignment="1">
      <alignment horizontal="left" vertical="center"/>
    </xf>
    <xf numFmtId="165" fontId="34" fillId="5" borderId="0" xfId="5" applyNumberFormat="1" applyFont="1" applyFill="1" applyAlignment="1">
      <alignment horizontal="right" vertical="center"/>
    </xf>
    <xf numFmtId="0" fontId="10" fillId="6" borderId="0" xfId="0" applyFont="1" applyFill="1" applyAlignment="1">
      <alignment vertical="center"/>
    </xf>
    <xf numFmtId="0" fontId="10" fillId="5" borderId="0" xfId="5" applyFont="1" applyFill="1" applyAlignment="1">
      <alignment horizontal="left" vertical="center" wrapText="1" indent="3"/>
    </xf>
    <xf numFmtId="0" fontId="10" fillId="7" borderId="0" xfId="0" applyFont="1" applyFill="1" applyAlignment="1">
      <alignment vertical="center"/>
    </xf>
    <xf numFmtId="165" fontId="34" fillId="20" borderId="0" xfId="5" applyNumberFormat="1" applyFont="1" applyFill="1" applyAlignment="1">
      <alignment horizontal="right" vertical="center"/>
    </xf>
    <xf numFmtId="165" fontId="35" fillId="5" borderId="0" xfId="5" applyNumberFormat="1" applyFont="1" applyFill="1" applyAlignment="1">
      <alignment horizontal="right" vertical="center"/>
    </xf>
    <xf numFmtId="165" fontId="11" fillId="20" borderId="0" xfId="5" applyNumberFormat="1" applyFont="1" applyFill="1" applyAlignment="1">
      <alignment horizontal="right" vertical="center"/>
    </xf>
    <xf numFmtId="0" fontId="7" fillId="5" borderId="4" xfId="5" applyFont="1" applyFill="1" applyBorder="1" applyAlignment="1">
      <alignment horizontal="left" vertical="center" wrapText="1" indent="1"/>
    </xf>
    <xf numFmtId="165" fontId="11" fillId="20" borderId="4" xfId="5" applyNumberFormat="1" applyFont="1" applyFill="1" applyBorder="1" applyAlignment="1">
      <alignment horizontal="right" vertical="center"/>
    </xf>
    <xf numFmtId="0" fontId="6" fillId="5" borderId="0" xfId="5" applyFont="1" applyFill="1" applyAlignment="1">
      <alignment horizontal="left" vertical="center" wrapText="1"/>
    </xf>
    <xf numFmtId="165" fontId="6" fillId="5" borderId="0" xfId="5" applyNumberFormat="1" applyFont="1" applyFill="1" applyAlignment="1">
      <alignment horizontal="right" vertical="center" wrapText="1"/>
    </xf>
    <xf numFmtId="0" fontId="7" fillId="5" borderId="0" xfId="7" applyFont="1" applyFill="1" applyAlignment="1">
      <alignment vertical="center"/>
    </xf>
    <xf numFmtId="165" fontId="7" fillId="5" borderId="0" xfId="5" applyNumberFormat="1" applyFont="1" applyFill="1" applyAlignment="1">
      <alignment horizontal="right" vertical="center" wrapText="1"/>
    </xf>
    <xf numFmtId="0" fontId="7" fillId="5" borderId="0" xfId="5" applyFont="1" applyFill="1" applyAlignment="1">
      <alignment horizontal="left" vertical="center"/>
    </xf>
    <xf numFmtId="165" fontId="7" fillId="20" borderId="0" xfId="5" applyNumberFormat="1" applyFont="1" applyFill="1" applyAlignment="1">
      <alignment horizontal="right" vertical="center" wrapText="1"/>
    </xf>
    <xf numFmtId="0" fontId="6" fillId="5" borderId="0" xfId="5" applyFont="1" applyFill="1" applyAlignment="1">
      <alignment horizontal="left" vertical="center" indent="1"/>
    </xf>
    <xf numFmtId="165" fontId="6" fillId="20" borderId="0" xfId="5" applyNumberFormat="1" applyFont="1" applyFill="1" applyAlignment="1">
      <alignment horizontal="right" vertical="center" wrapText="1"/>
    </xf>
    <xf numFmtId="0" fontId="15" fillId="5" borderId="0" xfId="5" applyFont="1" applyFill="1" applyAlignment="1">
      <alignment horizontal="left" vertical="center"/>
    </xf>
    <xf numFmtId="0" fontId="6" fillId="5" borderId="0" xfId="5" applyFont="1" applyFill="1" applyAlignment="1">
      <alignment horizontal="left" vertical="center" indent="2"/>
    </xf>
    <xf numFmtId="0" fontId="6" fillId="5" borderId="4" xfId="5" applyFont="1" applyFill="1" applyBorder="1" applyAlignment="1">
      <alignment horizontal="left" vertical="center" indent="1"/>
    </xf>
    <xf numFmtId="165" fontId="6" fillId="20" borderId="4" xfId="5" applyNumberFormat="1" applyFont="1" applyFill="1" applyBorder="1" applyAlignment="1">
      <alignment horizontal="right" vertical="center" wrapText="1"/>
    </xf>
    <xf numFmtId="165" fontId="6" fillId="5" borderId="4" xfId="5" applyNumberFormat="1" applyFont="1" applyFill="1" applyBorder="1" applyAlignment="1">
      <alignment horizontal="right" vertical="center" wrapText="1"/>
    </xf>
    <xf numFmtId="3" fontId="7" fillId="3" borderId="0" xfId="7" applyNumberFormat="1" applyFont="1" applyFill="1" applyAlignment="1">
      <alignment vertical="center"/>
    </xf>
    <xf numFmtId="3" fontId="6" fillId="5" borderId="0" xfId="5" applyNumberFormat="1" applyFont="1" applyFill="1" applyAlignment="1">
      <alignment horizontal="left" vertical="center"/>
    </xf>
    <xf numFmtId="168" fontId="6" fillId="5" borderId="0" xfId="5" applyNumberFormat="1" applyFont="1" applyFill="1" applyAlignment="1">
      <alignment horizontal="right" vertical="center" wrapText="1"/>
    </xf>
    <xf numFmtId="168" fontId="10" fillId="5" borderId="0" xfId="5" applyNumberFormat="1" applyFont="1" applyFill="1" applyAlignment="1">
      <alignment horizontal="right" vertical="center" wrapText="1"/>
    </xf>
    <xf numFmtId="168" fontId="7" fillId="3" borderId="0" xfId="7" applyNumberFormat="1" applyFont="1" applyFill="1" applyAlignment="1">
      <alignment vertical="center"/>
    </xf>
    <xf numFmtId="3" fontId="6" fillId="22" borderId="0" xfId="7" applyNumberFormat="1" applyFont="1" applyFill="1" applyAlignment="1">
      <alignment horizontal="left" vertical="center" indent="1"/>
    </xf>
    <xf numFmtId="3" fontId="7" fillId="22" borderId="0" xfId="7" applyNumberFormat="1" applyFont="1" applyFill="1" applyAlignment="1">
      <alignment vertical="center"/>
    </xf>
    <xf numFmtId="3" fontId="6" fillId="22" borderId="0" xfId="7" applyNumberFormat="1" applyFont="1" applyFill="1" applyAlignment="1">
      <alignment vertical="center"/>
    </xf>
    <xf numFmtId="3" fontId="6" fillId="5" borderId="4" xfId="5" applyNumberFormat="1" applyFont="1" applyFill="1" applyBorder="1" applyAlignment="1">
      <alignment horizontal="left" vertical="center"/>
    </xf>
    <xf numFmtId="168" fontId="6" fillId="5" borderId="4" xfId="5" applyNumberFormat="1" applyFont="1" applyFill="1" applyBorder="1" applyAlignment="1">
      <alignment horizontal="right" vertical="center" wrapText="1"/>
    </xf>
    <xf numFmtId="168" fontId="10" fillId="5" borderId="4" xfId="5" applyNumberFormat="1" applyFont="1" applyFill="1" applyBorder="1" applyAlignment="1">
      <alignment horizontal="right" vertical="center" wrapText="1"/>
    </xf>
    <xf numFmtId="168" fontId="11" fillId="5" borderId="4" xfId="5" applyNumberFormat="1" applyFont="1" applyFill="1" applyBorder="1" applyAlignment="1">
      <alignment horizontal="right" vertical="center" wrapText="1"/>
    </xf>
    <xf numFmtId="3" fontId="6" fillId="5" borderId="0" xfId="5" applyNumberFormat="1" applyFont="1" applyFill="1" applyAlignment="1">
      <alignment horizontal="left" vertical="center" wrapText="1" indent="1"/>
    </xf>
    <xf numFmtId="170" fontId="31" fillId="5" borderId="0" xfId="5" applyNumberFormat="1" applyFont="1" applyFill="1" applyAlignment="1">
      <alignment horizontal="right" vertical="center" wrapText="1"/>
    </xf>
    <xf numFmtId="168" fontId="11" fillId="5" borderId="0" xfId="5" applyNumberFormat="1" applyFont="1" applyFill="1" applyAlignment="1">
      <alignment horizontal="right" vertical="center" wrapText="1"/>
    </xf>
    <xf numFmtId="3" fontId="7" fillId="5" borderId="0" xfId="5" applyNumberFormat="1" applyFont="1" applyFill="1" applyAlignment="1">
      <alignment vertical="center" wrapText="1"/>
    </xf>
    <xf numFmtId="3" fontId="7" fillId="5" borderId="0" xfId="5" applyNumberFormat="1" applyFont="1" applyFill="1" applyAlignment="1">
      <alignment horizontal="left" vertical="center" wrapText="1" indent="2"/>
    </xf>
    <xf numFmtId="168" fontId="6" fillId="3" borderId="0" xfId="7" quotePrefix="1" applyNumberFormat="1" applyFont="1" applyFill="1" applyAlignment="1">
      <alignment horizontal="right" vertical="center"/>
    </xf>
    <xf numFmtId="168" fontId="7" fillId="3" borderId="0" xfId="7" quotePrefix="1" applyNumberFormat="1" applyFont="1" applyFill="1" applyAlignment="1">
      <alignment horizontal="right" vertical="center"/>
    </xf>
    <xf numFmtId="3" fontId="6" fillId="5" borderId="0" xfId="5" applyNumberFormat="1" applyFont="1" applyFill="1" applyAlignment="1">
      <alignment horizontal="left" vertical="center" wrapText="1" indent="2"/>
    </xf>
    <xf numFmtId="168" fontId="6" fillId="3" borderId="0" xfId="7" applyNumberFormat="1" applyFont="1" applyFill="1" applyAlignment="1">
      <alignment vertical="center"/>
    </xf>
    <xf numFmtId="3" fontId="6" fillId="3" borderId="0" xfId="7" applyNumberFormat="1" applyFont="1" applyFill="1" applyAlignment="1">
      <alignment vertical="center"/>
    </xf>
    <xf numFmtId="3" fontId="16" fillId="3" borderId="0" xfId="7" applyNumberFormat="1" applyFont="1" applyFill="1" applyAlignment="1">
      <alignment vertical="center"/>
    </xf>
    <xf numFmtId="3" fontId="16" fillId="22" borderId="0" xfId="7" applyNumberFormat="1" applyFont="1" applyFill="1" applyAlignment="1">
      <alignment vertical="center"/>
    </xf>
    <xf numFmtId="168" fontId="6" fillId="3" borderId="0" xfId="7" applyNumberFormat="1" applyFont="1" applyFill="1" applyAlignment="1">
      <alignment horizontal="right" vertical="center"/>
    </xf>
    <xf numFmtId="3" fontId="10" fillId="5" borderId="0" xfId="7" applyNumberFormat="1" applyFont="1" applyFill="1" applyAlignment="1">
      <alignment vertical="center"/>
    </xf>
    <xf numFmtId="0" fontId="6" fillId="20" borderId="0" xfId="7" applyFont="1" applyFill="1"/>
    <xf numFmtId="3" fontId="10" fillId="17" borderId="0" xfId="0" applyNumberFormat="1" applyFont="1" applyFill="1"/>
    <xf numFmtId="165" fontId="11" fillId="17" borderId="0" xfId="0" applyNumberFormat="1" applyFont="1" applyFill="1"/>
    <xf numFmtId="0" fontId="7" fillId="20" borderId="0" xfId="7" applyFont="1" applyFill="1"/>
    <xf numFmtId="165" fontId="11" fillId="20" borderId="0" xfId="7" applyNumberFormat="1" applyFont="1" applyFill="1" applyAlignment="1">
      <alignment horizontal="right"/>
    </xf>
    <xf numFmtId="165" fontId="6" fillId="20" borderId="0" xfId="7" applyNumberFormat="1" applyFont="1" applyFill="1" applyAlignment="1">
      <alignment horizontal="right"/>
    </xf>
    <xf numFmtId="164" fontId="26" fillId="6" borderId="0" xfId="0" applyNumberFormat="1" applyFont="1" applyFill="1" applyAlignment="1">
      <alignment vertical="center"/>
    </xf>
    <xf numFmtId="0" fontId="10" fillId="17" borderId="0" xfId="0" applyFont="1" applyFill="1" applyAlignment="1">
      <alignment vertical="center"/>
    </xf>
    <xf numFmtId="0" fontId="6" fillId="17" borderId="0" xfId="7" applyFont="1" applyFill="1" applyAlignment="1">
      <alignment horizontal="right"/>
    </xf>
    <xf numFmtId="0" fontId="36" fillId="19" borderId="0" xfId="7" applyFont="1" applyFill="1" applyAlignment="1">
      <alignment horizontal="left" vertical="center"/>
    </xf>
    <xf numFmtId="0" fontId="36" fillId="19" borderId="0" xfId="7" applyFont="1" applyFill="1" applyAlignment="1">
      <alignment horizontal="right" vertical="center"/>
    </xf>
    <xf numFmtId="165" fontId="15" fillId="5" borderId="0" xfId="5" applyNumberFormat="1" applyFont="1" applyFill="1" applyAlignment="1">
      <alignment horizontal="right" vertical="center" wrapText="1"/>
    </xf>
    <xf numFmtId="0" fontId="7" fillId="5" borderId="0" xfId="5" applyFont="1" applyFill="1" applyAlignment="1">
      <alignment horizontal="right" vertical="center" wrapText="1"/>
    </xf>
    <xf numFmtId="166" fontId="7" fillId="5" borderId="0" xfId="5" applyNumberFormat="1" applyFont="1" applyFill="1" applyAlignment="1">
      <alignment horizontal="right" vertical="center" wrapText="1"/>
    </xf>
    <xf numFmtId="166" fontId="6" fillId="5" borderId="0" xfId="5" applyNumberFormat="1" applyFont="1" applyFill="1" applyAlignment="1">
      <alignment horizontal="right" vertical="center" wrapText="1"/>
    </xf>
    <xf numFmtId="0" fontId="6" fillId="5" borderId="5" xfId="5" applyFont="1" applyFill="1" applyBorder="1" applyAlignment="1">
      <alignment horizontal="left" vertical="center" indent="1"/>
    </xf>
    <xf numFmtId="165" fontId="6" fillId="20" borderId="5" xfId="5" applyNumberFormat="1" applyFont="1" applyFill="1" applyBorder="1" applyAlignment="1">
      <alignment horizontal="right" vertical="center" wrapText="1"/>
    </xf>
    <xf numFmtId="165" fontId="6" fillId="5" borderId="5" xfId="5" applyNumberFormat="1" applyFont="1" applyFill="1" applyBorder="1" applyAlignment="1">
      <alignment horizontal="right" vertical="center" wrapText="1"/>
    </xf>
    <xf numFmtId="168" fontId="7" fillId="5" borderId="0" xfId="5" applyNumberFormat="1" applyFont="1" applyFill="1" applyAlignment="1">
      <alignment horizontal="right" vertical="center" wrapText="1"/>
    </xf>
    <xf numFmtId="166" fontId="26" fillId="17" borderId="0" xfId="4" applyNumberFormat="1" applyFont="1" applyFill="1"/>
    <xf numFmtId="168" fontId="6" fillId="20" borderId="0" xfId="5" applyNumberFormat="1" applyFont="1" applyFill="1" applyAlignment="1">
      <alignment horizontal="right" vertical="center" wrapText="1"/>
    </xf>
    <xf numFmtId="168" fontId="10" fillId="20" borderId="0" xfId="5" applyNumberFormat="1" applyFont="1" applyFill="1" applyAlignment="1">
      <alignment horizontal="right" vertical="center" wrapText="1"/>
    </xf>
    <xf numFmtId="168" fontId="6" fillId="20" borderId="4" xfId="5" applyNumberFormat="1" applyFont="1" applyFill="1" applyBorder="1" applyAlignment="1">
      <alignment horizontal="right" vertical="center" wrapText="1"/>
    </xf>
    <xf numFmtId="168" fontId="10" fillId="20" borderId="4" xfId="5" applyNumberFormat="1" applyFont="1" applyFill="1" applyBorder="1" applyAlignment="1">
      <alignment horizontal="right" vertical="center" wrapText="1"/>
    </xf>
    <xf numFmtId="0" fontId="23" fillId="6" borderId="0" xfId="1" applyFill="1" applyBorder="1" applyAlignment="1" applyProtection="1">
      <alignment vertical="center"/>
    </xf>
    <xf numFmtId="2" fontId="11" fillId="6" borderId="0" xfId="0" applyNumberFormat="1" applyFont="1" applyFill="1" applyAlignment="1">
      <alignment horizontal="left" vertical="center" wrapText="1"/>
    </xf>
    <xf numFmtId="0" fontId="11" fillId="23" borderId="0" xfId="7" applyFont="1" applyFill="1" applyAlignment="1">
      <alignment horizontal="left" vertical="center"/>
    </xf>
    <xf numFmtId="0" fontId="30" fillId="23" borderId="0" xfId="7" applyFont="1" applyFill="1" applyAlignment="1">
      <alignment horizontal="left" vertical="center"/>
    </xf>
    <xf numFmtId="0" fontId="17" fillId="5" borderId="0" xfId="5" applyFont="1" applyFill="1" applyAlignment="1">
      <alignment horizontal="left" vertical="center"/>
    </xf>
    <xf numFmtId="168" fontId="7" fillId="20" borderId="0" xfId="5" applyNumberFormat="1" applyFont="1" applyFill="1" applyAlignment="1">
      <alignment horizontal="right" vertical="center" wrapText="1"/>
    </xf>
    <xf numFmtId="169" fontId="31" fillId="5" borderId="0" xfId="5" applyNumberFormat="1" applyFont="1" applyFill="1" applyAlignment="1">
      <alignment horizontal="right" vertical="center" wrapText="1"/>
    </xf>
    <xf numFmtId="0" fontId="26" fillId="6" borderId="0" xfId="0" applyFont="1" applyFill="1" applyAlignment="1">
      <alignment horizontal="center" vertical="center"/>
    </xf>
    <xf numFmtId="0" fontId="28" fillId="6" borderId="0" xfId="0" applyFont="1" applyFill="1" applyAlignment="1">
      <alignment horizontal="center" vertical="center"/>
    </xf>
    <xf numFmtId="0" fontId="10" fillId="17" borderId="0" xfId="2" applyFont="1" applyFill="1" applyProtection="1">
      <protection locked="0"/>
    </xf>
    <xf numFmtId="0" fontId="6" fillId="6" borderId="0" xfId="0" applyFont="1" applyFill="1" applyAlignment="1">
      <alignment vertical="center"/>
    </xf>
    <xf numFmtId="0" fontId="26" fillId="17" borderId="0" xfId="0" applyFont="1" applyFill="1"/>
    <xf numFmtId="0" fontId="10" fillId="17" borderId="3" xfId="2" applyFont="1" applyFill="1" applyBorder="1" applyProtection="1">
      <protection locked="0"/>
    </xf>
    <xf numFmtId="0" fontId="10" fillId="17" borderId="3" xfId="2" applyFont="1" applyFill="1" applyBorder="1" applyAlignment="1" applyProtection="1">
      <alignment horizontal="center"/>
      <protection locked="0"/>
    </xf>
    <xf numFmtId="0" fontId="10" fillId="17" borderId="3" xfId="2" applyFont="1" applyFill="1" applyBorder="1" applyAlignment="1" applyProtection="1">
      <alignment horizontal="center" vertical="center"/>
      <protection locked="0"/>
    </xf>
    <xf numFmtId="0" fontId="35" fillId="6" borderId="0" xfId="0" applyFont="1" applyFill="1" applyAlignment="1">
      <alignment vertical="center"/>
    </xf>
    <xf numFmtId="0" fontId="35" fillId="17" borderId="0" xfId="2" applyFont="1" applyFill="1" applyProtection="1">
      <protection locked="0"/>
    </xf>
    <xf numFmtId="14" fontId="10" fillId="17" borderId="0" xfId="2" applyNumberFormat="1" applyFont="1" applyFill="1" applyAlignment="1" applyProtection="1">
      <alignment horizontal="center"/>
      <protection locked="0"/>
    </xf>
    <xf numFmtId="0" fontId="10" fillId="17" borderId="0" xfId="2" applyFont="1" applyFill="1" applyAlignment="1" applyProtection="1">
      <alignment horizontal="center"/>
      <protection locked="0"/>
    </xf>
    <xf numFmtId="0" fontId="35" fillId="7" borderId="0" xfId="0" applyFont="1" applyFill="1" applyAlignment="1">
      <alignment vertical="center"/>
    </xf>
    <xf numFmtId="0" fontId="10" fillId="6" borderId="0" xfId="0" applyFont="1" applyFill="1" applyAlignment="1">
      <alignment horizontal="center" vertical="center"/>
    </xf>
    <xf numFmtId="3" fontId="10" fillId="17" borderId="0" xfId="2" applyNumberFormat="1" applyFont="1" applyFill="1" applyAlignment="1" applyProtection="1">
      <alignment horizontal="center"/>
      <protection locked="0"/>
    </xf>
    <xf numFmtId="0" fontId="35" fillId="6" borderId="0" xfId="0" applyFont="1" applyFill="1" applyAlignment="1">
      <alignment horizontal="center" vertical="center"/>
    </xf>
    <xf numFmtId="0" fontId="35" fillId="6" borderId="0" xfId="0" applyFont="1" applyFill="1" applyAlignment="1">
      <alignment horizontal="left" vertical="center"/>
    </xf>
    <xf numFmtId="0" fontId="19" fillId="17" borderId="0" xfId="3" quotePrefix="1" applyFont="1" applyFill="1" applyProtection="1">
      <protection locked="0"/>
    </xf>
    <xf numFmtId="0" fontId="26" fillId="7" borderId="0" xfId="0" applyFont="1" applyFill="1" applyAlignment="1">
      <alignment horizontal="center" vertical="center"/>
    </xf>
    <xf numFmtId="0" fontId="10" fillId="17" borderId="0" xfId="2" applyFont="1" applyFill="1" applyAlignment="1" applyProtection="1">
      <alignment horizontal="center" vertical="center"/>
      <protection locked="0"/>
    </xf>
    <xf numFmtId="3" fontId="10" fillId="17" borderId="0" xfId="2" applyNumberFormat="1" applyFont="1" applyFill="1" applyAlignment="1" applyProtection="1">
      <alignment horizontal="center" vertical="center"/>
      <protection locked="0"/>
    </xf>
    <xf numFmtId="167" fontId="11" fillId="20" borderId="0" xfId="5" applyNumberFormat="1" applyFont="1" applyFill="1" applyAlignment="1">
      <alignment horizontal="right" wrapText="1"/>
    </xf>
    <xf numFmtId="14" fontId="35" fillId="17" borderId="0" xfId="2" applyNumberFormat="1" applyFont="1" applyFill="1" applyAlignment="1" applyProtection="1">
      <alignment horizontal="center"/>
      <protection locked="0"/>
    </xf>
    <xf numFmtId="14" fontId="10" fillId="17" borderId="0" xfId="2" applyNumberFormat="1" applyFont="1" applyFill="1" applyAlignment="1" applyProtection="1">
      <alignment horizontal="center" vertical="center"/>
      <protection locked="0"/>
    </xf>
    <xf numFmtId="0" fontId="26" fillId="6" borderId="0" xfId="0" applyFont="1" applyFill="1" applyAlignment="1">
      <alignment horizontal="right" vertical="center"/>
    </xf>
    <xf numFmtId="0" fontId="28" fillId="6" borderId="0" xfId="0" applyFont="1" applyFill="1" applyAlignment="1">
      <alignment horizontal="left" vertical="center"/>
    </xf>
    <xf numFmtId="0" fontId="37" fillId="6" borderId="0" xfId="0" quotePrefix="1" applyFont="1" applyFill="1" applyAlignment="1">
      <alignment horizontal="left" vertical="center"/>
    </xf>
    <xf numFmtId="0" fontId="38" fillId="6" borderId="0" xfId="0" applyFont="1" applyFill="1" applyAlignment="1">
      <alignment horizontal="left" vertical="center"/>
    </xf>
    <xf numFmtId="0" fontId="28" fillId="6" borderId="0" xfId="0" applyFont="1" applyFill="1" applyAlignment="1">
      <alignment horizontal="left" vertical="center" wrapText="1"/>
    </xf>
    <xf numFmtId="0" fontId="10" fillId="0" borderId="6" xfId="0" applyFont="1" applyBorder="1" applyAlignment="1">
      <alignment horizontal="left" vertical="center"/>
    </xf>
    <xf numFmtId="0" fontId="10" fillId="0" borderId="7" xfId="0" applyFont="1" applyBorder="1" applyAlignment="1">
      <alignment horizontal="left" vertical="center"/>
    </xf>
    <xf numFmtId="0" fontId="10" fillId="0" borderId="8" xfId="0" applyFont="1" applyBorder="1" applyAlignment="1">
      <alignment horizontal="left" vertical="center"/>
    </xf>
    <xf numFmtId="0" fontId="38" fillId="6" borderId="0" xfId="0" quotePrefix="1" applyFont="1" applyFill="1" applyAlignment="1">
      <alignment horizontal="left" vertical="center"/>
    </xf>
    <xf numFmtId="0" fontId="10" fillId="17" borderId="0" xfId="2" applyFont="1" applyFill="1" applyAlignment="1" applyProtection="1">
      <alignment horizontal="left" vertical="center" wrapText="1"/>
      <protection locked="0"/>
    </xf>
    <xf numFmtId="0" fontId="11" fillId="7" borderId="0" xfId="0" applyFont="1" applyFill="1" applyAlignment="1">
      <alignment vertical="center"/>
    </xf>
    <xf numFmtId="14" fontId="10" fillId="6" borderId="0" xfId="0" applyNumberFormat="1" applyFont="1" applyFill="1" applyAlignment="1">
      <alignment horizontal="center" vertical="center"/>
    </xf>
  </cellXfs>
  <cellStyles count="9">
    <cellStyle name="Hipervínculo" xfId="1" builtinId="8"/>
    <cellStyle name="Normal" xfId="0" builtinId="0"/>
    <cellStyle name="Normal 2" xfId="2" xr:uid="{27A86982-855D-4EDA-80F5-8853384D7B48}"/>
    <cellStyle name="Normal 2 3" xfId="3" xr:uid="{0BB77779-4453-473A-816D-655ECABC4836}"/>
    <cellStyle name="Normal 3" xfId="4" xr:uid="{A231C640-4673-43BB-A049-D753E677488B}"/>
    <cellStyle name="Normal_Estatal" xfId="5" xr:uid="{A5B980B7-8920-402D-8419-65282E126EB0}"/>
    <cellStyle name="Normal_Hoja1" xfId="6" xr:uid="{F7107C41-A012-4F5F-AF00-7A234516F213}"/>
    <cellStyle name="Normal_museos 2003" xfId="7" xr:uid="{55EE3F74-3C8B-44EB-99F3-E2543D51F69F}"/>
    <cellStyle name="Porcentaje 3" xfId="8" xr:uid="{4F55E3B9-7C20-44C7-BBD4-BBC942E6B6CF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/>
            </a:pPr>
            <a:r>
              <a:rPr lang="es-ES" sz="1000" b="1"/>
              <a:t>Gráfico 1. </a:t>
            </a:r>
            <a:r>
              <a:rPr lang="es-ES" sz="1000"/>
              <a:t>Distribución del número de proyecciones por sede. </a:t>
            </a:r>
            <a:r>
              <a:rPr lang="es-ES" sz="1000" b="1"/>
              <a:t>Tri3 2024</a:t>
            </a:r>
          </a:p>
        </c:rich>
      </c:tx>
      <c:layout>
        <c:manualLayout>
          <c:xMode val="edge"/>
          <c:yMode val="edge"/>
          <c:x val="9.5783665727915412E-2"/>
          <c:y val="2.9197054251713685E-2"/>
        </c:manualLayout>
      </c:layout>
      <c:overlay val="0"/>
      <c:spPr>
        <a:ln>
          <a:solidFill>
            <a:srgbClr val="369040"/>
          </a:solidFill>
        </a:ln>
      </c:spPr>
    </c:title>
    <c:autoTitleDeleted val="0"/>
    <c:plotArea>
      <c:layout>
        <c:manualLayout>
          <c:layoutTarget val="inner"/>
          <c:xMode val="edge"/>
          <c:yMode val="edge"/>
          <c:x val="0.26366359682071544"/>
          <c:y val="0.34616262772978612"/>
          <c:w val="0.47093180490247905"/>
          <c:h val="0.64695971256020179"/>
        </c:manualLayout>
      </c:layout>
      <c:pieChart>
        <c:varyColors val="1"/>
        <c:ser>
          <c:idx val="0"/>
          <c:order val="0"/>
          <c:tx>
            <c:strRef>
              <c:f>'P3'!$B$25</c:f>
              <c:strCache>
                <c:ptCount val="1"/>
                <c:pt idx="0">
                  <c:v>Proyecciones</c:v>
                </c:pt>
              </c:strCache>
            </c:strRef>
          </c:tx>
          <c:dPt>
            <c:idx val="0"/>
            <c:bubble3D val="0"/>
            <c:spPr>
              <a:solidFill>
                <a:srgbClr val="4F6228"/>
              </a:solidFill>
            </c:spPr>
            <c:extLst>
              <c:ext xmlns:c16="http://schemas.microsoft.com/office/drawing/2014/chart" uri="{C3380CC4-5D6E-409C-BE32-E72D297353CC}">
                <c16:uniqueId val="{00000000-C800-47E0-9172-458ED5B7FB18}"/>
              </c:ext>
            </c:extLst>
          </c:dPt>
          <c:dPt>
            <c:idx val="1"/>
            <c:bubble3D val="0"/>
            <c:spPr>
              <a:solidFill>
                <a:srgbClr val="F5C000"/>
              </a:solidFill>
            </c:spPr>
            <c:extLst>
              <c:ext xmlns:c16="http://schemas.microsoft.com/office/drawing/2014/chart" uri="{C3380CC4-5D6E-409C-BE32-E72D297353CC}">
                <c16:uniqueId val="{00000001-C800-47E0-9172-458ED5B7FB18}"/>
              </c:ext>
            </c:extLst>
          </c:dPt>
          <c:dPt>
            <c:idx val="2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2-C800-47E0-9172-458ED5B7FB18}"/>
              </c:ext>
            </c:extLst>
          </c:dPt>
          <c:dPt>
            <c:idx val="3"/>
            <c:bubble3D val="0"/>
            <c:spPr>
              <a:solidFill>
                <a:srgbClr val="B870A4"/>
              </a:solidFill>
            </c:spPr>
            <c:extLst>
              <c:ext xmlns:c16="http://schemas.microsoft.com/office/drawing/2014/chart" uri="{C3380CC4-5D6E-409C-BE32-E72D297353CC}">
                <c16:uniqueId val="{00000003-C800-47E0-9172-458ED5B7FB1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C800-47E0-9172-458ED5B7FB18}"/>
              </c:ext>
            </c:extLst>
          </c:dPt>
          <c:dLbls>
            <c:dLbl>
              <c:idx val="0"/>
              <c:layout>
                <c:manualLayout>
                  <c:x val="-0.25593309960342547"/>
                  <c:y val="-6.1305200927553961E-2"/>
                </c:manualLayout>
              </c:layout>
              <c:spPr/>
              <c:txPr>
                <a:bodyPr/>
                <a:lstStyle/>
                <a:p>
                  <a:pPr>
                    <a:defRPr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1946472019464719"/>
                      <c:h val="0.18213592233009709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0-C800-47E0-9172-458ED5B7FB18}"/>
                </c:ext>
              </c:extLst>
            </c:dLbl>
            <c:dLbl>
              <c:idx val="1"/>
              <c:layout>
                <c:manualLayout>
                  <c:x val="0.19538862386727204"/>
                  <c:y val="9.3479091812552553E-3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es-ES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6637469586374696"/>
                      <c:h val="0.18213592233009709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C800-47E0-9172-458ED5B7FB18}"/>
                </c:ext>
              </c:extLst>
            </c:dLbl>
            <c:dLbl>
              <c:idx val="2"/>
              <c:layout>
                <c:manualLayout>
                  <c:x val="1.1115581355250301E-3"/>
                  <c:y val="1.7696914099329757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es-ES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800-47E0-9172-458ED5B7FB18}"/>
                </c:ext>
              </c:extLst>
            </c:dLbl>
            <c:dLbl>
              <c:idx val="3"/>
              <c:layout>
                <c:manualLayout>
                  <c:x val="0.110977642393241"/>
                  <c:y val="2.7757816680681904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es-ES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800-47E0-9172-458ED5B7FB18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800-47E0-9172-458ED5B7FB1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'P3'!$Q$15:$Q$19</c:f>
              <c:strCache>
                <c:ptCount val="5"/>
                <c:pt idx="0">
                  <c:v>Córdoba</c:v>
                </c:pt>
                <c:pt idx="1">
                  <c:v>Granada</c:v>
                </c:pt>
                <c:pt idx="2">
                  <c:v>Sevilla</c:v>
                </c:pt>
                <c:pt idx="3">
                  <c:v>Almería</c:v>
                </c:pt>
                <c:pt idx="4">
                  <c:v>Málaga</c:v>
                </c:pt>
              </c:strCache>
            </c:strRef>
          </c:cat>
          <c:val>
            <c:numRef>
              <c:f>('P3'!$O$15,'P3'!$O$22,'P3'!$O$26,'P3'!$O$30,'P3'!$O$34)</c:f>
              <c:numCache>
                <c:formatCode>#,##0;\-#,##0;\-;</c:formatCode>
                <c:ptCount val="5"/>
                <c:pt idx="0">
                  <c:v>189</c:v>
                </c:pt>
                <c:pt idx="1">
                  <c:v>43</c:v>
                </c:pt>
                <c:pt idx="2">
                  <c:v>26</c:v>
                </c:pt>
                <c:pt idx="3">
                  <c:v>23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800-47E0-9172-458ED5B7FB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Source Sans Pro" panose="020B0503030403020204" pitchFamily="34" charset="0"/>
          <a:ea typeface="Source Sans Pro" panose="020B0503030403020204" pitchFamily="34" charset="0"/>
          <a:cs typeface="Calibri"/>
        </a:defRPr>
      </a:pPr>
      <a:endParaRPr lang="es-E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/>
            </a:pPr>
            <a:r>
              <a:rPr lang="es-ES" sz="1000" b="1"/>
              <a:t>Gráfico 2. </a:t>
            </a:r>
            <a:r>
              <a:rPr lang="es-ES" sz="1000"/>
              <a:t>Actividades</a:t>
            </a:r>
            <a:r>
              <a:rPr lang="es-ES" sz="1000" baseline="0"/>
              <a:t> </a:t>
            </a:r>
            <a:r>
              <a:rPr lang="es-ES" sz="1000"/>
              <a:t>realizadas en la Filmoteca. </a:t>
            </a:r>
            <a:r>
              <a:rPr lang="es-ES" sz="1000" b="1"/>
              <a:t>Tri3 2024</a:t>
            </a:r>
          </a:p>
        </c:rich>
      </c:tx>
      <c:overlay val="0"/>
      <c:spPr>
        <a:ln>
          <a:solidFill>
            <a:srgbClr val="369040"/>
          </a:solidFill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solidFill>
                <a:schemeClr val="accent1"/>
              </a:solidFill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accent1"/>
                </a:solidFill>
              </a:ln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'P3'!$F$11:$N$11</c:f>
              <c:strCache>
                <c:ptCount val="9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</c:strCache>
            </c:strRef>
          </c:cat>
          <c:val>
            <c:numRef>
              <c:f>'P3'!$F$43:$N$43</c:f>
              <c:numCache>
                <c:formatCode>#,##0;\-#,##0;\-;</c:formatCode>
                <c:ptCount val="9"/>
                <c:pt idx="0">
                  <c:v>39</c:v>
                </c:pt>
                <c:pt idx="1">
                  <c:v>51</c:v>
                </c:pt>
                <c:pt idx="2">
                  <c:v>46</c:v>
                </c:pt>
                <c:pt idx="3">
                  <c:v>56</c:v>
                </c:pt>
                <c:pt idx="4">
                  <c:v>37</c:v>
                </c:pt>
                <c:pt idx="5">
                  <c:v>33</c:v>
                </c:pt>
                <c:pt idx="6">
                  <c:v>20</c:v>
                </c:pt>
                <c:pt idx="7">
                  <c:v>0</c:v>
                </c:pt>
                <c:pt idx="8">
                  <c:v>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93-4F7C-B1B9-87557ED63D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85065951"/>
        <c:axId val="1"/>
      </c:barChart>
      <c:catAx>
        <c:axId val="98506595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E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1"/>
        <c:axPos val="l"/>
        <c:majorGridlines/>
        <c:numFmt formatCode="#,##0;\-#,##0;\-;" sourceLinked="1"/>
        <c:majorTickMark val="out"/>
        <c:minorTickMark val="none"/>
        <c:tickLblPos val="nextTo"/>
        <c:crossAx val="985065951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Source Sans Pro" panose="020B0503030403020204" pitchFamily="34" charset="0"/>
          <a:ea typeface="Source Sans Pro" panose="020B0503030403020204" pitchFamily="34" charset="0"/>
          <a:cs typeface="Calibri"/>
        </a:defRPr>
      </a:pPr>
      <a:endParaRPr lang="es-ES"/>
    </a:p>
  </c:txPr>
  <c:printSettings>
    <c:headerFooter/>
    <c:pageMargins b="0.74803149606299213" l="0.70866141732283472" r="0.70866141732283472" t="0.74803149606299213" header="0.31496062992125984" footer="0.31496062992125984"/>
    <c:pageSetup orientation="portrait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50"/>
            </a:pPr>
            <a:r>
              <a:rPr lang="es-ES" sz="1050" b="1"/>
              <a:t>Gráfico 3. </a:t>
            </a:r>
            <a:r>
              <a:rPr lang="es-ES" sz="1050"/>
              <a:t>Espectadores Córdoba. </a:t>
            </a:r>
            <a:r>
              <a:rPr lang="es-ES" sz="1050" b="1"/>
              <a:t>Tri3 2024</a:t>
            </a:r>
          </a:p>
        </c:rich>
      </c:tx>
      <c:layout>
        <c:manualLayout>
          <c:xMode val="edge"/>
          <c:yMode val="edge"/>
          <c:x val="0.31692050238686603"/>
          <c:y val="4.0806561679790028E-2"/>
        </c:manualLayout>
      </c:layout>
      <c:overlay val="0"/>
      <c:spPr>
        <a:noFill/>
        <a:ln w="12700">
          <a:solidFill>
            <a:srgbClr val="369040"/>
          </a:solidFill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9.0432695913010869E-2"/>
          <c:y val="0.1774018372703412"/>
          <c:w val="0.85230020160523412"/>
          <c:h val="0.717556955380577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'P4'!$B$20</c:f>
              <c:strCache>
                <c:ptCount val="1"/>
                <c:pt idx="0">
                  <c:v>Nº espectadores</c:v>
                </c:pt>
              </c:strCache>
            </c:strRef>
          </c:tx>
          <c:spPr>
            <a:solidFill>
              <a:srgbClr val="FFDC6D"/>
            </a:solidFill>
            <a:ln w="25400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rgbClr val="FFDC6D"/>
                </a:solidFill>
              </a:ln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'P4'!$F$11:$N$11</c:f>
              <c:strCache>
                <c:ptCount val="9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</c:strCache>
            </c:strRef>
          </c:cat>
          <c:val>
            <c:numRef>
              <c:f>'P4'!$F$20:$N$20</c:f>
              <c:numCache>
                <c:formatCode>#,##0;\-#,##0;\-;</c:formatCode>
                <c:ptCount val="9"/>
                <c:pt idx="0">
                  <c:v>1893</c:v>
                </c:pt>
                <c:pt idx="1">
                  <c:v>2100</c:v>
                </c:pt>
                <c:pt idx="2">
                  <c:v>1592</c:v>
                </c:pt>
                <c:pt idx="3">
                  <c:v>1842</c:v>
                </c:pt>
                <c:pt idx="4">
                  <c:v>1010</c:v>
                </c:pt>
                <c:pt idx="5">
                  <c:v>790</c:v>
                </c:pt>
                <c:pt idx="6">
                  <c:v>351</c:v>
                </c:pt>
                <c:pt idx="7">
                  <c:v>0</c:v>
                </c:pt>
                <c:pt idx="8">
                  <c:v>1173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F2C-495E-8057-D5490C279A34}"/>
            </c:ext>
          </c:extLst>
        </c:ser>
        <c:ser>
          <c:idx val="1"/>
          <c:order val="1"/>
          <c:tx>
            <c:strRef>
              <c:f>'P4'!$B$31</c:f>
              <c:strCache>
                <c:ptCount val="1"/>
                <c:pt idx="0">
                  <c:v>Nº espectadores por sesión</c:v>
                </c:pt>
              </c:strCache>
            </c:strRef>
          </c:tx>
          <c:invertIfNegative val="0"/>
          <c:dLbls>
            <c:spPr>
              <a:ln>
                <a:solidFill>
                  <a:schemeClr val="accent2"/>
                </a:solidFill>
              </a:ln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'P4'!$F$11:$N$11</c:f>
              <c:strCache>
                <c:ptCount val="9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</c:strCache>
            </c:strRef>
          </c:cat>
          <c:val>
            <c:numRef>
              <c:f>'P4'!$F$31:$N$31</c:f>
              <c:numCache>
                <c:formatCode>#,##0;\-#,##0;\-;</c:formatCode>
                <c:ptCount val="9"/>
                <c:pt idx="0">
                  <c:v>86.045454545454547</c:v>
                </c:pt>
                <c:pt idx="1">
                  <c:v>67.741935483870961</c:v>
                </c:pt>
                <c:pt idx="2">
                  <c:v>54.896551724137929</c:v>
                </c:pt>
                <c:pt idx="3">
                  <c:v>51.166666666666664</c:v>
                </c:pt>
                <c:pt idx="4">
                  <c:v>45.909090909090907</c:v>
                </c:pt>
                <c:pt idx="5">
                  <c:v>41.578947368421055</c:v>
                </c:pt>
                <c:pt idx="6">
                  <c:v>21.9375</c:v>
                </c:pt>
                <c:pt idx="7" formatCode="#,##0;;\-">
                  <c:v>0</c:v>
                </c:pt>
                <c:pt idx="8">
                  <c:v>83.785714285714292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F2C-495E-8057-D5490C279A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885698703"/>
        <c:axId val="1"/>
      </c:barChart>
      <c:catAx>
        <c:axId val="88569870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885698703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59291391428420437"/>
          <c:y val="0.14790419947506561"/>
          <c:w val="0.33530465570998258"/>
          <c:h val="0.12708661417322831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Source Sans Pro" panose="020B0503030403020204" pitchFamily="34" charset="0"/>
          <a:ea typeface="Source Sans Pro" panose="020B0503030403020204" pitchFamily="34" charset="0"/>
          <a:cs typeface="Arial"/>
        </a:defRPr>
      </a:pPr>
      <a:endParaRPr lang="es-ES"/>
    </a:p>
  </c:txPr>
  <c:printSettings>
    <c:headerFooter alignWithMargins="0">
      <c:oddFooter>&amp;D&amp;"NewsGotT,Normal"&amp;10Servicio de Información y Difusión. &amp;"NewsGotT,Negrita"Tri2 2020 |&amp;P</c:oddFooter>
    </c:headerFooter>
    <c:pageMargins b="0.98425196850393704" l="0.74803149606299213" r="0.74803149606299213" t="0.98425196850393704" header="0" footer="0"/>
    <c:pageSetup paperSize="9"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50"/>
            </a:pPr>
            <a:r>
              <a:rPr lang="es-ES" sz="1050" b="1"/>
              <a:t>Gráfico 4. </a:t>
            </a:r>
            <a:r>
              <a:rPr lang="es-ES" sz="1050"/>
              <a:t>Espectadores Granada. </a:t>
            </a:r>
            <a:r>
              <a:rPr lang="es-ES" sz="1050" b="1"/>
              <a:t>Tri3 2024</a:t>
            </a:r>
          </a:p>
        </c:rich>
      </c:tx>
      <c:layout>
        <c:manualLayout>
          <c:xMode val="edge"/>
          <c:yMode val="edge"/>
          <c:x val="0.31692044318087526"/>
          <c:y val="4.0806561679790028E-2"/>
        </c:manualLayout>
      </c:layout>
      <c:overlay val="0"/>
      <c:spPr>
        <a:noFill/>
        <a:ln w="12700">
          <a:solidFill>
            <a:srgbClr val="369040"/>
          </a:solidFill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9.0432695913010869E-2"/>
          <c:y val="0.1774018372703412"/>
          <c:w val="0.85230020160523412"/>
          <c:h val="0.717556955380577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'P5'!$B$20</c:f>
              <c:strCache>
                <c:ptCount val="1"/>
                <c:pt idx="0">
                  <c:v>Nº espectadores</c:v>
                </c:pt>
              </c:strCache>
            </c:strRef>
          </c:tx>
          <c:spPr>
            <a:solidFill>
              <a:srgbClr val="FFDC6D"/>
            </a:solidFill>
            <a:ln w="25400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rgbClr val="FFDC6D"/>
                </a:solidFill>
              </a:ln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'P5'!$F$11:$N$11</c:f>
              <c:strCache>
                <c:ptCount val="9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</c:strCache>
            </c:strRef>
          </c:cat>
          <c:val>
            <c:numRef>
              <c:f>'P5'!$F$20:$N$20</c:f>
              <c:numCache>
                <c:formatCode>#,##0;\-#,##0;\-;</c:formatCode>
                <c:ptCount val="9"/>
                <c:pt idx="0">
                  <c:v>537</c:v>
                </c:pt>
                <c:pt idx="1">
                  <c:v>505</c:v>
                </c:pt>
                <c:pt idx="2">
                  <c:v>501</c:v>
                </c:pt>
                <c:pt idx="3">
                  <c:v>495</c:v>
                </c:pt>
                <c:pt idx="4">
                  <c:v>299</c:v>
                </c:pt>
                <c:pt idx="5">
                  <c:v>149</c:v>
                </c:pt>
                <c:pt idx="6">
                  <c:v>0</c:v>
                </c:pt>
                <c:pt idx="7">
                  <c:v>0</c:v>
                </c:pt>
                <c:pt idx="8">
                  <c:v>348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53-4970-9F03-2B7AB7781092}"/>
            </c:ext>
          </c:extLst>
        </c:ser>
        <c:ser>
          <c:idx val="1"/>
          <c:order val="1"/>
          <c:tx>
            <c:strRef>
              <c:f>'P5'!$B$31</c:f>
              <c:strCache>
                <c:ptCount val="1"/>
                <c:pt idx="0">
                  <c:v>Nº espectadores por sesión</c:v>
                </c:pt>
              </c:strCache>
            </c:strRef>
          </c:tx>
          <c:invertIfNegative val="0"/>
          <c:dLbls>
            <c:spPr>
              <a:ln>
                <a:solidFill>
                  <a:schemeClr val="accent2"/>
                </a:solidFill>
              </a:ln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'P5'!$F$11:$N$11</c:f>
              <c:strCache>
                <c:ptCount val="9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</c:strCache>
            </c:strRef>
          </c:cat>
          <c:val>
            <c:numRef>
              <c:f>'P5'!$F$31:$N$31</c:f>
              <c:numCache>
                <c:formatCode>#,##0;\-#,##0;\-;</c:formatCode>
                <c:ptCount val="9"/>
                <c:pt idx="0">
                  <c:v>76.714285714285708</c:v>
                </c:pt>
                <c:pt idx="1">
                  <c:v>72.142857142857139</c:v>
                </c:pt>
                <c:pt idx="2">
                  <c:v>71.571428571428569</c:v>
                </c:pt>
                <c:pt idx="3">
                  <c:v>61.875</c:v>
                </c:pt>
                <c:pt idx="4">
                  <c:v>49.833333333333336</c:v>
                </c:pt>
                <c:pt idx="5">
                  <c:v>37.25</c:v>
                </c:pt>
                <c:pt idx="6">
                  <c:v>0</c:v>
                </c:pt>
                <c:pt idx="7">
                  <c:v>0</c:v>
                </c:pt>
                <c:pt idx="8">
                  <c:v>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253-4970-9F03-2B7AB77810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885188943"/>
        <c:axId val="1"/>
      </c:barChart>
      <c:catAx>
        <c:axId val="88518894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885188943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59291399723121141"/>
          <c:y val="0.14790419947506561"/>
          <c:w val="0.33530467593381108"/>
          <c:h val="0.12708661417322831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Source Sans Pro" panose="020B0503030403020204" pitchFamily="34" charset="0"/>
          <a:ea typeface="Source Sans Pro" panose="020B0503030403020204" pitchFamily="34" charset="0"/>
          <a:cs typeface="Arial"/>
        </a:defRPr>
      </a:pPr>
      <a:endParaRPr lang="es-ES"/>
    </a:p>
  </c:txPr>
  <c:printSettings>
    <c:headerFooter alignWithMargins="0">
      <c:oddFooter>&amp;D&amp;"NewsGotT,Normal"&amp;10Servicio de Información y Difusión. &amp;"NewsGotT,Negrita"Tri2 2020 |&amp;P</c:oddFooter>
    </c:headerFooter>
    <c:pageMargins b="0.98425196850393704" l="0.74803149606299213" r="0.74803149606299213" t="0.98425196850393704" header="0" footer="0"/>
    <c:pageSetup paperSize="9"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50"/>
            </a:pPr>
            <a:r>
              <a:rPr lang="es-ES" sz="1050" b="1"/>
              <a:t>Gráfico 5. </a:t>
            </a:r>
            <a:r>
              <a:rPr lang="es-ES" sz="1050"/>
              <a:t>Espectadores Sevilla. </a:t>
            </a:r>
            <a:r>
              <a:rPr lang="es-ES" sz="1050" b="1"/>
              <a:t>Tri3 2024</a:t>
            </a:r>
          </a:p>
        </c:rich>
      </c:tx>
      <c:layout>
        <c:manualLayout>
          <c:xMode val="edge"/>
          <c:yMode val="edge"/>
          <c:x val="0.31692038495188102"/>
          <c:y val="4.0806561679790028E-2"/>
        </c:manualLayout>
      </c:layout>
      <c:overlay val="0"/>
      <c:spPr>
        <a:noFill/>
        <a:ln w="12700">
          <a:solidFill>
            <a:srgbClr val="007933"/>
          </a:solidFill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0908796467825353E-2"/>
          <c:y val="0.1774018372703412"/>
          <c:w val="0.85230020160523412"/>
          <c:h val="0.717556955380577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'P6'!$B$20</c:f>
              <c:strCache>
                <c:ptCount val="1"/>
                <c:pt idx="0">
                  <c:v>Nº espectadores</c:v>
                </c:pt>
              </c:strCache>
            </c:strRef>
          </c:tx>
          <c:spPr>
            <a:solidFill>
              <a:srgbClr val="FFDC6D"/>
            </a:solidFill>
            <a:ln w="25400">
              <a:noFill/>
            </a:ln>
          </c:spPr>
          <c:invertIfNegative val="0"/>
          <c:dLbls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523-46C4-935F-FB1826F381D8}"/>
                </c:ext>
              </c:extLst>
            </c:dLbl>
            <c:spPr>
              <a:solidFill>
                <a:srgbClr val="FFFFFF"/>
              </a:solidFill>
              <a:ln>
                <a:solidFill>
                  <a:srgbClr val="FFDC6D"/>
                </a:solidFill>
              </a:ln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'P6'!$F$11:$N$11</c:f>
              <c:strCache>
                <c:ptCount val="9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</c:strCache>
            </c:strRef>
          </c:cat>
          <c:val>
            <c:numRef>
              <c:f>'P6'!$F$20:$N$20</c:f>
              <c:numCache>
                <c:formatCode>#,##0;\-#,##0;\-;</c:formatCode>
                <c:ptCount val="9"/>
                <c:pt idx="0">
                  <c:v>600</c:v>
                </c:pt>
                <c:pt idx="1">
                  <c:v>600</c:v>
                </c:pt>
                <c:pt idx="2">
                  <c:v>422</c:v>
                </c:pt>
                <c:pt idx="3">
                  <c:v>540</c:v>
                </c:pt>
                <c:pt idx="4">
                  <c:v>1090</c:v>
                </c:pt>
                <c:pt idx="5">
                  <c:v>1271</c:v>
                </c:pt>
                <c:pt idx="6">
                  <c:v>0</c:v>
                </c:pt>
                <c:pt idx="7">
                  <c:v>0</c:v>
                </c:pt>
                <c:pt idx="8">
                  <c:v>1232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523-46C4-935F-FB1826F381D8}"/>
            </c:ext>
          </c:extLst>
        </c:ser>
        <c:ser>
          <c:idx val="1"/>
          <c:order val="1"/>
          <c:tx>
            <c:strRef>
              <c:f>'P6'!$B$31</c:f>
              <c:strCache>
                <c:ptCount val="1"/>
                <c:pt idx="0">
                  <c:v>Nº espectadores por sesión</c:v>
                </c:pt>
              </c:strCache>
            </c:strRef>
          </c:tx>
          <c:invertIfNegative val="0"/>
          <c:dLbls>
            <c:spPr>
              <a:ln>
                <a:solidFill>
                  <a:schemeClr val="accent2"/>
                </a:solidFill>
              </a:ln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'P6'!$F$11:$N$11</c:f>
              <c:strCache>
                <c:ptCount val="9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</c:strCache>
            </c:strRef>
          </c:cat>
          <c:val>
            <c:numRef>
              <c:f>'P6'!$F$31:$N$31</c:f>
              <c:numCache>
                <c:formatCode>#,##0;\-#,##0;\-;</c:formatCode>
                <c:ptCount val="9"/>
                <c:pt idx="0">
                  <c:v>150</c:v>
                </c:pt>
                <c:pt idx="1">
                  <c:v>150</c:v>
                </c:pt>
                <c:pt idx="2">
                  <c:v>140.66666666666666</c:v>
                </c:pt>
                <c:pt idx="3">
                  <c:v>135</c:v>
                </c:pt>
                <c:pt idx="4">
                  <c:v>363.33333333333331</c:v>
                </c:pt>
                <c:pt idx="5">
                  <c:v>317.75</c:v>
                </c:pt>
                <c:pt idx="6">
                  <c:v>0</c:v>
                </c:pt>
                <c:pt idx="7" formatCode="#,##0;;\-">
                  <c:v>0</c:v>
                </c:pt>
                <c:pt idx="8">
                  <c:v>308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523-46C4-935F-FB1826F381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848088735"/>
        <c:axId val="1"/>
      </c:barChart>
      <c:catAx>
        <c:axId val="848088735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848088735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9.1131790344388772E-2"/>
          <c:y val="0.10123753280839895"/>
          <c:w val="0.32749277552427158"/>
          <c:h val="0.12708661417322833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Source Sans Pro" panose="020B0503030403020204" pitchFamily="34" charset="0"/>
          <a:ea typeface="Source Sans Pro" panose="020B0503030403020204" pitchFamily="34" charset="0"/>
          <a:cs typeface="Arial"/>
        </a:defRPr>
      </a:pPr>
      <a:endParaRPr lang="es-ES"/>
    </a:p>
  </c:txPr>
  <c:printSettings>
    <c:headerFooter alignWithMargins="0">
      <c:oddFooter>&amp;D&amp;"NewsGotT,Normal"&amp;10Servicio de Información y Difusión. &amp;"NewsGotT,Negrita"Tri2 2021 |&amp;P</c:oddFooter>
    </c:headerFooter>
    <c:pageMargins b="0.98425196850393704" l="0.74803149606299213" r="0.74803149606299213" t="0.98425196850393704" header="0" footer="0"/>
    <c:pageSetup paperSize="9" orientation="landscape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50"/>
            </a:pPr>
            <a:r>
              <a:rPr lang="es-ES" sz="1050" b="1"/>
              <a:t>Gráfico 6. </a:t>
            </a:r>
            <a:r>
              <a:rPr lang="es-ES" sz="1050"/>
              <a:t>Espectadores Almería. </a:t>
            </a:r>
            <a:r>
              <a:rPr lang="es-ES" sz="1050" b="1"/>
              <a:t>Tri3 2024</a:t>
            </a:r>
          </a:p>
        </c:rich>
      </c:tx>
      <c:layout>
        <c:manualLayout>
          <c:xMode val="edge"/>
          <c:yMode val="edge"/>
          <c:x val="0.31692038495188102"/>
          <c:y val="4.0806561679790028E-2"/>
        </c:manualLayout>
      </c:layout>
      <c:overlay val="0"/>
      <c:spPr>
        <a:noFill/>
        <a:ln w="12700">
          <a:solidFill>
            <a:srgbClr val="369040"/>
          </a:solidFill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0908796467825353E-2"/>
          <c:y val="0.1774018372703412"/>
          <c:w val="0.85230020160523412"/>
          <c:h val="0.717556955380577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'P7'!$B$20</c:f>
              <c:strCache>
                <c:ptCount val="1"/>
                <c:pt idx="0">
                  <c:v>Nº espectadores</c:v>
                </c:pt>
              </c:strCache>
            </c:strRef>
          </c:tx>
          <c:spPr>
            <a:solidFill>
              <a:srgbClr val="FFDC6D"/>
            </a:solidFill>
            <a:ln w="25400">
              <a:noFill/>
            </a:ln>
          </c:spPr>
          <c:invertIfNegative val="0"/>
          <c:dLbls>
            <c:dLbl>
              <c:idx val="5"/>
              <c:spPr>
                <a:solidFill>
                  <a:srgbClr val="FFFFFF"/>
                </a:solidFill>
                <a:ln>
                  <a:solidFill>
                    <a:srgbClr val="FFDC6D"/>
                  </a:solidFill>
                </a:ln>
              </c:spPr>
              <c:txPr>
                <a:bodyPr/>
                <a:lstStyle/>
                <a:p>
                  <a:pPr>
                    <a:defRPr/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3501-42B4-927F-0D4CF1EB2715}"/>
                </c:ext>
              </c:extLst>
            </c:dLbl>
            <c:spPr>
              <a:solidFill>
                <a:srgbClr val="FFFFFF"/>
              </a:solidFill>
              <a:ln>
                <a:solidFill>
                  <a:srgbClr val="FFDC6D"/>
                </a:solidFill>
              </a:ln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'P7'!$F$11:$N$11</c:f>
              <c:strCache>
                <c:ptCount val="9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</c:strCache>
            </c:strRef>
          </c:cat>
          <c:val>
            <c:numRef>
              <c:f>'P7'!$F$20:$N$20</c:f>
              <c:numCache>
                <c:formatCode>#,##0;\-#,##0;\-;</c:formatCode>
                <c:ptCount val="9"/>
                <c:pt idx="0">
                  <c:v>163</c:v>
                </c:pt>
                <c:pt idx="1">
                  <c:v>306</c:v>
                </c:pt>
                <c:pt idx="2">
                  <c:v>262</c:v>
                </c:pt>
                <c:pt idx="3">
                  <c:v>419</c:v>
                </c:pt>
                <c:pt idx="4">
                  <c:v>250</c:v>
                </c:pt>
                <c:pt idx="5">
                  <c:v>29</c:v>
                </c:pt>
                <c:pt idx="6">
                  <c:v>0</c:v>
                </c:pt>
                <c:pt idx="7">
                  <c:v>0</c:v>
                </c:pt>
                <c:pt idx="8">
                  <c:v>199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501-42B4-927F-0D4CF1EB2715}"/>
            </c:ext>
          </c:extLst>
        </c:ser>
        <c:ser>
          <c:idx val="1"/>
          <c:order val="1"/>
          <c:tx>
            <c:strRef>
              <c:f>'P7'!$B$31</c:f>
              <c:strCache>
                <c:ptCount val="1"/>
                <c:pt idx="0">
                  <c:v>Nº espectadores por sesión</c:v>
                </c:pt>
              </c:strCache>
            </c:strRef>
          </c:tx>
          <c:invertIfNegative val="0"/>
          <c:dLbls>
            <c:spPr>
              <a:ln>
                <a:solidFill>
                  <a:srgbClr val="FC5937"/>
                </a:solidFill>
              </a:ln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'P7'!$F$11:$N$11</c:f>
              <c:strCache>
                <c:ptCount val="9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</c:strCache>
            </c:strRef>
          </c:cat>
          <c:val>
            <c:numRef>
              <c:f>'P7'!$F$31:$N$31</c:f>
              <c:numCache>
                <c:formatCode>#,##0;;\-</c:formatCode>
                <c:ptCount val="9"/>
                <c:pt idx="0">
                  <c:v>54.333333333333336</c:v>
                </c:pt>
                <c:pt idx="1">
                  <c:v>76.5</c:v>
                </c:pt>
                <c:pt idx="2">
                  <c:v>87.333333333333329</c:v>
                </c:pt>
                <c:pt idx="3">
                  <c:v>104.75</c:v>
                </c:pt>
                <c:pt idx="4">
                  <c:v>62.5</c:v>
                </c:pt>
                <c:pt idx="5">
                  <c:v>14.5</c:v>
                </c:pt>
                <c:pt idx="6">
                  <c:v>0</c:v>
                </c:pt>
                <c:pt idx="7">
                  <c:v>0</c:v>
                </c:pt>
                <c:pt idx="8">
                  <c:v>66.333333333333329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501-42B4-927F-0D4CF1EB27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289066656"/>
        <c:axId val="1"/>
      </c:barChart>
      <c:catAx>
        <c:axId val="2890666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289066656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58793269528177661"/>
          <c:y val="0.17123753280839896"/>
          <c:w val="0.30764477672614154"/>
          <c:h val="0.12708661417322833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Source Sans Pro" panose="020B0503030403020204" pitchFamily="34" charset="0"/>
          <a:ea typeface="Source Sans Pro" panose="020B0503030403020204" pitchFamily="34" charset="0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/>
            </a:pPr>
            <a:r>
              <a:rPr lang="es-ES" sz="1050" b="1"/>
              <a:t>Gráfico 8. </a:t>
            </a:r>
            <a:r>
              <a:rPr lang="es-ES" sz="1050"/>
              <a:t>Página web. Distribución mensual. </a:t>
            </a:r>
            <a:r>
              <a:rPr lang="es-ES" sz="1050" b="1"/>
              <a:t>Tri3</a:t>
            </a:r>
            <a:r>
              <a:rPr lang="es-ES" sz="1050" b="1" baseline="0"/>
              <a:t> </a:t>
            </a:r>
            <a:r>
              <a:rPr lang="es-ES" sz="1050" b="1"/>
              <a:t>2024</a:t>
            </a:r>
          </a:p>
        </c:rich>
      </c:tx>
      <c:layout>
        <c:manualLayout>
          <c:xMode val="edge"/>
          <c:yMode val="edge"/>
          <c:x val="0.26481062013367052"/>
          <c:y val="1.1731719018993595E-2"/>
        </c:manualLayout>
      </c:layout>
      <c:overlay val="0"/>
      <c:spPr>
        <a:ln>
          <a:solidFill>
            <a:srgbClr val="369040"/>
          </a:solidFill>
        </a:ln>
      </c:spPr>
    </c:title>
    <c:autoTitleDeleted val="0"/>
    <c:plotArea>
      <c:layout>
        <c:manualLayout>
          <c:layoutTarget val="inner"/>
          <c:xMode val="edge"/>
          <c:yMode val="edge"/>
          <c:x val="0.11610874188171734"/>
          <c:y val="0.12529859693464243"/>
          <c:w val="0.8624800659041707"/>
          <c:h val="0.67647419072615922"/>
        </c:manualLayout>
      </c:layout>
      <c:lineChart>
        <c:grouping val="standard"/>
        <c:varyColors val="0"/>
        <c:ser>
          <c:idx val="2"/>
          <c:order val="0"/>
          <c:tx>
            <c:strRef>
              <c:f>'P8'!$B$11:$E$11</c:f>
              <c:strCache>
                <c:ptCount val="4"/>
                <c:pt idx="0">
                  <c:v>Usuarios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square"/>
            <c:size val="4"/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cat>
            <c:strRef>
              <c:f>'P8'!$F$10:$N$10</c:f>
              <c:strCache>
                <c:ptCount val="9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</c:strCache>
            </c:strRef>
          </c:cat>
          <c:val>
            <c:numRef>
              <c:f>'P8'!$F$11:$N$11</c:f>
              <c:numCache>
                <c:formatCode>#,##0;\-#,##0;\-;\·\·</c:formatCode>
                <c:ptCount val="9"/>
                <c:pt idx="0">
                  <c:v>9665</c:v>
                </c:pt>
                <c:pt idx="1">
                  <c:v>8384</c:v>
                </c:pt>
                <c:pt idx="2">
                  <c:v>8595</c:v>
                </c:pt>
                <c:pt idx="3">
                  <c:v>7211</c:v>
                </c:pt>
                <c:pt idx="4">
                  <c:v>6947</c:v>
                </c:pt>
                <c:pt idx="5">
                  <c:v>6849</c:v>
                </c:pt>
                <c:pt idx="6">
                  <c:v>4685</c:v>
                </c:pt>
                <c:pt idx="7">
                  <c:v>4036</c:v>
                </c:pt>
                <c:pt idx="8">
                  <c:v>5404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946-47EA-8694-D43391FEAAEA}"/>
            </c:ext>
          </c:extLst>
        </c:ser>
        <c:ser>
          <c:idx val="0"/>
          <c:order val="1"/>
          <c:tx>
            <c:strRef>
              <c:f>'P8'!$B$12:$E$12</c:f>
              <c:strCache>
                <c:ptCount val="4"/>
                <c:pt idx="0">
                  <c:v>Sesiones</c:v>
                </c:pt>
              </c:strCache>
            </c:strRef>
          </c:tx>
          <c:spPr>
            <a:ln>
              <a:solidFill>
                <a:schemeClr val="tx2">
                  <a:lumMod val="60000"/>
                  <a:lumOff val="40000"/>
                </a:schemeClr>
              </a:solidFill>
            </a:ln>
          </c:spPr>
          <c:marker>
            <c:symbol val="square"/>
            <c:size val="4"/>
          </c:marker>
          <c:cat>
            <c:strRef>
              <c:f>'P8'!$F$10:$N$10</c:f>
              <c:strCache>
                <c:ptCount val="9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</c:strCache>
            </c:strRef>
          </c:cat>
          <c:val>
            <c:numRef>
              <c:f>'P8'!$F$12:$N$12</c:f>
              <c:numCache>
                <c:formatCode>#,##0;\-#,##0;\-;\·\·</c:formatCode>
                <c:ptCount val="9"/>
                <c:pt idx="0">
                  <c:v>16293</c:v>
                </c:pt>
                <c:pt idx="1">
                  <c:v>14257</c:v>
                </c:pt>
                <c:pt idx="2">
                  <c:v>14235</c:v>
                </c:pt>
                <c:pt idx="3">
                  <c:v>12725</c:v>
                </c:pt>
                <c:pt idx="4">
                  <c:v>11999</c:v>
                </c:pt>
                <c:pt idx="5">
                  <c:v>12292</c:v>
                </c:pt>
                <c:pt idx="6">
                  <c:v>8740</c:v>
                </c:pt>
                <c:pt idx="7">
                  <c:v>7489</c:v>
                </c:pt>
                <c:pt idx="8">
                  <c:v>9568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946-47EA-8694-D43391FEAAEA}"/>
            </c:ext>
          </c:extLst>
        </c:ser>
        <c:ser>
          <c:idx val="3"/>
          <c:order val="2"/>
          <c:tx>
            <c:strRef>
              <c:f>'P8'!$B$13:$E$13</c:f>
              <c:strCache>
                <c:ptCount val="4"/>
                <c:pt idx="0">
                  <c:v>Páginas vistas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square"/>
            <c:size val="4"/>
            <c:spPr>
              <a:solidFill>
                <a:srgbClr val="7030A0"/>
              </a:solidFill>
              <a:ln>
                <a:solidFill>
                  <a:srgbClr val="7030A0"/>
                </a:solidFill>
              </a:ln>
            </c:spPr>
          </c:marker>
          <c:cat>
            <c:strRef>
              <c:f>'P8'!$F$10:$N$10</c:f>
              <c:strCache>
                <c:ptCount val="9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</c:strCache>
            </c:strRef>
          </c:cat>
          <c:val>
            <c:numRef>
              <c:f>'P8'!$F$13:$N$13</c:f>
              <c:numCache>
                <c:formatCode>#,##0;\-#,##0;\-;\·\·</c:formatCode>
                <c:ptCount val="9"/>
                <c:pt idx="0">
                  <c:v>463804</c:v>
                </c:pt>
                <c:pt idx="1">
                  <c:v>488513</c:v>
                </c:pt>
                <c:pt idx="2">
                  <c:v>392435</c:v>
                </c:pt>
                <c:pt idx="3">
                  <c:v>232090</c:v>
                </c:pt>
                <c:pt idx="4">
                  <c:v>305885</c:v>
                </c:pt>
                <c:pt idx="5">
                  <c:v>301628</c:v>
                </c:pt>
                <c:pt idx="6">
                  <c:v>164454</c:v>
                </c:pt>
                <c:pt idx="7">
                  <c:v>122669</c:v>
                </c:pt>
                <c:pt idx="8">
                  <c:v>297819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946-47EA-8694-D43391FEAAEA}"/>
            </c:ext>
          </c:extLst>
        </c:ser>
        <c:ser>
          <c:idx val="1"/>
          <c:order val="3"/>
          <c:tx>
            <c:strRef>
              <c:f>'P8'!$B$14:$E$14</c:f>
              <c:strCache>
                <c:ptCount val="4"/>
                <c:pt idx="0">
                  <c:v>Páginas vistas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square"/>
            <c:size val="4"/>
            <c:spPr>
              <a:solidFill>
                <a:srgbClr val="FFC000"/>
              </a:solidFill>
              <a:ln>
                <a:solidFill>
                  <a:srgbClr val="FFC000"/>
                </a:solidFill>
              </a:ln>
            </c:spPr>
          </c:marker>
          <c:cat>
            <c:strRef>
              <c:f>'P8'!$F$10:$N$10</c:f>
              <c:strCache>
                <c:ptCount val="9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</c:strCache>
            </c:strRef>
          </c:cat>
          <c:val>
            <c:numRef>
              <c:f>'P8'!$F$14:$N$14</c:f>
              <c:numCache>
                <c:formatCode>#,##0;\-#,##0;\-;\·\·</c:formatCode>
                <c:ptCount val="9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946-47EA-8694-D43391FEAA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9057536"/>
        <c:axId val="1"/>
      </c:lineChart>
      <c:catAx>
        <c:axId val="2890575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E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;\-#,##0;\-;\·\·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ES"/>
          </a:p>
        </c:txPr>
        <c:crossAx val="289057536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Source Sans Pro" panose="020B0503030403020204" pitchFamily="34" charset="0"/>
          <a:ea typeface="Source Sans Pro" panose="020B0503030403020204" pitchFamily="34" charset="0"/>
          <a:cs typeface="Calibri"/>
        </a:defRPr>
      </a:pPr>
      <a:endParaRPr lang="es-ES"/>
    </a:p>
  </c:txPr>
  <c:printSettings>
    <c:headerFooter/>
    <c:pageMargins b="0.75" l="0.7" r="0.7" t="0.75" header="0.3" footer="0.3"/>
    <c:pageSetup orientation="portrait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50"/>
            </a:pPr>
            <a:r>
              <a:rPr lang="es-ES" sz="1050" b="1"/>
              <a:t>Gráfico 9. </a:t>
            </a:r>
            <a:r>
              <a:rPr lang="es-ES" sz="1050"/>
              <a:t>Número medio de páginas vistas por usuario. Distribución mensual. </a:t>
            </a:r>
          </a:p>
          <a:p>
            <a:pPr algn="l">
              <a:defRPr sz="1050"/>
            </a:pPr>
            <a:r>
              <a:rPr lang="es-ES" sz="1050" b="1"/>
              <a:t>Tri3 2024</a:t>
            </a:r>
          </a:p>
        </c:rich>
      </c:tx>
      <c:layout>
        <c:manualLayout>
          <c:xMode val="edge"/>
          <c:yMode val="edge"/>
          <c:x val="9.7777556985187586E-2"/>
          <c:y val="2.4960876755609311E-2"/>
        </c:manualLayout>
      </c:layout>
      <c:overlay val="0"/>
      <c:spPr>
        <a:ln>
          <a:solidFill>
            <a:srgbClr val="369040"/>
          </a:solidFill>
        </a:ln>
      </c:spPr>
    </c:title>
    <c:autoTitleDeleted val="0"/>
    <c:plotArea>
      <c:layout>
        <c:manualLayout>
          <c:layoutTarget val="inner"/>
          <c:xMode val="edge"/>
          <c:yMode val="edge"/>
          <c:x val="4.6522056897003464E-2"/>
          <c:y val="0.22440961337513063"/>
          <c:w val="0.93219098050572047"/>
          <c:h val="0.6708812809057175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B870A4"/>
            </a:solidFill>
          </c:spPr>
          <c:invertIfNegative val="0"/>
          <c:dLbls>
            <c:spPr>
              <a:solidFill>
                <a:schemeClr val="bg1"/>
              </a:solidFill>
              <a:ln>
                <a:solidFill>
                  <a:srgbClr val="B870A4"/>
                </a:solidFill>
              </a:ln>
            </c:sp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'P8'!$F$10:$N$10</c:f>
              <c:strCache>
                <c:ptCount val="9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</c:strCache>
            </c:strRef>
          </c:cat>
          <c:val>
            <c:numRef>
              <c:f>'P8'!$F$15:$N$15</c:f>
              <c:numCache>
                <c:formatCode>#,##0_ ;\-#,##0\ </c:formatCode>
                <c:ptCount val="9"/>
                <c:pt idx="0">
                  <c:v>47.9879979306777</c:v>
                </c:pt>
                <c:pt idx="1">
                  <c:v>58.267294847328245</c:v>
                </c:pt>
                <c:pt idx="2">
                  <c:v>45.658522396742292</c:v>
                </c:pt>
                <c:pt idx="3">
                  <c:v>32.18554985438913</c:v>
                </c:pt>
                <c:pt idx="4">
                  <c:v>44.031236504966174</c:v>
                </c:pt>
                <c:pt idx="5">
                  <c:v>44.039713826836035</c:v>
                </c:pt>
                <c:pt idx="6">
                  <c:v>35.10224119530416</c:v>
                </c:pt>
                <c:pt idx="7">
                  <c:v>30.393706640237859</c:v>
                </c:pt>
                <c:pt idx="8">
                  <c:v>55.11084381939304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C7-4A75-A0C6-5A6CEE8D25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89053696"/>
        <c:axId val="1"/>
      </c:barChart>
      <c:catAx>
        <c:axId val="2890536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E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in val="0"/>
        </c:scaling>
        <c:delete val="1"/>
        <c:axPos val="l"/>
        <c:majorGridlines/>
        <c:numFmt formatCode="#,##0_ ;\-#,##0\ " sourceLinked="1"/>
        <c:majorTickMark val="out"/>
        <c:minorTickMark val="none"/>
        <c:tickLblPos val="nextTo"/>
        <c:crossAx val="289053696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Source Sans Pro" panose="020B0503030403020204" pitchFamily="34" charset="0"/>
          <a:ea typeface="Source Sans Pro" panose="020B0503030403020204" pitchFamily="34" charset="0"/>
          <a:cs typeface="Calibri"/>
        </a:defRPr>
      </a:pPr>
      <a:endParaRPr lang="es-ES"/>
    </a:p>
  </c:txPr>
  <c:printSettings>
    <c:headerFooter/>
    <c:pageMargins b="0.75" l="0.7" r="0.7" t="0.75" header="0.3" footer="0.3"/>
    <c:pageSetup orientation="portrait"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3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4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5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6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419100</xdr:colOff>
      <xdr:row>19</xdr:row>
      <xdr:rowOff>123824</xdr:rowOff>
    </xdr:from>
    <xdr:to>
      <xdr:col>10</xdr:col>
      <xdr:colOff>57150</xdr:colOff>
      <xdr:row>37</xdr:row>
      <xdr:rowOff>95250</xdr:rowOff>
    </xdr:to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ECD55090-ED53-3DD8-1EF0-BDFC5794D091}"/>
            </a:ext>
          </a:extLst>
        </xdr:cNvPr>
        <xdr:cNvSpPr txBox="1"/>
      </xdr:nvSpPr>
      <xdr:spPr>
        <a:xfrm>
          <a:off x="1095375" y="3743324"/>
          <a:ext cx="4572000" cy="34004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S" sz="1800" b="1">
              <a:solidFill>
                <a:schemeClr val="dk1"/>
              </a:solidFill>
              <a:latin typeface="Source Sans Pro" panose="020B0503030403020204" pitchFamily="34" charset="0"/>
              <a:ea typeface="Source Sans Pro" panose="020B0503030403020204" pitchFamily="34" charset="0"/>
              <a:cs typeface="Noto Sans" panose="020B0502040504020204" pitchFamily="34"/>
            </a:rPr>
            <a:t>Estadística de la Red de Centros de Documentación y Bibliotecas Especializadas de Andalucía</a:t>
          </a:r>
        </a:p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S" sz="1400" b="1" baseline="0">
              <a:solidFill>
                <a:schemeClr val="dk1"/>
              </a:solidFill>
              <a:latin typeface="Source Sans Pro" panose="020B0503030403020204" pitchFamily="34" charset="0"/>
              <a:ea typeface="Source Sans Pro" panose="020B0503030403020204" pitchFamily="34" charset="0"/>
              <a:cs typeface="Noto Sans" panose="020B0502040504020204" pitchFamily="34"/>
            </a:rPr>
            <a:t>Filmoteca de Andalucía</a:t>
          </a:r>
        </a:p>
        <a:p>
          <a:pPr algn="ctr"/>
          <a:endParaRPr lang="es-ES" sz="1100" baseline="0">
            <a:latin typeface="Source Sans Pro" panose="020B0503030403020204" pitchFamily="34" charset="0"/>
            <a:ea typeface="Source Sans Pro" panose="020B0503030403020204" pitchFamily="34" charset="0"/>
          </a:endParaRPr>
        </a:p>
        <a:p>
          <a:pPr algn="ctr"/>
          <a:r>
            <a:rPr lang="es-ES" sz="1400" b="1" baseline="0">
              <a:solidFill>
                <a:srgbClr val="007933"/>
              </a:solidFill>
              <a:latin typeface="Source Sans Pro" panose="020B0503030403020204" pitchFamily="34" charset="0"/>
              <a:ea typeface="Source Sans Pro" panose="020B0503030403020204" pitchFamily="34" charset="0"/>
              <a:cs typeface="Noto Sans" panose="020B0502040504020204" pitchFamily="34"/>
            </a:rPr>
            <a:t>Tercer trimestre 2024</a:t>
          </a:r>
        </a:p>
        <a:p>
          <a:pPr algn="ctr"/>
          <a:endParaRPr lang="es-ES" sz="1400" b="1" baseline="0">
            <a:solidFill>
              <a:srgbClr val="007933"/>
            </a:solidFill>
            <a:latin typeface="Source Sans Pro" panose="020B0503030403020204" pitchFamily="34" charset="0"/>
            <a:ea typeface="Source Sans Pro" panose="020B0503030403020204" pitchFamily="34" charset="0"/>
            <a:cs typeface="Noto Sans" panose="020B0502040504020204" pitchFamily="34"/>
          </a:endParaRPr>
        </a:p>
        <a:p>
          <a:pPr algn="ctr"/>
          <a:endParaRPr lang="es-ES" sz="1400" b="1" baseline="0">
            <a:solidFill>
              <a:srgbClr val="007933"/>
            </a:solidFill>
            <a:latin typeface="Source Sans Pro" panose="020B0503030403020204" pitchFamily="34" charset="0"/>
            <a:ea typeface="Source Sans Pro" panose="020B0503030403020204" pitchFamily="34" charset="0"/>
            <a:cs typeface="Noto Sans" panose="020B0502040504020204" pitchFamily="34"/>
          </a:endParaRPr>
        </a:p>
        <a:p>
          <a:pPr algn="ctr"/>
          <a:endParaRPr lang="es-ES" sz="1050" b="1" baseline="0">
            <a:solidFill>
              <a:srgbClr val="007933"/>
            </a:solidFill>
            <a:latin typeface="Source Sans Pro" panose="020B0503030403020204" pitchFamily="34" charset="0"/>
            <a:ea typeface="Source Sans Pro" panose="020B0503030403020204" pitchFamily="34" charset="0"/>
            <a:cs typeface="Noto Sans" panose="020B0502040504020204" pitchFamily="34"/>
          </a:endParaRPr>
        </a:p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S" sz="1050" b="1" baseline="0">
              <a:solidFill>
                <a:srgbClr val="007933"/>
              </a:solidFill>
              <a:latin typeface="Source Sans Pro" panose="020B0503030403020204" pitchFamily="34" charset="0"/>
              <a:ea typeface="Source Sans Pro" panose="020B0503030403020204" pitchFamily="34" charset="0"/>
              <a:cs typeface="Noto Sans" panose="020B0502040504020204" pitchFamily="34"/>
            </a:rPr>
            <a:t>4 de febrero de 2025</a:t>
          </a:r>
          <a:endParaRPr lang="es-ES" sz="1200" b="1">
            <a:solidFill>
              <a:srgbClr val="007933"/>
            </a:solidFill>
            <a:latin typeface="Source Sans Pro" panose="020B0503030403020204" pitchFamily="34" charset="0"/>
            <a:ea typeface="Source Sans Pro" panose="020B0503030403020204" pitchFamily="34" charset="0"/>
            <a:cs typeface="Noto Sans" panose="020B0502040504020204" pitchFamily="34"/>
          </a:endParaRPr>
        </a:p>
        <a:p>
          <a:pPr algn="ctr"/>
          <a:endParaRPr lang="es-ES" sz="1200" b="1">
            <a:solidFill>
              <a:srgbClr val="007933"/>
            </a:solidFill>
            <a:latin typeface="Source Sans Pro" panose="020B0503030403020204" pitchFamily="34" charset="0"/>
            <a:ea typeface="Source Sans Pro" panose="020B0503030403020204" pitchFamily="34" charset="0"/>
            <a:cs typeface="Noto Sans" panose="020B0502040504020204" pitchFamily="34"/>
          </a:endParaRPr>
        </a:p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S" sz="1200" b="1" baseline="0">
              <a:solidFill>
                <a:schemeClr val="dk1"/>
              </a:solidFill>
              <a:effectLst/>
              <a:latin typeface="Source Sans Pro" panose="020B0503030403020204" pitchFamily="34" charset="0"/>
              <a:ea typeface="Source Sans Pro" panose="020B0503030403020204" pitchFamily="34" charset="0"/>
              <a:cs typeface="+mn-cs"/>
            </a:rPr>
            <a:t>Servicio de Información y Difusión</a:t>
          </a:r>
          <a:endParaRPr lang="es-ES" sz="1200">
            <a:effectLst/>
            <a:latin typeface="Source Sans Pro" panose="020B0503030403020204" pitchFamily="34" charset="0"/>
            <a:ea typeface="Source Sans Pro" panose="020B0503030403020204" pitchFamily="34" charset="0"/>
          </a:endParaRPr>
        </a:p>
        <a:p>
          <a:pPr algn="ctr"/>
          <a:r>
            <a:rPr lang="es-ES" sz="1200" b="1">
              <a:solidFill>
                <a:sysClr val="windowText" lastClr="000000"/>
              </a:solidFill>
              <a:latin typeface="Source Sans Pro" panose="020B0503030403020204" pitchFamily="34" charset="0"/>
              <a:ea typeface="Source Sans Pro" panose="020B0503030403020204" pitchFamily="34" charset="0"/>
              <a:cs typeface="Noto Sans" panose="020B0502040504020204" pitchFamily="34"/>
            </a:rPr>
            <a:t>Unidad Estadística y</a:t>
          </a:r>
          <a:r>
            <a:rPr lang="es-ES" sz="1200" b="1" baseline="0">
              <a:solidFill>
                <a:sysClr val="windowText" lastClr="000000"/>
              </a:solidFill>
              <a:latin typeface="Source Sans Pro" panose="020B0503030403020204" pitchFamily="34" charset="0"/>
              <a:ea typeface="Source Sans Pro" panose="020B0503030403020204" pitchFamily="34" charset="0"/>
              <a:cs typeface="Noto Sans" panose="020B0502040504020204" pitchFamily="34"/>
            </a:rPr>
            <a:t> Cartográfica</a:t>
          </a:r>
        </a:p>
        <a:p>
          <a:pPr algn="ctr"/>
          <a:endParaRPr lang="es-ES" sz="1400" b="1">
            <a:solidFill>
              <a:sysClr val="windowText" lastClr="000000"/>
            </a:solidFill>
            <a:latin typeface="Source Sans Pro" panose="020B0503030403020204" pitchFamily="34" charset="0"/>
            <a:ea typeface="Source Sans Pro" panose="020B0503030403020204" pitchFamily="34" charset="0"/>
            <a:cs typeface="Noto Sans" panose="020B0502040504020204" pitchFamily="34"/>
          </a:endParaRPr>
        </a:p>
      </xdr:txBody>
    </xdr:sp>
    <xdr:clientData/>
  </xdr:twoCellAnchor>
  <xdr:twoCellAnchor>
    <xdr:from>
      <xdr:col>1</xdr:col>
      <xdr:colOff>0</xdr:colOff>
      <xdr:row>2</xdr:row>
      <xdr:rowOff>9525</xdr:rowOff>
    </xdr:from>
    <xdr:to>
      <xdr:col>10</xdr:col>
      <xdr:colOff>952500</xdr:colOff>
      <xdr:row>6</xdr:row>
      <xdr:rowOff>38100</xdr:rowOff>
    </xdr:to>
    <xdr:grpSp>
      <xdr:nvGrpSpPr>
        <xdr:cNvPr id="1276531" name="1 Grupo">
          <a:extLst>
            <a:ext uri="{FF2B5EF4-FFF2-40B4-BE49-F238E27FC236}">
              <a16:creationId xmlns:a16="http://schemas.microsoft.com/office/drawing/2014/main" id="{1446C6B8-0720-C3E6-9056-79DE051E7C0D}"/>
            </a:ext>
          </a:extLst>
        </xdr:cNvPr>
        <xdr:cNvGrpSpPr>
          <a:grpSpLocks/>
        </xdr:cNvGrpSpPr>
      </xdr:nvGrpSpPr>
      <xdr:grpSpPr bwMode="auto">
        <a:xfrm>
          <a:off x="676275" y="390525"/>
          <a:ext cx="5886450" cy="790575"/>
          <a:chOff x="0" y="0"/>
          <a:chExt cx="5989320" cy="791845"/>
        </a:xfrm>
      </xdr:grpSpPr>
      <xdr:pic>
        <xdr:nvPicPr>
          <xdr:cNvPr id="1276533" name="Placeholder">
            <a:extLst>
              <a:ext uri="{FF2B5EF4-FFF2-40B4-BE49-F238E27FC236}">
                <a16:creationId xmlns:a16="http://schemas.microsoft.com/office/drawing/2014/main" id="{468EAE22-CA72-3C9B-B700-C6C1A021444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0"/>
            <a:ext cx="1264920" cy="71628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5" name="Cuadro de texto 3">
            <a:extLst>
              <a:ext uri="{FF2B5EF4-FFF2-40B4-BE49-F238E27FC236}">
                <a16:creationId xmlns:a16="http://schemas.microsoft.com/office/drawing/2014/main" id="{E7BCE08A-46D6-9C70-82CE-9F21DD4400F0}"/>
              </a:ext>
            </a:extLst>
          </xdr:cNvPr>
          <xdr:cNvSpPr txBox="1">
            <a:spLocks/>
          </xdr:cNvSpPr>
        </xdr:nvSpPr>
        <xdr:spPr>
          <a:xfrm>
            <a:off x="3643988" y="0"/>
            <a:ext cx="2345332" cy="791845"/>
          </a:xfrm>
          <a:prstGeom prst="rect">
            <a:avLst/>
          </a:prstGeom>
          <a:noFill/>
          <a:ln w="6350">
            <a:noFill/>
          </a:ln>
        </xdr:spPr>
        <xdr:txBody>
          <a:bodyPr rot="0" spcFirstLastPara="0" vert="horz" wrap="square" lIns="0" tIns="0" rIns="0" bIns="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pPr>
              <a:spcAft>
                <a:spcPts val="0"/>
              </a:spcAft>
            </a:pPr>
            <a:r>
              <a:rPr lang="es-ES" sz="900">
                <a:effectLst/>
                <a:latin typeface="Source Sans Pro Semibold"/>
                <a:ea typeface="Noto Sans HK Medium"/>
                <a:cs typeface="Times New Roman"/>
              </a:rPr>
              <a:t>Consejería de Turismo, Cultura y Deporte</a:t>
            </a:r>
          </a:p>
          <a:p>
            <a:pPr>
              <a:lnSpc>
                <a:spcPts val="1200"/>
              </a:lnSpc>
              <a:spcBef>
                <a:spcPts val="200"/>
              </a:spcBef>
              <a:spcAft>
                <a:spcPts val="0"/>
              </a:spcAft>
            </a:pPr>
            <a:r>
              <a:rPr lang="es-ES" sz="900">
                <a:effectLst/>
                <a:latin typeface="Source Sans Pro"/>
                <a:ea typeface="Noto Sans HK"/>
                <a:cs typeface="Times New Roman"/>
              </a:rPr>
              <a:t>Viceconsejería</a:t>
            </a:r>
          </a:p>
        </xdr:txBody>
      </xdr:sp>
    </xdr:grpSp>
    <xdr:clientData/>
  </xdr:twoCellAnchor>
  <xdr:twoCellAnchor editAs="oneCell">
    <xdr:from>
      <xdr:col>10</xdr:col>
      <xdr:colOff>333375</xdr:colOff>
      <xdr:row>50</xdr:row>
      <xdr:rowOff>133350</xdr:rowOff>
    </xdr:from>
    <xdr:to>
      <xdr:col>10</xdr:col>
      <xdr:colOff>1104900</xdr:colOff>
      <xdr:row>55</xdr:row>
      <xdr:rowOff>161925</xdr:rowOff>
    </xdr:to>
    <xdr:pic>
      <xdr:nvPicPr>
        <xdr:cNvPr id="1276532" name="1 Imagen">
          <a:extLst>
            <a:ext uri="{FF2B5EF4-FFF2-40B4-BE49-F238E27FC236}">
              <a16:creationId xmlns:a16="http://schemas.microsoft.com/office/drawing/2014/main" id="{62B8381E-984C-E3BB-F150-60850F6E4D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43600" y="9820275"/>
          <a:ext cx="771525" cy="98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66675</xdr:colOff>
      <xdr:row>1</xdr:row>
      <xdr:rowOff>9525</xdr:rowOff>
    </xdr:from>
    <xdr:to>
      <xdr:col>3</xdr:col>
      <xdr:colOff>190500</xdr:colOff>
      <xdr:row>4</xdr:row>
      <xdr:rowOff>76200</xdr:rowOff>
    </xdr:to>
    <xdr:pic>
      <xdr:nvPicPr>
        <xdr:cNvPr id="1284221" name="6 Imagen">
          <a:extLst>
            <a:ext uri="{FF2B5EF4-FFF2-40B4-BE49-F238E27FC236}">
              <a16:creationId xmlns:a16="http://schemas.microsoft.com/office/drawing/2014/main" id="{B89AE8CC-CFA0-38AF-0EE5-3F7F527567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2450" y="247650"/>
          <a:ext cx="81915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228600</xdr:colOff>
      <xdr:row>45</xdr:row>
      <xdr:rowOff>142875</xdr:rowOff>
    </xdr:from>
    <xdr:to>
      <xdr:col>7</xdr:col>
      <xdr:colOff>76200</xdr:colOff>
      <xdr:row>56</xdr:row>
      <xdr:rowOff>114300</xdr:rowOff>
    </xdr:to>
    <xdr:graphicFrame macro="">
      <xdr:nvGraphicFramePr>
        <xdr:cNvPr id="319420" name="12 Gráfico">
          <a:extLst>
            <a:ext uri="{FF2B5EF4-FFF2-40B4-BE49-F238E27FC236}">
              <a16:creationId xmlns:a16="http://schemas.microsoft.com/office/drawing/2014/main" id="{0A575365-E47C-55F6-08D2-A2112E8B80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409575</xdr:colOff>
      <xdr:row>45</xdr:row>
      <xdr:rowOff>152400</xdr:rowOff>
    </xdr:from>
    <xdr:to>
      <xdr:col>14</xdr:col>
      <xdr:colOff>400050</xdr:colOff>
      <xdr:row>56</xdr:row>
      <xdr:rowOff>152400</xdr:rowOff>
    </xdr:to>
    <xdr:graphicFrame macro="">
      <xdr:nvGraphicFramePr>
        <xdr:cNvPr id="319421" name="1 Gráfico">
          <a:extLst>
            <a:ext uri="{FF2B5EF4-FFF2-40B4-BE49-F238E27FC236}">
              <a16:creationId xmlns:a16="http://schemas.microsoft.com/office/drawing/2014/main" id="{DE73B7D0-BA0A-E163-D0A2-E3DD709E7C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228600</xdr:colOff>
      <xdr:row>0</xdr:row>
      <xdr:rowOff>133350</xdr:rowOff>
    </xdr:from>
    <xdr:to>
      <xdr:col>1</xdr:col>
      <xdr:colOff>1009650</xdr:colOff>
      <xdr:row>4</xdr:row>
      <xdr:rowOff>152400</xdr:rowOff>
    </xdr:to>
    <xdr:pic>
      <xdr:nvPicPr>
        <xdr:cNvPr id="319422" name="5 Imagen">
          <a:extLst>
            <a:ext uri="{FF2B5EF4-FFF2-40B4-BE49-F238E27FC236}">
              <a16:creationId xmlns:a16="http://schemas.microsoft.com/office/drawing/2014/main" id="{A447CA12-623A-1454-9364-68A9E18673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133350"/>
          <a:ext cx="78105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790575</xdr:colOff>
      <xdr:row>39</xdr:row>
      <xdr:rowOff>0</xdr:rowOff>
    </xdr:from>
    <xdr:to>
      <xdr:col>14</xdr:col>
      <xdr:colOff>457200</xdr:colOff>
      <xdr:row>60</xdr:row>
      <xdr:rowOff>9525</xdr:rowOff>
    </xdr:to>
    <xdr:graphicFrame macro="">
      <xdr:nvGraphicFramePr>
        <xdr:cNvPr id="2248731" name="Gráfico 1031">
          <a:extLst>
            <a:ext uri="{FF2B5EF4-FFF2-40B4-BE49-F238E27FC236}">
              <a16:creationId xmlns:a16="http://schemas.microsoft.com/office/drawing/2014/main" id="{295A9CF6-2F72-4AEF-C148-BAC6588644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228600</xdr:colOff>
      <xdr:row>0</xdr:row>
      <xdr:rowOff>133350</xdr:rowOff>
    </xdr:from>
    <xdr:to>
      <xdr:col>1</xdr:col>
      <xdr:colOff>1009650</xdr:colOff>
      <xdr:row>4</xdr:row>
      <xdr:rowOff>57150</xdr:rowOff>
    </xdr:to>
    <xdr:pic>
      <xdr:nvPicPr>
        <xdr:cNvPr id="2248732" name="4 Imagen">
          <a:extLst>
            <a:ext uri="{FF2B5EF4-FFF2-40B4-BE49-F238E27FC236}">
              <a16:creationId xmlns:a16="http://schemas.microsoft.com/office/drawing/2014/main" id="{F3DA91B2-D66C-D774-B66E-2DDF6F6D19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133350"/>
          <a:ext cx="78105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790575</xdr:colOff>
      <xdr:row>39</xdr:row>
      <xdr:rowOff>0</xdr:rowOff>
    </xdr:from>
    <xdr:to>
      <xdr:col>14</xdr:col>
      <xdr:colOff>457200</xdr:colOff>
      <xdr:row>60</xdr:row>
      <xdr:rowOff>9525</xdr:rowOff>
    </xdr:to>
    <xdr:graphicFrame macro="">
      <xdr:nvGraphicFramePr>
        <xdr:cNvPr id="380541" name="Gráfico 1031">
          <a:extLst>
            <a:ext uri="{FF2B5EF4-FFF2-40B4-BE49-F238E27FC236}">
              <a16:creationId xmlns:a16="http://schemas.microsoft.com/office/drawing/2014/main" id="{B7557AAB-F793-D6E2-5B76-C7BDB9CCE7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228600</xdr:colOff>
      <xdr:row>0</xdr:row>
      <xdr:rowOff>133350</xdr:rowOff>
    </xdr:from>
    <xdr:to>
      <xdr:col>1</xdr:col>
      <xdr:colOff>1009650</xdr:colOff>
      <xdr:row>4</xdr:row>
      <xdr:rowOff>57150</xdr:rowOff>
    </xdr:to>
    <xdr:pic>
      <xdr:nvPicPr>
        <xdr:cNvPr id="380542" name="4 Imagen">
          <a:extLst>
            <a:ext uri="{FF2B5EF4-FFF2-40B4-BE49-F238E27FC236}">
              <a16:creationId xmlns:a16="http://schemas.microsoft.com/office/drawing/2014/main" id="{E80FB459-B1C1-58E5-681B-1E42A59212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133350"/>
          <a:ext cx="78105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790575</xdr:colOff>
      <xdr:row>39</xdr:row>
      <xdr:rowOff>0</xdr:rowOff>
    </xdr:from>
    <xdr:to>
      <xdr:col>14</xdr:col>
      <xdr:colOff>457200</xdr:colOff>
      <xdr:row>60</xdr:row>
      <xdr:rowOff>9525</xdr:rowOff>
    </xdr:to>
    <xdr:graphicFrame macro="">
      <xdr:nvGraphicFramePr>
        <xdr:cNvPr id="412267" name="Gráfico 1031">
          <a:extLst>
            <a:ext uri="{FF2B5EF4-FFF2-40B4-BE49-F238E27FC236}">
              <a16:creationId xmlns:a16="http://schemas.microsoft.com/office/drawing/2014/main" id="{E205CFF9-5A1C-2E81-B12C-05C5BEBCE0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228600</xdr:colOff>
      <xdr:row>0</xdr:row>
      <xdr:rowOff>133350</xdr:rowOff>
    </xdr:from>
    <xdr:to>
      <xdr:col>1</xdr:col>
      <xdr:colOff>1009650</xdr:colOff>
      <xdr:row>4</xdr:row>
      <xdr:rowOff>57150</xdr:rowOff>
    </xdr:to>
    <xdr:pic>
      <xdr:nvPicPr>
        <xdr:cNvPr id="412268" name="4 Imagen">
          <a:extLst>
            <a:ext uri="{FF2B5EF4-FFF2-40B4-BE49-F238E27FC236}">
              <a16:creationId xmlns:a16="http://schemas.microsoft.com/office/drawing/2014/main" id="{077B5946-420B-0DF9-F697-4AC6F5F48F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133350"/>
          <a:ext cx="78105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790575</xdr:colOff>
      <xdr:row>39</xdr:row>
      <xdr:rowOff>0</xdr:rowOff>
    </xdr:from>
    <xdr:to>
      <xdr:col>14</xdr:col>
      <xdr:colOff>457200</xdr:colOff>
      <xdr:row>60</xdr:row>
      <xdr:rowOff>9525</xdr:rowOff>
    </xdr:to>
    <xdr:graphicFrame macro="">
      <xdr:nvGraphicFramePr>
        <xdr:cNvPr id="493124" name="Gráfico 1031">
          <a:extLst>
            <a:ext uri="{FF2B5EF4-FFF2-40B4-BE49-F238E27FC236}">
              <a16:creationId xmlns:a16="http://schemas.microsoft.com/office/drawing/2014/main" id="{C8C40CD7-A52D-2158-0100-98F83A056B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228600</xdr:colOff>
      <xdr:row>0</xdr:row>
      <xdr:rowOff>133350</xdr:rowOff>
    </xdr:from>
    <xdr:to>
      <xdr:col>1</xdr:col>
      <xdr:colOff>1009650</xdr:colOff>
      <xdr:row>4</xdr:row>
      <xdr:rowOff>57150</xdr:rowOff>
    </xdr:to>
    <xdr:pic>
      <xdr:nvPicPr>
        <xdr:cNvPr id="493125" name="4 Imagen">
          <a:extLst>
            <a:ext uri="{FF2B5EF4-FFF2-40B4-BE49-F238E27FC236}">
              <a16:creationId xmlns:a16="http://schemas.microsoft.com/office/drawing/2014/main" id="{C8F3A195-9ECA-74B1-6F10-39199F79C0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133350"/>
          <a:ext cx="78105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76200</xdr:colOff>
      <xdr:row>16</xdr:row>
      <xdr:rowOff>0</xdr:rowOff>
    </xdr:from>
    <xdr:to>
      <xdr:col>14</xdr:col>
      <xdr:colOff>571500</xdr:colOff>
      <xdr:row>34</xdr:row>
      <xdr:rowOff>152400</xdr:rowOff>
    </xdr:to>
    <xdr:graphicFrame macro="">
      <xdr:nvGraphicFramePr>
        <xdr:cNvPr id="1450288" name="8 Gráfico">
          <a:extLst>
            <a:ext uri="{FF2B5EF4-FFF2-40B4-BE49-F238E27FC236}">
              <a16:creationId xmlns:a16="http://schemas.microsoft.com/office/drawing/2014/main" id="{77A4C111-28EA-6691-D59D-4C1257D360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333375</xdr:colOff>
      <xdr:row>36</xdr:row>
      <xdr:rowOff>57150</xdr:rowOff>
    </xdr:from>
    <xdr:to>
      <xdr:col>15</xdr:col>
      <xdr:colOff>0</xdr:colOff>
      <xdr:row>52</xdr:row>
      <xdr:rowOff>171450</xdr:rowOff>
    </xdr:to>
    <xdr:graphicFrame macro="">
      <xdr:nvGraphicFramePr>
        <xdr:cNvPr id="1450289" name="10 Gráfico">
          <a:extLst>
            <a:ext uri="{FF2B5EF4-FFF2-40B4-BE49-F238E27FC236}">
              <a16:creationId xmlns:a16="http://schemas.microsoft.com/office/drawing/2014/main" id="{CDA0A616-437E-D1C9-B89F-0433359963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228600</xdr:colOff>
      <xdr:row>0</xdr:row>
      <xdr:rowOff>133350</xdr:rowOff>
    </xdr:from>
    <xdr:to>
      <xdr:col>2</xdr:col>
      <xdr:colOff>19050</xdr:colOff>
      <xdr:row>4</xdr:row>
      <xdr:rowOff>57150</xdr:rowOff>
    </xdr:to>
    <xdr:pic>
      <xdr:nvPicPr>
        <xdr:cNvPr id="1450290" name="5 Imagen">
          <a:extLst>
            <a:ext uri="{FF2B5EF4-FFF2-40B4-BE49-F238E27FC236}">
              <a16:creationId xmlns:a16="http://schemas.microsoft.com/office/drawing/2014/main" id="{81CCFBF9-AB35-307F-86F7-FD4D2D54B6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133350"/>
          <a:ext cx="78105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219075</xdr:colOff>
      <xdr:row>0</xdr:row>
      <xdr:rowOff>219075</xdr:rowOff>
    </xdr:from>
    <xdr:to>
      <xdr:col>2</xdr:col>
      <xdr:colOff>476250</xdr:colOff>
      <xdr:row>4</xdr:row>
      <xdr:rowOff>47625</xdr:rowOff>
    </xdr:to>
    <xdr:pic>
      <xdr:nvPicPr>
        <xdr:cNvPr id="2268172" name="4 Imagen">
          <a:extLst>
            <a:ext uri="{FF2B5EF4-FFF2-40B4-BE49-F238E27FC236}">
              <a16:creationId xmlns:a16="http://schemas.microsoft.com/office/drawing/2014/main" id="{9D7BB639-F9B5-1DE8-09A3-CD9A85A21A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0" y="219075"/>
          <a:ext cx="78105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F28A64-0639-442D-B3EA-4849FC257FC8}">
  <sheetPr>
    <pageSetUpPr fitToPage="1"/>
  </sheetPr>
  <dimension ref="A1:K57"/>
  <sheetViews>
    <sheetView tabSelected="1" showWhiteSpace="0" zoomScaleNormal="100" workbookViewId="0"/>
  </sheetViews>
  <sheetFormatPr baseColWidth="10" defaultColWidth="8.7109375" defaultRowHeight="15" x14ac:dyDescent="0.25"/>
  <cols>
    <col min="1" max="1" width="10.140625" style="2" customWidth="1"/>
    <col min="2" max="2" width="8.7109375" style="2"/>
    <col min="3" max="3" width="7.85546875" style="2" customWidth="1"/>
    <col min="4" max="4" width="9.42578125" style="2" customWidth="1"/>
    <col min="5" max="5" width="7.7109375" style="2" customWidth="1"/>
    <col min="6" max="6" width="7.28515625" style="2" customWidth="1"/>
    <col min="7" max="7" width="6.85546875" style="2" customWidth="1"/>
    <col min="8" max="10" width="8.7109375" style="2"/>
    <col min="11" max="11" width="17.5703125" style="2" customWidth="1"/>
    <col min="12" max="16384" width="8.7109375" style="2"/>
  </cols>
  <sheetData>
    <row r="1" spans="1:1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</row>
    <row r="2" spans="1:11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</row>
    <row r="3" spans="1:11" x14ac:dyDescent="0.25">
      <c r="A3" s="1"/>
      <c r="B3" s="1"/>
      <c r="C3" s="1"/>
      <c r="D3" s="1"/>
      <c r="E3" s="1"/>
      <c r="F3" s="1"/>
      <c r="G3" s="1"/>
      <c r="H3" s="1"/>
      <c r="I3" s="1"/>
      <c r="J3" s="1"/>
      <c r="K3" s="1"/>
    </row>
    <row r="4" spans="1:11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</row>
    <row r="5" spans="1:11" x14ac:dyDescent="0.25">
      <c r="A5" s="1"/>
      <c r="B5" s="1"/>
      <c r="C5" s="1"/>
      <c r="D5" s="1"/>
      <c r="E5" s="1"/>
      <c r="F5" s="1"/>
      <c r="G5" s="1"/>
      <c r="H5" s="1"/>
      <c r="I5" s="1"/>
      <c r="J5" s="1"/>
      <c r="K5" s="1"/>
    </row>
    <row r="6" spans="1:11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</row>
    <row r="7" spans="1:11" x14ac:dyDescent="0.25">
      <c r="A7" s="1"/>
      <c r="B7" s="1"/>
      <c r="C7" s="1"/>
      <c r="D7" s="1"/>
      <c r="E7" s="1"/>
      <c r="F7" s="1"/>
      <c r="G7" s="1"/>
      <c r="H7" s="1"/>
      <c r="I7" s="1"/>
      <c r="J7" s="1"/>
      <c r="K7" s="1"/>
    </row>
    <row r="8" spans="1:11" x14ac:dyDescent="0.25">
      <c r="A8" s="1"/>
      <c r="B8" s="1"/>
      <c r="C8" s="1"/>
      <c r="D8" s="1"/>
      <c r="E8" s="1"/>
      <c r="F8" s="1"/>
      <c r="G8" s="1"/>
      <c r="H8" s="1"/>
      <c r="I8" s="1"/>
      <c r="J8" s="1"/>
      <c r="K8" s="1"/>
    </row>
    <row r="9" spans="1:11" x14ac:dyDescent="0.25">
      <c r="A9" s="1"/>
      <c r="B9" s="1"/>
      <c r="C9" s="1"/>
      <c r="D9" s="1"/>
      <c r="E9" s="1"/>
      <c r="F9" s="1"/>
      <c r="G9" s="1"/>
      <c r="H9" s="1"/>
      <c r="I9" s="1"/>
      <c r="J9" s="1"/>
      <c r="K9" s="1"/>
    </row>
    <row r="10" spans="1:11" x14ac:dyDescent="0.2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</row>
    <row r="11" spans="1:11" x14ac:dyDescent="0.2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</row>
    <row r="12" spans="1:11" x14ac:dyDescent="0.25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</row>
    <row r="13" spans="1:11" x14ac:dyDescent="0.25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</row>
    <row r="14" spans="1:11" x14ac:dyDescent="0.25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</row>
    <row r="15" spans="1:11" x14ac:dyDescent="0.2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</row>
    <row r="16" spans="1:11" x14ac:dyDescent="0.2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</row>
    <row r="17" spans="1:11" x14ac:dyDescent="0.2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</row>
    <row r="18" spans="1:11" x14ac:dyDescent="0.2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</row>
    <row r="19" spans="1:11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</row>
    <row r="20" spans="1:11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</row>
    <row r="21" spans="1:11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</row>
    <row r="22" spans="1:11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</row>
    <row r="23" spans="1:11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</row>
    <row r="24" spans="1:11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</row>
    <row r="25" spans="1:11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</row>
    <row r="26" spans="1:11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</row>
    <row r="27" spans="1:11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</row>
    <row r="28" spans="1:11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</row>
    <row r="29" spans="1:11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</row>
    <row r="30" spans="1:11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</row>
    <row r="31" spans="1:11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</row>
    <row r="32" spans="1:11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</row>
    <row r="33" spans="1:11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</row>
    <row r="34" spans="1:11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</row>
    <row r="35" spans="1:11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</row>
    <row r="36" spans="1:11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</row>
    <row r="37" spans="1:11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</row>
    <row r="38" spans="1:11" ht="18" customHeight="1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</row>
    <row r="39" spans="1:11" ht="18" customHeight="1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</row>
    <row r="40" spans="1:11" ht="9.9499999999999993" customHeight="1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</row>
    <row r="41" spans="1:11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</row>
    <row r="42" spans="1:11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</row>
    <row r="43" spans="1:11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</row>
    <row r="44" spans="1:11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</row>
    <row r="45" spans="1:11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</row>
    <row r="46" spans="1:11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</row>
    <row r="47" spans="1:11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</row>
    <row r="48" spans="1:11" ht="27.6" customHeight="1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</row>
    <row r="49" spans="1:11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</row>
    <row r="50" spans="1:11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</row>
    <row r="51" spans="1:11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</row>
    <row r="52" spans="1:11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</row>
    <row r="53" spans="1:11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</row>
    <row r="54" spans="1:11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</row>
    <row r="55" spans="1:11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</row>
    <row r="56" spans="1:11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</row>
    <row r="57" spans="1:11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</row>
  </sheetData>
  <pageMargins left="0" right="0" top="0" bottom="0" header="0" footer="0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E0AA9D-F880-4F65-AFEF-6FE2201C4EC5}">
  <dimension ref="A1:P115"/>
  <sheetViews>
    <sheetView zoomScale="85" zoomScaleNormal="85" workbookViewId="0">
      <selection activeCell="P112" sqref="P112"/>
    </sheetView>
  </sheetViews>
  <sheetFormatPr baseColWidth="10" defaultRowHeight="15" x14ac:dyDescent="0.25"/>
  <cols>
    <col min="1" max="1" width="5.140625" bestFit="1" customWidth="1"/>
    <col min="2" max="2" width="4.7109375" bestFit="1" customWidth="1"/>
    <col min="3" max="3" width="75" bestFit="1" customWidth="1"/>
    <col min="4" max="15" width="5.7109375" customWidth="1"/>
  </cols>
  <sheetData>
    <row r="1" spans="1:8" x14ac:dyDescent="0.25">
      <c r="A1" s="3" t="s">
        <v>51</v>
      </c>
      <c r="B1" s="3" t="s">
        <v>52</v>
      </c>
      <c r="C1" s="3" t="s">
        <v>53</v>
      </c>
      <c r="D1" s="3" t="s">
        <v>54</v>
      </c>
      <c r="E1" s="3" t="s">
        <v>55</v>
      </c>
      <c r="F1" s="3" t="s">
        <v>56</v>
      </c>
      <c r="G1" s="3" t="s">
        <v>57</v>
      </c>
      <c r="H1" s="3" t="s">
        <v>58</v>
      </c>
    </row>
    <row r="2" spans="1:8" x14ac:dyDescent="0.25">
      <c r="A2" s="10">
        <v>2018</v>
      </c>
      <c r="B2" s="10">
        <v>1</v>
      </c>
      <c r="C2" s="11" t="s">
        <v>59</v>
      </c>
      <c r="D2" s="11" t="s">
        <v>60</v>
      </c>
      <c r="E2" s="11" t="s">
        <v>61</v>
      </c>
      <c r="F2" s="10">
        <v>6</v>
      </c>
      <c r="G2" s="10">
        <v>46</v>
      </c>
      <c r="H2" s="10">
        <v>52</v>
      </c>
    </row>
    <row r="3" spans="1:8" x14ac:dyDescent="0.25">
      <c r="A3" s="10">
        <v>2018</v>
      </c>
      <c r="B3" s="10">
        <v>1</v>
      </c>
      <c r="C3" s="11" t="s">
        <v>62</v>
      </c>
      <c r="D3" s="11" t="s">
        <v>63</v>
      </c>
      <c r="E3" s="11" t="s">
        <v>64</v>
      </c>
      <c r="F3" s="10">
        <v>27</v>
      </c>
      <c r="G3" s="10">
        <v>31</v>
      </c>
      <c r="H3" s="10">
        <v>58</v>
      </c>
    </row>
    <row r="4" spans="1:8" x14ac:dyDescent="0.25">
      <c r="A4" s="10">
        <v>2018</v>
      </c>
      <c r="B4" s="10">
        <v>1</v>
      </c>
      <c r="C4" s="11" t="s">
        <v>65</v>
      </c>
      <c r="D4" s="11" t="s">
        <v>60</v>
      </c>
      <c r="E4" s="11" t="s">
        <v>66</v>
      </c>
      <c r="F4" s="10">
        <v>42</v>
      </c>
      <c r="G4" s="10">
        <v>54</v>
      </c>
      <c r="H4" s="10">
        <v>96</v>
      </c>
    </row>
    <row r="5" spans="1:8" x14ac:dyDescent="0.25">
      <c r="A5" s="10">
        <v>2018</v>
      </c>
      <c r="B5" s="10">
        <v>1</v>
      </c>
      <c r="C5" s="11" t="s">
        <v>67</v>
      </c>
      <c r="D5" s="11" t="s">
        <v>68</v>
      </c>
      <c r="E5" s="11" t="s">
        <v>69</v>
      </c>
      <c r="F5" s="10">
        <v>59</v>
      </c>
      <c r="G5" s="10">
        <v>66</v>
      </c>
      <c r="H5" s="10">
        <v>125</v>
      </c>
    </row>
    <row r="6" spans="1:8" x14ac:dyDescent="0.25">
      <c r="A6" s="10">
        <v>2018</v>
      </c>
      <c r="B6" s="10">
        <v>2</v>
      </c>
      <c r="C6" s="11" t="s">
        <v>67</v>
      </c>
      <c r="D6" s="11" t="s">
        <v>68</v>
      </c>
      <c r="E6" s="11" t="s">
        <v>70</v>
      </c>
      <c r="F6" s="10">
        <v>41</v>
      </c>
      <c r="G6" s="10">
        <v>30</v>
      </c>
      <c r="H6" s="10">
        <v>71</v>
      </c>
    </row>
    <row r="7" spans="1:8" x14ac:dyDescent="0.25">
      <c r="A7" s="10">
        <v>2018</v>
      </c>
      <c r="B7" s="10">
        <v>2</v>
      </c>
      <c r="C7" s="11" t="s">
        <v>71</v>
      </c>
      <c r="D7" s="11" t="s">
        <v>60</v>
      </c>
      <c r="E7" s="11" t="s">
        <v>72</v>
      </c>
      <c r="F7" s="10">
        <v>45</v>
      </c>
      <c r="G7" s="10">
        <v>48</v>
      </c>
      <c r="H7" s="10">
        <v>93</v>
      </c>
    </row>
    <row r="8" spans="1:8" x14ac:dyDescent="0.25">
      <c r="A8" s="10">
        <v>2018</v>
      </c>
      <c r="B8" s="10">
        <v>2</v>
      </c>
      <c r="C8" s="11" t="s">
        <v>73</v>
      </c>
      <c r="D8" s="11" t="s">
        <v>60</v>
      </c>
      <c r="E8" s="11" t="s">
        <v>74</v>
      </c>
      <c r="F8" s="10">
        <v>8</v>
      </c>
      <c r="G8" s="10">
        <v>39</v>
      </c>
      <c r="H8" s="10">
        <v>47</v>
      </c>
    </row>
    <row r="9" spans="1:8" x14ac:dyDescent="0.25">
      <c r="A9" s="10">
        <v>2018</v>
      </c>
      <c r="B9" s="10">
        <v>2</v>
      </c>
      <c r="C9" s="11" t="s">
        <v>47</v>
      </c>
      <c r="D9" s="11" t="s">
        <v>68</v>
      </c>
      <c r="E9" s="11" t="s">
        <v>75</v>
      </c>
      <c r="F9" s="10">
        <v>34</v>
      </c>
      <c r="G9" s="10">
        <v>45</v>
      </c>
      <c r="H9" s="10">
        <v>79</v>
      </c>
    </row>
    <row r="10" spans="1:8" x14ac:dyDescent="0.25">
      <c r="A10" s="10">
        <v>2018</v>
      </c>
      <c r="B10" s="10">
        <v>2</v>
      </c>
      <c r="C10" s="11" t="s">
        <v>49</v>
      </c>
      <c r="D10" s="11" t="s">
        <v>76</v>
      </c>
      <c r="E10" s="11" t="s">
        <v>77</v>
      </c>
      <c r="F10" s="10">
        <v>7</v>
      </c>
      <c r="G10" s="10">
        <v>4</v>
      </c>
      <c r="H10" s="10">
        <v>11</v>
      </c>
    </row>
    <row r="11" spans="1:8" x14ac:dyDescent="0.25">
      <c r="A11" s="10">
        <v>2018</v>
      </c>
      <c r="B11" s="10">
        <v>2</v>
      </c>
      <c r="C11" s="12" t="s">
        <v>48</v>
      </c>
      <c r="D11" s="11" t="s">
        <v>68</v>
      </c>
      <c r="E11" s="11" t="s">
        <v>78</v>
      </c>
      <c r="F11" s="10">
        <v>131</v>
      </c>
      <c r="G11" s="10">
        <v>119</v>
      </c>
      <c r="H11" s="10">
        <v>250</v>
      </c>
    </row>
    <row r="12" spans="1:8" x14ac:dyDescent="0.25">
      <c r="A12" s="10">
        <v>2018</v>
      </c>
      <c r="B12" s="10">
        <v>2</v>
      </c>
      <c r="C12" s="11" t="s">
        <v>62</v>
      </c>
      <c r="D12" s="11" t="s">
        <v>79</v>
      </c>
      <c r="E12" s="11" t="s">
        <v>80</v>
      </c>
      <c r="F12" s="10">
        <v>73</v>
      </c>
      <c r="G12" s="10">
        <v>86</v>
      </c>
      <c r="H12" s="10">
        <v>159</v>
      </c>
    </row>
    <row r="13" spans="1:8" x14ac:dyDescent="0.25">
      <c r="A13" s="10">
        <v>2018</v>
      </c>
      <c r="B13" s="10">
        <v>3</v>
      </c>
      <c r="C13" s="11" t="s">
        <v>81</v>
      </c>
      <c r="D13" s="11" t="s">
        <v>68</v>
      </c>
      <c r="E13" s="11" t="s">
        <v>75</v>
      </c>
      <c r="F13" s="10">
        <v>16</v>
      </c>
      <c r="G13" s="10">
        <v>14</v>
      </c>
      <c r="H13" s="10">
        <v>30</v>
      </c>
    </row>
    <row r="14" spans="1:8" x14ac:dyDescent="0.25">
      <c r="A14" s="10">
        <v>2018</v>
      </c>
      <c r="B14" s="10">
        <v>3</v>
      </c>
      <c r="C14" s="11" t="s">
        <v>48</v>
      </c>
      <c r="D14" s="11" t="s">
        <v>68</v>
      </c>
      <c r="E14" s="11" t="s">
        <v>82</v>
      </c>
      <c r="F14" s="10">
        <v>109</v>
      </c>
      <c r="G14" s="10">
        <v>77</v>
      </c>
      <c r="H14" s="10">
        <v>186</v>
      </c>
    </row>
    <row r="15" spans="1:8" x14ac:dyDescent="0.25">
      <c r="A15" s="10">
        <v>2018</v>
      </c>
      <c r="B15" s="10">
        <v>3</v>
      </c>
      <c r="C15" s="11" t="s">
        <v>47</v>
      </c>
      <c r="D15" s="11" t="s">
        <v>68</v>
      </c>
      <c r="E15" s="11" t="s">
        <v>83</v>
      </c>
      <c r="F15" s="10">
        <v>21</v>
      </c>
      <c r="G15" s="10">
        <v>15</v>
      </c>
      <c r="H15" s="10">
        <v>36</v>
      </c>
    </row>
    <row r="16" spans="1:8" x14ac:dyDescent="0.25">
      <c r="A16" s="10">
        <v>2018</v>
      </c>
      <c r="B16" s="10">
        <v>3</v>
      </c>
      <c r="C16" s="11" t="s">
        <v>73</v>
      </c>
      <c r="D16" s="11" t="s">
        <v>24</v>
      </c>
      <c r="E16" s="11" t="s">
        <v>74</v>
      </c>
      <c r="F16" s="10">
        <v>10</v>
      </c>
      <c r="G16" s="10">
        <v>36</v>
      </c>
      <c r="H16" s="10">
        <v>46</v>
      </c>
    </row>
    <row r="17" spans="1:8" x14ac:dyDescent="0.25">
      <c r="A17" s="10">
        <v>2018</v>
      </c>
      <c r="B17" s="10">
        <v>3</v>
      </c>
      <c r="C17" s="11" t="s">
        <v>84</v>
      </c>
      <c r="D17" s="11" t="s">
        <v>63</v>
      </c>
      <c r="E17" s="11" t="s">
        <v>85</v>
      </c>
      <c r="F17" s="10">
        <v>62</v>
      </c>
      <c r="G17" s="10">
        <v>49</v>
      </c>
      <c r="H17" s="10">
        <v>111</v>
      </c>
    </row>
    <row r="18" spans="1:8" x14ac:dyDescent="0.25">
      <c r="A18" s="10">
        <v>2018</v>
      </c>
      <c r="B18" s="10">
        <v>3</v>
      </c>
      <c r="C18" s="11" t="s">
        <v>71</v>
      </c>
      <c r="D18" s="11" t="s">
        <v>24</v>
      </c>
      <c r="E18" s="11" t="s">
        <v>86</v>
      </c>
      <c r="F18" s="10">
        <v>24</v>
      </c>
      <c r="G18" s="10">
        <v>37</v>
      </c>
      <c r="H18" s="10">
        <v>61</v>
      </c>
    </row>
    <row r="19" spans="1:8" x14ac:dyDescent="0.25">
      <c r="A19" s="10">
        <v>2018</v>
      </c>
      <c r="B19" s="10">
        <v>4</v>
      </c>
      <c r="C19" s="11" t="s">
        <v>87</v>
      </c>
      <c r="D19" s="11" t="s">
        <v>68</v>
      </c>
      <c r="E19" s="11" t="s">
        <v>88</v>
      </c>
      <c r="F19" s="10">
        <v>67</v>
      </c>
      <c r="G19" s="10">
        <v>71</v>
      </c>
      <c r="H19" s="10">
        <v>138</v>
      </c>
    </row>
    <row r="20" spans="1:8" x14ac:dyDescent="0.25">
      <c r="A20" s="10">
        <v>2018</v>
      </c>
      <c r="B20" s="10">
        <v>4</v>
      </c>
      <c r="C20" s="11" t="s">
        <v>89</v>
      </c>
      <c r="D20" s="11" t="s">
        <v>79</v>
      </c>
      <c r="E20" s="11" t="s">
        <v>90</v>
      </c>
      <c r="F20" s="10">
        <v>89</v>
      </c>
      <c r="G20" s="10">
        <v>110</v>
      </c>
      <c r="H20" s="10">
        <v>199</v>
      </c>
    </row>
    <row r="21" spans="1:8" x14ac:dyDescent="0.25">
      <c r="A21" s="10">
        <v>2018</v>
      </c>
      <c r="B21" s="10">
        <v>4</v>
      </c>
      <c r="C21" s="11" t="s">
        <v>91</v>
      </c>
      <c r="D21" s="11" t="s">
        <v>68</v>
      </c>
      <c r="E21" s="11" t="s">
        <v>92</v>
      </c>
      <c r="F21" s="10">
        <v>21</v>
      </c>
      <c r="G21" s="10">
        <v>23</v>
      </c>
      <c r="H21" s="10">
        <v>44</v>
      </c>
    </row>
    <row r="22" spans="1:8" x14ac:dyDescent="0.25">
      <c r="A22" s="10">
        <v>2018</v>
      </c>
      <c r="B22" s="10">
        <v>4</v>
      </c>
      <c r="C22" s="11" t="s">
        <v>93</v>
      </c>
      <c r="D22" s="11" t="s">
        <v>94</v>
      </c>
      <c r="E22" s="11" t="s">
        <v>95</v>
      </c>
      <c r="F22" s="10">
        <v>7</v>
      </c>
      <c r="G22" s="10">
        <v>32</v>
      </c>
      <c r="H22" s="10">
        <v>39</v>
      </c>
    </row>
    <row r="23" spans="1:8" x14ac:dyDescent="0.25">
      <c r="A23" s="10">
        <v>2018</v>
      </c>
      <c r="B23" s="10">
        <v>4</v>
      </c>
      <c r="C23" s="11" t="s">
        <v>96</v>
      </c>
      <c r="D23" s="11" t="s">
        <v>94</v>
      </c>
      <c r="E23" s="11" t="s">
        <v>97</v>
      </c>
      <c r="F23" s="10">
        <v>38</v>
      </c>
      <c r="G23" s="10">
        <v>48</v>
      </c>
      <c r="H23" s="10">
        <v>86</v>
      </c>
    </row>
    <row r="24" spans="1:8" x14ac:dyDescent="0.25">
      <c r="A24" s="10">
        <v>2018</v>
      </c>
      <c r="B24" s="10">
        <v>4</v>
      </c>
      <c r="C24" s="11" t="s">
        <v>98</v>
      </c>
      <c r="D24" s="11" t="s">
        <v>68</v>
      </c>
      <c r="E24" s="11" t="s">
        <v>99</v>
      </c>
      <c r="F24" s="10">
        <v>82</v>
      </c>
      <c r="G24" s="10">
        <v>64</v>
      </c>
      <c r="H24" s="10">
        <v>146</v>
      </c>
    </row>
    <row r="25" spans="1:8" x14ac:dyDescent="0.25">
      <c r="A25" s="10">
        <v>2018</v>
      </c>
      <c r="B25" s="10">
        <v>5</v>
      </c>
      <c r="C25" s="11" t="s">
        <v>89</v>
      </c>
      <c r="D25" s="11" t="s">
        <v>79</v>
      </c>
      <c r="E25" s="11" t="s">
        <v>100</v>
      </c>
      <c r="F25" s="10">
        <v>73</v>
      </c>
      <c r="G25" s="10">
        <v>80</v>
      </c>
      <c r="H25" s="10">
        <v>153</v>
      </c>
    </row>
    <row r="26" spans="1:8" x14ac:dyDescent="0.25">
      <c r="A26" s="10">
        <v>2018</v>
      </c>
      <c r="B26" s="10">
        <v>5</v>
      </c>
      <c r="C26" s="11" t="s">
        <v>98</v>
      </c>
      <c r="D26" s="11" t="s">
        <v>68</v>
      </c>
      <c r="E26" s="11" t="s">
        <v>101</v>
      </c>
      <c r="F26" s="10">
        <v>153</v>
      </c>
      <c r="G26" s="10">
        <v>176</v>
      </c>
      <c r="H26" s="10">
        <v>329</v>
      </c>
    </row>
    <row r="27" spans="1:8" x14ac:dyDescent="0.25">
      <c r="A27" s="10">
        <v>2018</v>
      </c>
      <c r="B27" s="10">
        <v>5</v>
      </c>
      <c r="C27" s="11" t="s">
        <v>91</v>
      </c>
      <c r="D27" s="11" t="s">
        <v>68</v>
      </c>
      <c r="E27" s="11" t="s">
        <v>102</v>
      </c>
      <c r="F27" s="10">
        <v>117</v>
      </c>
      <c r="G27" s="10">
        <v>132</v>
      </c>
      <c r="H27" s="10">
        <v>249</v>
      </c>
    </row>
    <row r="28" spans="1:8" x14ac:dyDescent="0.25">
      <c r="A28" s="10">
        <v>2018</v>
      </c>
      <c r="B28" s="10">
        <v>5</v>
      </c>
      <c r="C28" s="11" t="s">
        <v>87</v>
      </c>
      <c r="D28" s="11" t="s">
        <v>68</v>
      </c>
      <c r="E28" s="11" t="s">
        <v>103</v>
      </c>
      <c r="F28" s="10">
        <v>117</v>
      </c>
      <c r="G28" s="10">
        <v>132</v>
      </c>
      <c r="H28" s="10">
        <v>249</v>
      </c>
    </row>
    <row r="29" spans="1:8" x14ac:dyDescent="0.25">
      <c r="A29" s="10">
        <v>2018</v>
      </c>
      <c r="B29" s="10">
        <v>5</v>
      </c>
      <c r="C29" s="11" t="s">
        <v>96</v>
      </c>
      <c r="D29" s="11" t="s">
        <v>104</v>
      </c>
      <c r="E29" s="11" t="s">
        <v>105</v>
      </c>
      <c r="F29" s="10">
        <v>26</v>
      </c>
      <c r="G29" s="10">
        <v>34</v>
      </c>
      <c r="H29" s="10">
        <v>60</v>
      </c>
    </row>
    <row r="30" spans="1:8" x14ac:dyDescent="0.25">
      <c r="A30" s="10">
        <v>2018</v>
      </c>
      <c r="B30" s="10">
        <v>5</v>
      </c>
      <c r="C30" s="11" t="s">
        <v>106</v>
      </c>
      <c r="D30" s="11" t="s">
        <v>79</v>
      </c>
      <c r="E30" s="11" t="s">
        <v>107</v>
      </c>
      <c r="F30" s="10">
        <v>28</v>
      </c>
      <c r="G30" s="10">
        <v>30</v>
      </c>
      <c r="H30" s="10">
        <v>58</v>
      </c>
    </row>
    <row r="31" spans="1:8" x14ac:dyDescent="0.25">
      <c r="A31" s="10">
        <v>2018</v>
      </c>
      <c r="B31" s="10">
        <v>5</v>
      </c>
      <c r="C31" s="11" t="s">
        <v>93</v>
      </c>
      <c r="D31" s="11" t="s">
        <v>104</v>
      </c>
      <c r="E31" s="11" t="s">
        <v>108</v>
      </c>
      <c r="F31" s="10">
        <v>13</v>
      </c>
      <c r="G31" s="10">
        <v>33</v>
      </c>
      <c r="H31" s="10">
        <v>46</v>
      </c>
    </row>
    <row r="32" spans="1:8" x14ac:dyDescent="0.25">
      <c r="A32" s="10">
        <v>2018</v>
      </c>
      <c r="B32" s="10">
        <v>6</v>
      </c>
      <c r="C32" s="11" t="s">
        <v>96</v>
      </c>
      <c r="D32" s="11" t="s">
        <v>104</v>
      </c>
      <c r="E32" s="11" t="s">
        <v>109</v>
      </c>
      <c r="F32" s="10">
        <v>30</v>
      </c>
      <c r="G32" s="10">
        <v>39</v>
      </c>
      <c r="H32" s="10">
        <v>69</v>
      </c>
    </row>
    <row r="33" spans="1:8" x14ac:dyDescent="0.25">
      <c r="A33" s="10">
        <v>2018</v>
      </c>
      <c r="B33" s="10">
        <v>6</v>
      </c>
      <c r="C33" s="11" t="s">
        <v>106</v>
      </c>
      <c r="D33" s="11" t="s">
        <v>79</v>
      </c>
      <c r="E33" s="11" t="s">
        <v>110</v>
      </c>
      <c r="F33" s="10">
        <v>50</v>
      </c>
      <c r="G33" s="10">
        <v>64</v>
      </c>
      <c r="H33" s="10">
        <v>114</v>
      </c>
    </row>
    <row r="34" spans="1:8" x14ac:dyDescent="0.25">
      <c r="A34" s="10">
        <v>2018</v>
      </c>
      <c r="B34" s="10">
        <v>6</v>
      </c>
      <c r="C34" s="12" t="s">
        <v>111</v>
      </c>
      <c r="D34" s="11" t="s">
        <v>112</v>
      </c>
      <c r="E34" s="11" t="s">
        <v>110</v>
      </c>
      <c r="F34" s="10">
        <v>50</v>
      </c>
      <c r="G34" s="10">
        <v>75</v>
      </c>
      <c r="H34" s="10">
        <v>125</v>
      </c>
    </row>
    <row r="35" spans="1:8" x14ac:dyDescent="0.25">
      <c r="A35" s="10">
        <v>2018</v>
      </c>
      <c r="B35" s="10">
        <v>6</v>
      </c>
      <c r="C35" s="11" t="s">
        <v>93</v>
      </c>
      <c r="D35" s="11" t="s">
        <v>104</v>
      </c>
      <c r="E35" s="11" t="s">
        <v>86</v>
      </c>
      <c r="F35" s="10">
        <v>3</v>
      </c>
      <c r="G35" s="10">
        <v>29</v>
      </c>
      <c r="H35" s="10">
        <v>32</v>
      </c>
    </row>
    <row r="36" spans="1:8" x14ac:dyDescent="0.25">
      <c r="A36" s="10">
        <v>2018</v>
      </c>
      <c r="B36" s="10">
        <v>6</v>
      </c>
      <c r="C36" s="11" t="s">
        <v>87</v>
      </c>
      <c r="D36" s="11" t="s">
        <v>68</v>
      </c>
      <c r="E36" s="11" t="s">
        <v>113</v>
      </c>
      <c r="F36" s="10">
        <v>167</v>
      </c>
      <c r="G36" s="10">
        <v>204</v>
      </c>
      <c r="H36" s="10">
        <v>371</v>
      </c>
    </row>
    <row r="37" spans="1:8" x14ac:dyDescent="0.25">
      <c r="A37" s="10">
        <v>2018</v>
      </c>
      <c r="B37" s="10">
        <v>7</v>
      </c>
      <c r="C37" s="11" t="s">
        <v>46</v>
      </c>
      <c r="D37" s="11" t="s">
        <v>24</v>
      </c>
      <c r="E37" s="11" t="s">
        <v>114</v>
      </c>
      <c r="F37" s="10">
        <v>25</v>
      </c>
      <c r="G37" s="10">
        <v>20</v>
      </c>
      <c r="H37" s="10">
        <v>45</v>
      </c>
    </row>
    <row r="38" spans="1:8" x14ac:dyDescent="0.25">
      <c r="A38" s="10">
        <v>2018</v>
      </c>
      <c r="B38" s="10">
        <v>7</v>
      </c>
      <c r="C38" s="11" t="s">
        <v>115</v>
      </c>
      <c r="D38" s="11" t="s">
        <v>50</v>
      </c>
      <c r="E38" s="11" t="s">
        <v>116</v>
      </c>
      <c r="F38" s="10">
        <v>25</v>
      </c>
      <c r="G38" s="10">
        <v>23</v>
      </c>
      <c r="H38" s="10">
        <v>48</v>
      </c>
    </row>
    <row r="39" spans="1:8" x14ac:dyDescent="0.25">
      <c r="A39" s="10">
        <v>2018</v>
      </c>
      <c r="B39" s="10">
        <v>8</v>
      </c>
      <c r="C39" s="11" t="s">
        <v>46</v>
      </c>
      <c r="D39" s="11" t="s">
        <v>24</v>
      </c>
      <c r="E39" s="11" t="s">
        <v>117</v>
      </c>
      <c r="F39" s="10">
        <v>24</v>
      </c>
      <c r="G39" s="10">
        <v>25</v>
      </c>
      <c r="H39" s="10">
        <v>49</v>
      </c>
    </row>
    <row r="40" spans="1:8" x14ac:dyDescent="0.25">
      <c r="A40" s="10">
        <v>2018</v>
      </c>
      <c r="B40" s="10">
        <v>8</v>
      </c>
      <c r="C40" s="11" t="s">
        <v>115</v>
      </c>
      <c r="D40" s="11" t="s">
        <v>50</v>
      </c>
      <c r="E40" s="11" t="s">
        <v>117</v>
      </c>
      <c r="F40" s="10">
        <v>24</v>
      </c>
      <c r="G40" s="10">
        <v>23</v>
      </c>
      <c r="H40" s="10">
        <v>47</v>
      </c>
    </row>
    <row r="41" spans="1:8" x14ac:dyDescent="0.25">
      <c r="A41" s="10">
        <v>2018</v>
      </c>
      <c r="B41" s="10">
        <v>9</v>
      </c>
      <c r="C41" s="11" t="s">
        <v>115</v>
      </c>
      <c r="D41" s="11" t="s">
        <v>118</v>
      </c>
      <c r="E41" s="11" t="s">
        <v>119</v>
      </c>
      <c r="F41" s="10">
        <v>15</v>
      </c>
      <c r="G41" s="10">
        <v>19</v>
      </c>
      <c r="H41" s="10">
        <v>34</v>
      </c>
    </row>
    <row r="42" spans="1:8" x14ac:dyDescent="0.25">
      <c r="A42" s="10">
        <v>2018</v>
      </c>
      <c r="B42" s="10">
        <v>9</v>
      </c>
      <c r="C42" s="11" t="s">
        <v>120</v>
      </c>
      <c r="D42" s="11" t="s">
        <v>121</v>
      </c>
      <c r="E42" s="11" t="s">
        <v>122</v>
      </c>
      <c r="F42" s="10">
        <v>120</v>
      </c>
      <c r="G42" s="10">
        <v>99</v>
      </c>
      <c r="H42" s="10">
        <v>219</v>
      </c>
    </row>
    <row r="43" spans="1:8" x14ac:dyDescent="0.25">
      <c r="A43" s="10">
        <v>2018</v>
      </c>
      <c r="B43" s="10">
        <v>9</v>
      </c>
      <c r="C43" s="11" t="s">
        <v>46</v>
      </c>
      <c r="D43" s="11" t="s">
        <v>24</v>
      </c>
      <c r="E43" s="11" t="s">
        <v>90</v>
      </c>
      <c r="F43" s="10">
        <v>15</v>
      </c>
      <c r="G43" s="10">
        <v>19</v>
      </c>
      <c r="H43" s="10">
        <v>34</v>
      </c>
    </row>
    <row r="44" spans="1:8" x14ac:dyDescent="0.25">
      <c r="A44" s="10">
        <v>2018</v>
      </c>
      <c r="B44" s="10">
        <v>9</v>
      </c>
      <c r="C44" s="11" t="s">
        <v>123</v>
      </c>
      <c r="D44" s="11" t="s">
        <v>124</v>
      </c>
      <c r="E44" s="11" t="s">
        <v>125</v>
      </c>
      <c r="F44" s="10">
        <v>26</v>
      </c>
      <c r="G44" s="10">
        <v>19</v>
      </c>
      <c r="H44" s="10">
        <v>45</v>
      </c>
    </row>
    <row r="45" spans="1:8" x14ac:dyDescent="0.25">
      <c r="A45" s="10">
        <v>2018</v>
      </c>
      <c r="B45" s="10">
        <v>10</v>
      </c>
      <c r="C45" s="11" t="s">
        <v>126</v>
      </c>
      <c r="D45" s="11" t="s">
        <v>112</v>
      </c>
      <c r="E45" s="11" t="s">
        <v>85</v>
      </c>
      <c r="F45" s="10">
        <v>20</v>
      </c>
      <c r="G45" s="10">
        <v>15</v>
      </c>
      <c r="H45" s="10">
        <v>35</v>
      </c>
    </row>
    <row r="46" spans="1:8" x14ac:dyDescent="0.25">
      <c r="A46" s="10">
        <v>2018</v>
      </c>
      <c r="B46" s="10">
        <v>10</v>
      </c>
      <c r="C46" s="11" t="s">
        <v>127</v>
      </c>
      <c r="D46" s="11" t="s">
        <v>128</v>
      </c>
      <c r="E46" s="11" t="s">
        <v>129</v>
      </c>
      <c r="F46" s="10">
        <v>133</v>
      </c>
      <c r="G46" s="10">
        <v>138</v>
      </c>
      <c r="H46" s="10">
        <v>271</v>
      </c>
    </row>
    <row r="47" spans="1:8" x14ac:dyDescent="0.25">
      <c r="A47" s="10">
        <v>2018</v>
      </c>
      <c r="B47" s="10">
        <v>10</v>
      </c>
      <c r="C47" s="11" t="s">
        <v>130</v>
      </c>
      <c r="D47" s="11" t="s">
        <v>60</v>
      </c>
      <c r="E47" s="11" t="s">
        <v>131</v>
      </c>
      <c r="F47" s="10">
        <v>59</v>
      </c>
      <c r="G47" s="10">
        <v>64</v>
      </c>
      <c r="H47" s="10">
        <v>123</v>
      </c>
    </row>
    <row r="48" spans="1:8" x14ac:dyDescent="0.25">
      <c r="A48" s="10">
        <v>2018</v>
      </c>
      <c r="B48" s="10">
        <v>10</v>
      </c>
      <c r="C48" s="11" t="s">
        <v>96</v>
      </c>
      <c r="D48" s="11" t="s">
        <v>94</v>
      </c>
      <c r="E48" s="11" t="s">
        <v>132</v>
      </c>
      <c r="F48" s="10">
        <v>54</v>
      </c>
      <c r="G48" s="10">
        <v>75</v>
      </c>
      <c r="H48" s="10">
        <v>129</v>
      </c>
    </row>
    <row r="49" spans="1:8" x14ac:dyDescent="0.25">
      <c r="A49" s="10">
        <v>2018</v>
      </c>
      <c r="B49" s="10">
        <v>11</v>
      </c>
      <c r="C49" s="11" t="s">
        <v>126</v>
      </c>
      <c r="D49" s="11" t="s">
        <v>112</v>
      </c>
      <c r="E49" s="11" t="s">
        <v>90</v>
      </c>
      <c r="F49" s="10">
        <v>15</v>
      </c>
      <c r="G49" s="10">
        <v>30</v>
      </c>
      <c r="H49" s="10">
        <v>45</v>
      </c>
    </row>
    <row r="50" spans="1:8" x14ac:dyDescent="0.25">
      <c r="A50" s="10">
        <v>2018</v>
      </c>
      <c r="B50" s="10">
        <v>11</v>
      </c>
      <c r="C50" s="11" t="s">
        <v>96</v>
      </c>
      <c r="D50" s="11" t="s">
        <v>94</v>
      </c>
      <c r="E50" s="11" t="s">
        <v>72</v>
      </c>
      <c r="F50" s="10">
        <v>51</v>
      </c>
      <c r="G50" s="10">
        <v>85</v>
      </c>
      <c r="H50" s="10">
        <v>136</v>
      </c>
    </row>
    <row r="51" spans="1:8" x14ac:dyDescent="0.25">
      <c r="A51" s="10">
        <v>2018</v>
      </c>
      <c r="B51" s="10">
        <v>11</v>
      </c>
      <c r="C51" s="12" t="s">
        <v>133</v>
      </c>
      <c r="D51" s="11" t="s">
        <v>60</v>
      </c>
      <c r="E51" s="11" t="s">
        <v>134</v>
      </c>
      <c r="F51" s="10">
        <v>25</v>
      </c>
      <c r="G51" s="10">
        <v>38</v>
      </c>
      <c r="H51" s="10">
        <v>63</v>
      </c>
    </row>
    <row r="52" spans="1:8" x14ac:dyDescent="0.25">
      <c r="A52" s="10">
        <v>2018</v>
      </c>
      <c r="B52" s="10">
        <v>11</v>
      </c>
      <c r="C52" s="11" t="s">
        <v>135</v>
      </c>
      <c r="D52" s="11" t="s">
        <v>60</v>
      </c>
      <c r="E52" s="11" t="s">
        <v>136</v>
      </c>
      <c r="F52" s="10">
        <v>16</v>
      </c>
      <c r="G52" s="10">
        <v>16</v>
      </c>
      <c r="H52" s="10">
        <v>32</v>
      </c>
    </row>
    <row r="53" spans="1:8" x14ac:dyDescent="0.25">
      <c r="A53" s="10">
        <v>2018</v>
      </c>
      <c r="B53" s="10">
        <v>11</v>
      </c>
      <c r="C53" s="12" t="s">
        <v>137</v>
      </c>
      <c r="D53" s="11" t="s">
        <v>60</v>
      </c>
      <c r="E53" s="11" t="s">
        <v>138</v>
      </c>
      <c r="F53" s="10">
        <v>18</v>
      </c>
      <c r="G53" s="10">
        <v>25</v>
      </c>
      <c r="H53" s="10">
        <v>43</v>
      </c>
    </row>
    <row r="54" spans="1:8" x14ac:dyDescent="0.25">
      <c r="A54" s="10">
        <v>2018</v>
      </c>
      <c r="B54" s="10">
        <v>11</v>
      </c>
      <c r="C54" s="11" t="s">
        <v>127</v>
      </c>
      <c r="D54" s="11" t="s">
        <v>128</v>
      </c>
      <c r="E54" s="11" t="s">
        <v>139</v>
      </c>
      <c r="F54" s="10">
        <v>196</v>
      </c>
      <c r="G54" s="10">
        <v>138</v>
      </c>
      <c r="H54" s="10">
        <v>334</v>
      </c>
    </row>
    <row r="55" spans="1:8" x14ac:dyDescent="0.25">
      <c r="A55" s="10">
        <v>2018</v>
      </c>
      <c r="B55" s="10">
        <v>11</v>
      </c>
      <c r="C55" s="11" t="s">
        <v>130</v>
      </c>
      <c r="D55" s="11" t="s">
        <v>60</v>
      </c>
      <c r="E55" s="11" t="s">
        <v>140</v>
      </c>
      <c r="F55" s="10">
        <v>13</v>
      </c>
      <c r="G55" s="10">
        <v>19</v>
      </c>
      <c r="H55" s="10">
        <v>32</v>
      </c>
    </row>
    <row r="56" spans="1:8" x14ac:dyDescent="0.25">
      <c r="A56" s="10">
        <v>2018</v>
      </c>
      <c r="B56" s="10">
        <v>12</v>
      </c>
      <c r="C56" s="11" t="s">
        <v>141</v>
      </c>
      <c r="D56" s="11" t="s">
        <v>128</v>
      </c>
      <c r="E56" s="11" t="s">
        <v>142</v>
      </c>
      <c r="F56" s="10">
        <v>22</v>
      </c>
      <c r="G56" s="10">
        <v>21</v>
      </c>
      <c r="H56" s="10">
        <v>43</v>
      </c>
    </row>
    <row r="57" spans="1:8" x14ac:dyDescent="0.25">
      <c r="A57" s="10">
        <v>2018</v>
      </c>
      <c r="B57" s="10">
        <v>12</v>
      </c>
      <c r="C57" s="11" t="s">
        <v>143</v>
      </c>
      <c r="D57" s="11" t="s">
        <v>112</v>
      </c>
      <c r="E57" s="11" t="s">
        <v>90</v>
      </c>
      <c r="F57" s="10">
        <v>20</v>
      </c>
      <c r="G57" s="10">
        <v>30</v>
      </c>
      <c r="H57" s="10">
        <v>50</v>
      </c>
    </row>
    <row r="58" spans="1:8" x14ac:dyDescent="0.25">
      <c r="A58" s="10">
        <v>2018</v>
      </c>
      <c r="B58" s="10">
        <v>12</v>
      </c>
      <c r="C58" s="11" t="s">
        <v>96</v>
      </c>
      <c r="D58" s="11" t="s">
        <v>94</v>
      </c>
      <c r="E58" s="11" t="s">
        <v>144</v>
      </c>
      <c r="F58" s="10">
        <v>26</v>
      </c>
      <c r="G58" s="10">
        <v>53</v>
      </c>
      <c r="H58" s="10">
        <v>79</v>
      </c>
    </row>
    <row r="59" spans="1:8" x14ac:dyDescent="0.25">
      <c r="A59" s="10">
        <v>2018</v>
      </c>
      <c r="B59" s="10">
        <v>12</v>
      </c>
      <c r="C59" s="11" t="s">
        <v>145</v>
      </c>
      <c r="D59" s="11" t="s">
        <v>146</v>
      </c>
      <c r="E59" s="11" t="s">
        <v>147</v>
      </c>
      <c r="F59" s="10">
        <v>44</v>
      </c>
      <c r="G59" s="10">
        <v>57</v>
      </c>
      <c r="H59" s="10">
        <v>101</v>
      </c>
    </row>
    <row r="70" spans="3:15" x14ac:dyDescent="0.25">
      <c r="D70" s="8">
        <v>1</v>
      </c>
      <c r="E70" s="8">
        <v>2</v>
      </c>
      <c r="F70" s="8">
        <v>3</v>
      </c>
      <c r="G70" s="8">
        <v>4</v>
      </c>
      <c r="H70" s="8">
        <v>5</v>
      </c>
      <c r="I70" s="8">
        <v>6</v>
      </c>
      <c r="J70" s="8">
        <v>7</v>
      </c>
      <c r="K70" s="8">
        <v>8</v>
      </c>
      <c r="L70" s="8">
        <v>9</v>
      </c>
      <c r="M70" s="8">
        <v>10</v>
      </c>
      <c r="N70" s="8">
        <v>11</v>
      </c>
      <c r="O70" s="8">
        <v>12</v>
      </c>
    </row>
    <row r="71" spans="3:15" x14ac:dyDescent="0.25">
      <c r="C71" s="4" t="s">
        <v>59</v>
      </c>
      <c r="D71">
        <v>52</v>
      </c>
      <c r="E71">
        <v>47</v>
      </c>
      <c r="F71">
        <v>46</v>
      </c>
      <c r="G71">
        <v>39</v>
      </c>
      <c r="H71">
        <v>46</v>
      </c>
      <c r="I71">
        <v>32</v>
      </c>
    </row>
    <row r="72" spans="3:15" x14ac:dyDescent="0.25">
      <c r="C72" s="4" t="s">
        <v>44</v>
      </c>
      <c r="D72" s="6">
        <v>58</v>
      </c>
      <c r="E72" s="6">
        <v>159</v>
      </c>
    </row>
    <row r="73" spans="3:15" x14ac:dyDescent="0.25">
      <c r="C73" s="4" t="s">
        <v>65</v>
      </c>
      <c r="D73">
        <v>96</v>
      </c>
      <c r="E73">
        <v>93</v>
      </c>
      <c r="F73">
        <v>61</v>
      </c>
      <c r="G73">
        <v>86</v>
      </c>
      <c r="H73">
        <v>60</v>
      </c>
      <c r="I73">
        <v>69</v>
      </c>
      <c r="L73">
        <v>45</v>
      </c>
      <c r="M73">
        <v>129</v>
      </c>
      <c r="N73">
        <v>136</v>
      </c>
      <c r="O73">
        <v>79</v>
      </c>
    </row>
    <row r="74" spans="3:15" x14ac:dyDescent="0.25">
      <c r="C74" s="13" t="s">
        <v>148</v>
      </c>
      <c r="F74" s="18">
        <v>111</v>
      </c>
      <c r="G74" s="18">
        <v>199</v>
      </c>
      <c r="H74" s="18">
        <v>153</v>
      </c>
    </row>
    <row r="75" spans="3:15" x14ac:dyDescent="0.25">
      <c r="C75" s="13" t="s">
        <v>45</v>
      </c>
      <c r="H75" s="15">
        <v>58</v>
      </c>
      <c r="I75" s="15">
        <v>114</v>
      </c>
    </row>
    <row r="76" spans="3:15" x14ac:dyDescent="0.25">
      <c r="C76" s="13" t="s">
        <v>46</v>
      </c>
      <c r="J76" s="16">
        <v>45</v>
      </c>
      <c r="K76" s="16">
        <v>49</v>
      </c>
      <c r="L76" s="16">
        <v>34</v>
      </c>
    </row>
    <row r="77" spans="3:15" x14ac:dyDescent="0.25">
      <c r="C77" s="13" t="s">
        <v>149</v>
      </c>
      <c r="M77" s="19">
        <v>123</v>
      </c>
      <c r="N77" s="19">
        <v>32</v>
      </c>
    </row>
    <row r="78" spans="3:15" x14ac:dyDescent="0.25">
      <c r="C78" t="s">
        <v>133</v>
      </c>
      <c r="N78">
        <v>63</v>
      </c>
    </row>
    <row r="79" spans="3:15" x14ac:dyDescent="0.25">
      <c r="C79" s="4" t="s">
        <v>135</v>
      </c>
      <c r="N79">
        <v>32</v>
      </c>
    </row>
    <row r="80" spans="3:15" x14ac:dyDescent="0.25">
      <c r="C80" t="s">
        <v>137</v>
      </c>
      <c r="N80">
        <v>43</v>
      </c>
    </row>
    <row r="82" spans="3:16" x14ac:dyDescent="0.25">
      <c r="C82" s="4" t="s">
        <v>67</v>
      </c>
      <c r="D82" s="5">
        <v>125</v>
      </c>
      <c r="E82" s="5">
        <v>71</v>
      </c>
      <c r="F82" s="5">
        <v>30</v>
      </c>
      <c r="G82" s="5">
        <v>44</v>
      </c>
      <c r="H82" s="5">
        <v>249</v>
      </c>
      <c r="O82" s="5">
        <v>101</v>
      </c>
    </row>
    <row r="83" spans="3:16" x14ac:dyDescent="0.25">
      <c r="C83" s="4" t="s">
        <v>47</v>
      </c>
      <c r="E83" s="7">
        <v>79</v>
      </c>
      <c r="F83" s="7">
        <v>36</v>
      </c>
      <c r="G83" s="7">
        <v>138</v>
      </c>
      <c r="H83" s="7">
        <v>249</v>
      </c>
      <c r="I83" s="7">
        <v>371</v>
      </c>
    </row>
    <row r="84" spans="3:16" x14ac:dyDescent="0.25">
      <c r="C84" t="s">
        <v>48</v>
      </c>
      <c r="E84" s="9">
        <v>250</v>
      </c>
      <c r="F84" s="9">
        <v>186</v>
      </c>
      <c r="G84" s="9">
        <v>146</v>
      </c>
      <c r="H84" s="9">
        <v>329</v>
      </c>
      <c r="L84" s="9">
        <v>219</v>
      </c>
      <c r="M84" s="9">
        <v>271</v>
      </c>
      <c r="N84" s="9">
        <v>334</v>
      </c>
      <c r="O84" s="9">
        <v>43</v>
      </c>
    </row>
    <row r="86" spans="3:16" x14ac:dyDescent="0.25">
      <c r="C86" t="s">
        <v>49</v>
      </c>
      <c r="E86">
        <v>11</v>
      </c>
    </row>
    <row r="88" spans="3:16" x14ac:dyDescent="0.25">
      <c r="C88" t="s">
        <v>111</v>
      </c>
      <c r="I88" s="17">
        <v>125</v>
      </c>
      <c r="J88" s="17">
        <v>48</v>
      </c>
      <c r="K88" s="17">
        <v>47</v>
      </c>
      <c r="L88" s="17">
        <v>34</v>
      </c>
      <c r="M88" s="17">
        <v>35</v>
      </c>
      <c r="N88" s="17">
        <v>45</v>
      </c>
      <c r="O88" s="17">
        <v>50</v>
      </c>
    </row>
    <row r="89" spans="3:16" x14ac:dyDescent="0.25">
      <c r="D89">
        <f>SUM(D71:D88)</f>
        <v>331</v>
      </c>
      <c r="E89">
        <f t="shared" ref="E89:O89" si="0">SUM(E71:E88)</f>
        <v>710</v>
      </c>
      <c r="F89">
        <f t="shared" si="0"/>
        <v>470</v>
      </c>
      <c r="G89">
        <f t="shared" si="0"/>
        <v>652</v>
      </c>
      <c r="H89">
        <f t="shared" si="0"/>
        <v>1144</v>
      </c>
      <c r="I89">
        <f t="shared" si="0"/>
        <v>711</v>
      </c>
      <c r="J89">
        <f t="shared" si="0"/>
        <v>93</v>
      </c>
      <c r="K89">
        <f t="shared" si="0"/>
        <v>96</v>
      </c>
      <c r="L89">
        <f t="shared" si="0"/>
        <v>332</v>
      </c>
      <c r="M89">
        <f t="shared" si="0"/>
        <v>558</v>
      </c>
      <c r="N89">
        <f t="shared" si="0"/>
        <v>685</v>
      </c>
      <c r="O89">
        <f t="shared" si="0"/>
        <v>273</v>
      </c>
    </row>
    <row r="93" spans="3:16" x14ac:dyDescent="0.25">
      <c r="D93" s="8">
        <v>1</v>
      </c>
      <c r="E93" s="8">
        <v>2</v>
      </c>
      <c r="F93" s="8">
        <v>3</v>
      </c>
      <c r="G93" s="8">
        <v>4</v>
      </c>
      <c r="H93" s="8">
        <v>5</v>
      </c>
      <c r="I93" s="8">
        <v>6</v>
      </c>
      <c r="J93" s="8">
        <v>7</v>
      </c>
      <c r="K93" s="8">
        <v>8</v>
      </c>
      <c r="L93" s="8">
        <v>9</v>
      </c>
      <c r="M93" s="8">
        <v>10</v>
      </c>
      <c r="N93" s="8">
        <v>11</v>
      </c>
      <c r="O93" s="8">
        <v>12</v>
      </c>
    </row>
    <row r="94" spans="3:16" x14ac:dyDescent="0.25">
      <c r="C94" s="4" t="s">
        <v>59</v>
      </c>
      <c r="D94">
        <v>3</v>
      </c>
      <c r="E94">
        <v>3</v>
      </c>
      <c r="F94">
        <v>3</v>
      </c>
      <c r="G94">
        <v>4</v>
      </c>
      <c r="H94">
        <v>3</v>
      </c>
      <c r="I94">
        <v>3</v>
      </c>
      <c r="P94">
        <f>SUM(D94:O94)</f>
        <v>19</v>
      </c>
    </row>
    <row r="95" spans="3:16" x14ac:dyDescent="0.25">
      <c r="C95" s="4" t="s">
        <v>44</v>
      </c>
      <c r="D95" s="6"/>
      <c r="E95" s="6"/>
    </row>
    <row r="96" spans="3:16" x14ac:dyDescent="0.25">
      <c r="C96" s="4" t="s">
        <v>65</v>
      </c>
      <c r="D96">
        <v>4</v>
      </c>
      <c r="E96">
        <v>4</v>
      </c>
      <c r="F96">
        <v>3</v>
      </c>
      <c r="G96">
        <v>4</v>
      </c>
      <c r="H96">
        <v>3</v>
      </c>
      <c r="I96">
        <v>4</v>
      </c>
      <c r="L96">
        <v>1</v>
      </c>
      <c r="M96">
        <v>4</v>
      </c>
      <c r="N96">
        <v>4</v>
      </c>
      <c r="O96">
        <v>3</v>
      </c>
      <c r="P96">
        <f>SUM(D96:O96)</f>
        <v>34</v>
      </c>
    </row>
    <row r="97" spans="3:16" x14ac:dyDescent="0.25">
      <c r="C97" s="13" t="s">
        <v>148</v>
      </c>
      <c r="F97" s="14"/>
      <c r="G97" s="14"/>
      <c r="H97" s="14"/>
    </row>
    <row r="98" spans="3:16" x14ac:dyDescent="0.25">
      <c r="C98" s="13" t="s">
        <v>45</v>
      </c>
      <c r="H98" s="15"/>
      <c r="I98" s="15"/>
    </row>
    <row r="99" spans="3:16" x14ac:dyDescent="0.25">
      <c r="C99" s="13" t="s">
        <v>46</v>
      </c>
      <c r="J99" s="16"/>
      <c r="K99" s="16"/>
      <c r="L99" s="16"/>
    </row>
    <row r="100" spans="3:16" x14ac:dyDescent="0.25">
      <c r="C100" s="13" t="s">
        <v>149</v>
      </c>
      <c r="M100" s="19"/>
      <c r="N100" s="19"/>
    </row>
    <row r="101" spans="3:16" x14ac:dyDescent="0.25">
      <c r="C101" t="s">
        <v>133</v>
      </c>
    </row>
    <row r="102" spans="3:16" x14ac:dyDescent="0.25">
      <c r="C102" s="4" t="s">
        <v>135</v>
      </c>
    </row>
    <row r="103" spans="3:16" x14ac:dyDescent="0.25">
      <c r="C103" t="s">
        <v>137</v>
      </c>
    </row>
    <row r="105" spans="3:16" x14ac:dyDescent="0.25">
      <c r="C105" s="4" t="s">
        <v>67</v>
      </c>
      <c r="D105" s="5"/>
      <c r="E105" s="5"/>
      <c r="F105" s="5"/>
      <c r="G105" s="5"/>
      <c r="H105" s="5"/>
      <c r="O105" s="5"/>
    </row>
    <row r="106" spans="3:16" x14ac:dyDescent="0.25">
      <c r="C106" s="4" t="s">
        <v>47</v>
      </c>
      <c r="E106" s="7"/>
      <c r="F106" s="7"/>
      <c r="G106" s="7"/>
      <c r="H106" s="7"/>
      <c r="I106" s="7"/>
    </row>
    <row r="107" spans="3:16" x14ac:dyDescent="0.25">
      <c r="C107" t="s">
        <v>48</v>
      </c>
      <c r="E107" s="9"/>
      <c r="F107" s="9"/>
      <c r="G107" s="9"/>
      <c r="H107" s="9"/>
      <c r="L107" s="9"/>
      <c r="M107" s="9"/>
      <c r="N107" s="9"/>
      <c r="O107" s="9"/>
    </row>
    <row r="109" spans="3:16" x14ac:dyDescent="0.25">
      <c r="C109" t="s">
        <v>49</v>
      </c>
      <c r="E109">
        <v>1</v>
      </c>
    </row>
    <row r="111" spans="3:16" x14ac:dyDescent="0.25">
      <c r="C111" t="s">
        <v>111</v>
      </c>
      <c r="I111" s="17"/>
      <c r="J111" s="17"/>
      <c r="K111" s="17"/>
      <c r="L111" s="17"/>
      <c r="M111" s="17"/>
      <c r="N111" s="17"/>
      <c r="O111" s="17"/>
    </row>
    <row r="112" spans="3:16" x14ac:dyDescent="0.25">
      <c r="P112">
        <v>54</v>
      </c>
    </row>
    <row r="115" spans="4:15" x14ac:dyDescent="0.25">
      <c r="D115">
        <v>9</v>
      </c>
      <c r="E115">
        <v>12</v>
      </c>
      <c r="F115">
        <v>10</v>
      </c>
      <c r="G115">
        <v>12</v>
      </c>
      <c r="H115">
        <v>11</v>
      </c>
      <c r="I115">
        <v>10</v>
      </c>
      <c r="J115">
        <v>2</v>
      </c>
      <c r="K115">
        <v>2</v>
      </c>
      <c r="L115">
        <v>4</v>
      </c>
      <c r="M115">
        <v>7</v>
      </c>
      <c r="N115">
        <v>7</v>
      </c>
      <c r="O115">
        <v>6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BAF0EE-879A-464F-8E4F-09D61AC1CDF9}">
  <dimension ref="A1:M47"/>
  <sheetViews>
    <sheetView zoomScaleNormal="100" workbookViewId="0"/>
  </sheetViews>
  <sheetFormatPr baseColWidth="10" defaultColWidth="8.7109375" defaultRowHeight="14.25" x14ac:dyDescent="0.25"/>
  <cols>
    <col min="1" max="1" width="7.28515625" style="21" customWidth="1"/>
    <col min="2" max="2" width="2.5703125" style="21" customWidth="1"/>
    <col min="3" max="3" width="7.85546875" style="21" customWidth="1"/>
    <col min="4" max="4" width="15.28515625" style="21" customWidth="1"/>
    <col min="5" max="5" width="8.5703125" style="21" customWidth="1"/>
    <col min="6" max="6" width="5.42578125" style="21" customWidth="1"/>
    <col min="7" max="7" width="8.5703125" style="21" customWidth="1"/>
    <col min="8" max="10" width="8.7109375" style="21"/>
    <col min="11" max="11" width="8.42578125" style="21" customWidth="1"/>
    <col min="12" max="12" width="8.140625" style="21" customWidth="1"/>
    <col min="13" max="13" width="5.28515625" style="21" customWidth="1"/>
    <col min="14" max="16384" width="8.7109375" style="21"/>
  </cols>
  <sheetData>
    <row r="1" spans="1:13" ht="18.75" customHeight="1" x14ac:dyDescent="0.25">
      <c r="A1" s="20"/>
      <c r="B1" s="20"/>
      <c r="C1" s="20"/>
      <c r="D1" s="20"/>
      <c r="E1" s="20"/>
      <c r="F1" s="20"/>
      <c r="G1" s="20"/>
      <c r="H1" s="20"/>
      <c r="I1" s="20"/>
      <c r="J1" s="20"/>
      <c r="K1" s="20"/>
      <c r="L1" s="20"/>
      <c r="M1" s="20"/>
    </row>
    <row r="2" spans="1:13" ht="21.75" customHeight="1" x14ac:dyDescent="0.25">
      <c r="A2" s="20"/>
      <c r="B2" s="20"/>
      <c r="C2" s="20"/>
      <c r="D2" s="20"/>
      <c r="E2" s="20"/>
      <c r="F2" s="20"/>
      <c r="G2" s="20"/>
      <c r="H2" s="20"/>
      <c r="I2" s="20"/>
      <c r="J2" s="20"/>
      <c r="K2" s="20"/>
      <c r="L2" s="20"/>
      <c r="M2" s="20"/>
    </row>
    <row r="3" spans="1:13" ht="15.75" customHeight="1" x14ac:dyDescent="0.25">
      <c r="A3" s="20"/>
      <c r="B3" s="20"/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</row>
    <row r="4" spans="1:13" ht="15.75" customHeight="1" x14ac:dyDescent="0.25">
      <c r="A4" s="20"/>
      <c r="B4" s="20"/>
      <c r="C4" s="20"/>
      <c r="D4" s="20"/>
      <c r="E4" s="20"/>
      <c r="F4" s="20"/>
      <c r="G4" s="20"/>
      <c r="H4" s="20"/>
      <c r="I4" s="20"/>
      <c r="J4" s="20"/>
      <c r="K4" s="20"/>
      <c r="L4" s="20"/>
      <c r="M4" s="20"/>
    </row>
    <row r="5" spans="1:13" x14ac:dyDescent="0.25">
      <c r="A5" s="20"/>
      <c r="B5" s="20"/>
      <c r="C5" s="20"/>
      <c r="D5" s="20"/>
      <c r="E5" s="20"/>
      <c r="F5" s="20"/>
      <c r="G5" s="20"/>
      <c r="H5" s="20"/>
      <c r="I5" s="20"/>
      <c r="J5" s="20"/>
      <c r="K5" s="20"/>
      <c r="L5" s="20"/>
      <c r="M5" s="20"/>
    </row>
    <row r="6" spans="1:13" x14ac:dyDescent="0.25">
      <c r="A6" s="20"/>
      <c r="B6" s="20"/>
      <c r="C6" s="20"/>
      <c r="D6" s="20"/>
      <c r="E6" s="20"/>
      <c r="F6" s="20"/>
      <c r="G6" s="20"/>
      <c r="H6" s="20"/>
      <c r="I6" s="20"/>
      <c r="J6" s="20"/>
      <c r="K6" s="20"/>
      <c r="L6" s="20"/>
      <c r="M6" s="20"/>
    </row>
    <row r="7" spans="1:13" x14ac:dyDescent="0.25">
      <c r="A7" s="20"/>
      <c r="B7" s="20"/>
      <c r="C7" s="20"/>
      <c r="D7" s="20"/>
      <c r="E7" s="20"/>
      <c r="F7" s="20"/>
      <c r="G7" s="20"/>
      <c r="H7" s="20"/>
      <c r="I7" s="20"/>
      <c r="J7" s="20"/>
      <c r="K7" s="20"/>
      <c r="L7" s="20"/>
      <c r="M7" s="20"/>
    </row>
    <row r="8" spans="1:13" x14ac:dyDescent="0.25">
      <c r="A8" s="20"/>
      <c r="B8" s="20"/>
      <c r="C8" s="20"/>
      <c r="D8" s="20"/>
      <c r="E8" s="20"/>
      <c r="F8" s="20"/>
      <c r="G8" s="20"/>
      <c r="H8" s="20"/>
      <c r="I8" s="20"/>
      <c r="J8" s="20"/>
      <c r="K8" s="20"/>
      <c r="L8" s="20"/>
      <c r="M8" s="20"/>
    </row>
    <row r="9" spans="1:13" x14ac:dyDescent="0.25">
      <c r="A9" s="20"/>
      <c r="B9" s="20"/>
      <c r="C9" s="20"/>
      <c r="D9" s="20"/>
      <c r="E9" s="20"/>
      <c r="F9" s="20"/>
      <c r="G9" s="20"/>
      <c r="H9" s="20"/>
      <c r="I9" s="20"/>
      <c r="J9" s="20"/>
      <c r="K9" s="20"/>
      <c r="L9" s="20"/>
      <c r="M9" s="20"/>
    </row>
    <row r="10" spans="1:13" ht="18.75" x14ac:dyDescent="0.25">
      <c r="A10" s="20"/>
      <c r="B10" s="22" t="s">
        <v>0</v>
      </c>
      <c r="C10" s="20"/>
      <c r="D10" s="20"/>
      <c r="E10" s="20"/>
      <c r="F10" s="20"/>
      <c r="G10" s="20"/>
      <c r="H10" s="20"/>
      <c r="I10" s="20"/>
      <c r="J10" s="20"/>
      <c r="K10" s="20"/>
      <c r="L10" s="20"/>
      <c r="M10" s="20"/>
    </row>
    <row r="11" spans="1:13" ht="22.5" customHeight="1" x14ac:dyDescent="0.25">
      <c r="A11" s="20"/>
      <c r="B11" s="20"/>
      <c r="C11" s="20"/>
      <c r="D11" s="20"/>
      <c r="E11" s="20"/>
      <c r="F11" s="20"/>
      <c r="G11" s="20"/>
      <c r="H11" s="20"/>
      <c r="I11" s="20"/>
      <c r="J11" s="20"/>
      <c r="K11" s="20"/>
      <c r="L11" s="20"/>
      <c r="M11" s="20"/>
    </row>
    <row r="12" spans="1:13" x14ac:dyDescent="0.25">
      <c r="A12" s="20"/>
      <c r="B12" s="20"/>
      <c r="C12" s="158" t="s">
        <v>10</v>
      </c>
      <c r="D12" s="158"/>
      <c r="E12" s="158"/>
      <c r="F12" s="158"/>
      <c r="G12" s="158"/>
      <c r="H12" s="158"/>
      <c r="I12" s="158"/>
      <c r="J12" s="158"/>
      <c r="K12" s="158"/>
      <c r="L12" s="158"/>
      <c r="M12" s="20"/>
    </row>
    <row r="13" spans="1:13" x14ac:dyDescent="0.25">
      <c r="A13" s="20"/>
      <c r="B13" s="20"/>
      <c r="C13" s="23" t="s">
        <v>21</v>
      </c>
      <c r="D13" s="24"/>
      <c r="E13" s="24"/>
      <c r="F13" s="24"/>
      <c r="G13" s="24"/>
      <c r="H13" s="24"/>
      <c r="I13" s="24"/>
      <c r="J13" s="24"/>
      <c r="K13" s="24"/>
      <c r="L13" s="24"/>
      <c r="M13" s="20"/>
    </row>
    <row r="14" spans="1:13" x14ac:dyDescent="0.25">
      <c r="A14" s="20"/>
      <c r="B14" s="20"/>
      <c r="C14" s="159" t="s">
        <v>193</v>
      </c>
      <c r="D14" s="160"/>
      <c r="E14" s="160"/>
      <c r="F14" s="160"/>
      <c r="G14" s="160"/>
      <c r="H14" s="160"/>
      <c r="I14" s="160"/>
      <c r="J14" s="160"/>
      <c r="K14" s="160"/>
      <c r="L14" s="160"/>
      <c r="M14" s="20"/>
    </row>
    <row r="15" spans="1:13" x14ac:dyDescent="0.25">
      <c r="A15" s="20"/>
      <c r="B15" s="20"/>
      <c r="C15" s="20"/>
      <c r="D15" s="20"/>
      <c r="E15" s="20"/>
      <c r="F15" s="20"/>
      <c r="G15" s="20"/>
      <c r="H15" s="20"/>
      <c r="I15" s="20"/>
      <c r="J15" s="20"/>
      <c r="K15" s="20"/>
      <c r="L15" s="20"/>
      <c r="M15" s="20"/>
    </row>
    <row r="16" spans="1:13" x14ac:dyDescent="0.25">
      <c r="A16" s="20"/>
      <c r="B16" s="20"/>
      <c r="C16" s="20"/>
      <c r="D16" s="20"/>
      <c r="E16" s="20"/>
      <c r="F16" s="20"/>
      <c r="G16" s="20"/>
      <c r="H16" s="20"/>
      <c r="I16" s="20"/>
      <c r="J16" s="20"/>
      <c r="K16" s="20"/>
      <c r="L16" s="20"/>
      <c r="M16" s="20"/>
    </row>
    <row r="17" spans="1:13" x14ac:dyDescent="0.25">
      <c r="A17" s="20"/>
      <c r="B17" s="20"/>
      <c r="C17" s="25" t="s">
        <v>1</v>
      </c>
      <c r="D17" s="20"/>
      <c r="E17" s="20"/>
      <c r="F17" s="20"/>
      <c r="G17" s="20"/>
      <c r="H17" s="20"/>
      <c r="I17" s="20"/>
      <c r="J17" s="20"/>
      <c r="K17" s="20"/>
      <c r="L17" s="20"/>
      <c r="M17" s="20"/>
    </row>
    <row r="18" spans="1:13" x14ac:dyDescent="0.25">
      <c r="A18" s="20"/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</row>
    <row r="19" spans="1:13" s="30" customFormat="1" ht="15" x14ac:dyDescent="0.25">
      <c r="A19" s="28"/>
      <c r="B19" s="28"/>
      <c r="C19" s="28" t="s">
        <v>154</v>
      </c>
      <c r="D19" s="28"/>
      <c r="E19" s="28"/>
      <c r="F19" s="28"/>
      <c r="G19" s="28"/>
      <c r="H19" s="28"/>
      <c r="I19" s="28"/>
      <c r="J19" s="28"/>
      <c r="K19" s="28"/>
      <c r="L19" s="31" t="s">
        <v>3</v>
      </c>
      <c r="M19" s="28"/>
    </row>
    <row r="20" spans="1:13" s="30" customFormat="1" ht="15" x14ac:dyDescent="0.25">
      <c r="A20" s="28"/>
      <c r="B20" s="28"/>
      <c r="C20" s="28" t="s">
        <v>184</v>
      </c>
      <c r="D20" s="28"/>
      <c r="E20" s="28"/>
      <c r="F20" s="28"/>
      <c r="G20" s="28"/>
      <c r="H20" s="28"/>
      <c r="I20" s="28"/>
      <c r="J20" s="28"/>
      <c r="K20" s="28"/>
      <c r="L20" s="31" t="s">
        <v>4</v>
      </c>
      <c r="M20" s="28"/>
    </row>
    <row r="21" spans="1:13" s="30" customFormat="1" ht="15" x14ac:dyDescent="0.25">
      <c r="A21" s="28"/>
      <c r="B21" s="28"/>
      <c r="C21" s="28" t="s">
        <v>165</v>
      </c>
      <c r="D21" s="28"/>
      <c r="E21" s="28"/>
      <c r="F21" s="28"/>
      <c r="G21" s="28"/>
      <c r="H21" s="28"/>
      <c r="I21" s="28"/>
      <c r="J21" s="28"/>
      <c r="K21" s="28"/>
      <c r="L21" s="31" t="s">
        <v>5</v>
      </c>
      <c r="M21" s="28"/>
    </row>
    <row r="22" spans="1:13" s="30" customFormat="1" ht="15" x14ac:dyDescent="0.25">
      <c r="A22" s="28"/>
      <c r="B22" s="28"/>
      <c r="C22" s="28" t="s">
        <v>166</v>
      </c>
      <c r="D22" s="28"/>
      <c r="E22" s="28"/>
      <c r="F22" s="28"/>
      <c r="G22" s="28"/>
      <c r="H22" s="28"/>
      <c r="I22" s="28"/>
      <c r="J22" s="28"/>
      <c r="K22" s="28"/>
      <c r="L22" s="31" t="s">
        <v>155</v>
      </c>
      <c r="M22" s="28"/>
    </row>
    <row r="23" spans="1:13" s="30" customFormat="1" ht="15" x14ac:dyDescent="0.25">
      <c r="A23" s="28"/>
      <c r="B23" s="28"/>
      <c r="C23" s="28" t="s">
        <v>167</v>
      </c>
      <c r="D23" s="28"/>
      <c r="E23" s="28"/>
      <c r="F23" s="28"/>
      <c r="G23" s="28"/>
      <c r="H23" s="28"/>
      <c r="I23" s="28"/>
      <c r="J23" s="28"/>
      <c r="K23" s="28"/>
      <c r="L23" s="31" t="s">
        <v>156</v>
      </c>
      <c r="M23" s="28"/>
    </row>
    <row r="24" spans="1:13" s="30" customFormat="1" ht="15" x14ac:dyDescent="0.25">
      <c r="A24" s="28"/>
      <c r="B24" s="28"/>
      <c r="C24" s="28" t="s">
        <v>168</v>
      </c>
      <c r="D24" s="28"/>
      <c r="E24" s="28"/>
      <c r="F24" s="28"/>
      <c r="G24" s="28"/>
      <c r="H24" s="28"/>
      <c r="I24" s="28"/>
      <c r="J24" s="28"/>
      <c r="K24" s="28"/>
      <c r="L24" s="31" t="s">
        <v>157</v>
      </c>
      <c r="M24" s="28"/>
    </row>
    <row r="25" spans="1:13" s="30" customFormat="1" x14ac:dyDescent="0.25">
      <c r="A25" s="28"/>
      <c r="B25" s="28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8"/>
    </row>
    <row r="26" spans="1:13" ht="26.25" customHeight="1" x14ac:dyDescent="0.25">
      <c r="A26" s="20"/>
      <c r="B26" s="20"/>
      <c r="C26" s="25" t="s">
        <v>2</v>
      </c>
      <c r="D26" s="20"/>
      <c r="E26" s="20"/>
      <c r="F26" s="20"/>
      <c r="G26" s="20"/>
      <c r="H26" s="20"/>
      <c r="I26" s="20"/>
      <c r="J26" s="20"/>
      <c r="K26" s="20"/>
      <c r="L26" s="20"/>
      <c r="M26" s="20"/>
    </row>
    <row r="27" spans="1:13" x14ac:dyDescent="0.25">
      <c r="A27" s="20"/>
      <c r="B27" s="20"/>
      <c r="C27" s="20"/>
      <c r="D27" s="20"/>
      <c r="E27" s="20"/>
      <c r="F27" s="20"/>
      <c r="G27" s="20"/>
      <c r="H27" s="20"/>
      <c r="I27" s="20"/>
      <c r="J27" s="20"/>
      <c r="K27" s="20"/>
      <c r="L27" s="20"/>
      <c r="M27" s="20"/>
    </row>
    <row r="28" spans="1:13" ht="15" x14ac:dyDescent="0.25">
      <c r="A28" s="20"/>
      <c r="B28" s="20"/>
      <c r="C28" s="28" t="s">
        <v>158</v>
      </c>
      <c r="D28" s="28"/>
      <c r="E28" s="28"/>
      <c r="F28" s="28"/>
      <c r="G28" s="28"/>
      <c r="H28" s="28"/>
      <c r="I28" s="28"/>
      <c r="J28" s="28"/>
      <c r="K28" s="28"/>
      <c r="L28" s="31" t="s">
        <v>3</v>
      </c>
      <c r="M28" s="20"/>
    </row>
    <row r="29" spans="1:13" s="30" customFormat="1" ht="15" x14ac:dyDescent="0.25">
      <c r="A29" s="28"/>
      <c r="B29" s="28"/>
      <c r="C29" s="28" t="s">
        <v>159</v>
      </c>
      <c r="D29" s="28"/>
      <c r="E29" s="28"/>
      <c r="F29" s="28"/>
      <c r="G29" s="28"/>
      <c r="H29" s="28"/>
      <c r="I29" s="28"/>
      <c r="J29" s="28"/>
      <c r="K29" s="28"/>
      <c r="L29" s="31" t="s">
        <v>3</v>
      </c>
      <c r="M29" s="28"/>
    </row>
    <row r="30" spans="1:13" s="30" customFormat="1" ht="15" x14ac:dyDescent="0.25">
      <c r="A30" s="28"/>
      <c r="B30" s="28"/>
      <c r="C30" s="28" t="s">
        <v>185</v>
      </c>
      <c r="D30" s="28"/>
      <c r="E30" s="28"/>
      <c r="F30" s="28"/>
      <c r="G30" s="28"/>
      <c r="H30" s="28"/>
      <c r="I30" s="28"/>
      <c r="J30" s="28"/>
      <c r="K30" s="28"/>
      <c r="L30" s="31" t="s">
        <v>4</v>
      </c>
      <c r="M30" s="28"/>
    </row>
    <row r="31" spans="1:13" s="30" customFormat="1" ht="15" x14ac:dyDescent="0.25">
      <c r="A31" s="28"/>
      <c r="B31" s="28"/>
      <c r="C31" s="28" t="s">
        <v>169</v>
      </c>
      <c r="D31" s="28"/>
      <c r="E31" s="28"/>
      <c r="F31" s="28"/>
      <c r="G31" s="28"/>
      <c r="H31" s="28"/>
      <c r="I31" s="28"/>
      <c r="J31" s="28"/>
      <c r="K31" s="28"/>
      <c r="L31" s="31" t="s">
        <v>5</v>
      </c>
      <c r="M31" s="28"/>
    </row>
    <row r="32" spans="1:13" s="30" customFormat="1" ht="15" x14ac:dyDescent="0.25">
      <c r="A32" s="28"/>
      <c r="B32" s="28"/>
      <c r="C32" s="28" t="s">
        <v>170</v>
      </c>
      <c r="D32" s="28"/>
      <c r="E32" s="28"/>
      <c r="F32" s="28"/>
      <c r="G32" s="28"/>
      <c r="H32" s="28"/>
      <c r="I32" s="28"/>
      <c r="J32" s="28"/>
      <c r="K32" s="28"/>
      <c r="L32" s="31" t="s">
        <v>155</v>
      </c>
      <c r="M32" s="28"/>
    </row>
    <row r="33" spans="1:13" s="30" customFormat="1" ht="15" x14ac:dyDescent="0.25">
      <c r="A33" s="28"/>
      <c r="B33" s="28"/>
      <c r="C33" s="29" t="s">
        <v>171</v>
      </c>
      <c r="D33" s="28"/>
      <c r="E33" s="28"/>
      <c r="F33" s="28"/>
      <c r="G33" s="28"/>
      <c r="H33" s="28"/>
      <c r="I33" s="28"/>
      <c r="J33" s="28"/>
      <c r="K33" s="28"/>
      <c r="L33" s="31" t="s">
        <v>156</v>
      </c>
      <c r="M33" s="28"/>
    </row>
    <row r="34" spans="1:13" s="30" customFormat="1" ht="15" x14ac:dyDescent="0.25">
      <c r="A34" s="28"/>
      <c r="B34" s="28"/>
      <c r="C34" s="29" t="s">
        <v>172</v>
      </c>
      <c r="D34" s="28"/>
      <c r="E34" s="28"/>
      <c r="F34" s="28"/>
      <c r="G34" s="28"/>
      <c r="H34" s="28"/>
      <c r="I34" s="28"/>
      <c r="J34" s="28"/>
      <c r="K34" s="28"/>
      <c r="L34" s="31" t="s">
        <v>157</v>
      </c>
      <c r="M34" s="28"/>
    </row>
    <row r="35" spans="1:13" s="30" customFormat="1" ht="15" x14ac:dyDescent="0.25">
      <c r="A35" s="28"/>
      <c r="B35" s="28"/>
      <c r="C35" s="29" t="s">
        <v>173</v>
      </c>
      <c r="D35" s="28"/>
      <c r="E35" s="28"/>
      <c r="F35" s="28"/>
      <c r="G35" s="28"/>
      <c r="H35" s="28"/>
      <c r="I35" s="28"/>
      <c r="J35" s="28"/>
      <c r="K35" s="28"/>
      <c r="L35" s="31" t="s">
        <v>157</v>
      </c>
      <c r="M35" s="28"/>
    </row>
    <row r="36" spans="1:13" s="30" customFormat="1" ht="15" x14ac:dyDescent="0.25">
      <c r="A36" s="28"/>
      <c r="B36" s="28"/>
      <c r="C36" s="29"/>
      <c r="D36" s="28"/>
      <c r="E36" s="28"/>
      <c r="F36" s="28"/>
      <c r="G36" s="28"/>
      <c r="H36" s="28"/>
      <c r="I36" s="28"/>
      <c r="J36" s="28"/>
      <c r="K36" s="28"/>
      <c r="L36" s="31"/>
      <c r="M36" s="28"/>
    </row>
    <row r="37" spans="1:13" s="30" customFormat="1" ht="15" x14ac:dyDescent="0.25">
      <c r="A37" s="28"/>
      <c r="B37" s="28"/>
      <c r="C37" s="29"/>
      <c r="D37" s="28"/>
      <c r="E37" s="28"/>
      <c r="F37" s="28"/>
      <c r="G37" s="28"/>
      <c r="H37" s="28"/>
      <c r="I37" s="28"/>
      <c r="J37" s="28"/>
      <c r="K37" s="28"/>
      <c r="L37" s="31"/>
      <c r="M37" s="28"/>
    </row>
    <row r="38" spans="1:13" ht="26.25" customHeight="1" x14ac:dyDescent="0.25">
      <c r="A38" s="20"/>
      <c r="B38" s="20"/>
      <c r="C38" s="127"/>
      <c r="D38" s="127"/>
      <c r="E38" s="127"/>
      <c r="F38" s="127"/>
      <c r="G38" s="127"/>
      <c r="H38" s="127"/>
      <c r="I38" s="127"/>
      <c r="J38" s="127"/>
      <c r="K38" s="127"/>
      <c r="L38" s="27"/>
      <c r="M38" s="20"/>
    </row>
    <row r="39" spans="1:13" ht="15" x14ac:dyDescent="0.25">
      <c r="A39" s="20"/>
      <c r="B39" s="20"/>
      <c r="C39" s="26"/>
      <c r="D39" s="20"/>
      <c r="E39" s="20"/>
      <c r="F39" s="20"/>
      <c r="G39" s="20"/>
      <c r="H39" s="20"/>
      <c r="I39" s="20"/>
      <c r="J39" s="20"/>
      <c r="K39" s="20"/>
      <c r="L39" s="126"/>
      <c r="M39" s="20"/>
    </row>
    <row r="40" spans="1:13" x14ac:dyDescent="0.25">
      <c r="A40" s="20"/>
      <c r="B40" s="20"/>
      <c r="C40" s="20"/>
      <c r="D40" s="20"/>
      <c r="E40" s="20"/>
      <c r="F40" s="20"/>
      <c r="G40" s="20"/>
      <c r="H40" s="20"/>
      <c r="I40" s="20"/>
      <c r="J40" s="20"/>
      <c r="K40" s="20"/>
      <c r="L40" s="20"/>
      <c r="M40" s="20"/>
    </row>
    <row r="41" spans="1:13" x14ac:dyDescent="0.25">
      <c r="A41" s="20"/>
      <c r="B41" s="20"/>
      <c r="C41" s="20"/>
      <c r="D41" s="20"/>
      <c r="E41" s="20"/>
      <c r="F41" s="20"/>
      <c r="G41" s="20"/>
      <c r="H41" s="20"/>
      <c r="I41" s="20"/>
      <c r="J41" s="20"/>
      <c r="K41" s="20"/>
      <c r="L41" s="20"/>
      <c r="M41" s="20"/>
    </row>
    <row r="42" spans="1:13" ht="16.5" customHeight="1" x14ac:dyDescent="0.25">
      <c r="A42" s="20"/>
      <c r="B42" s="20"/>
      <c r="C42" s="20"/>
      <c r="D42" s="20"/>
      <c r="E42" s="20"/>
      <c r="F42" s="20"/>
      <c r="G42" s="20"/>
      <c r="H42" s="20"/>
      <c r="I42" s="20"/>
      <c r="J42" s="20"/>
      <c r="K42" s="20"/>
      <c r="L42" s="20"/>
      <c r="M42" s="20"/>
    </row>
    <row r="43" spans="1:13" x14ac:dyDescent="0.25">
      <c r="A43" s="20"/>
      <c r="B43" s="20"/>
      <c r="C43" s="20"/>
      <c r="D43" s="20"/>
      <c r="E43" s="20"/>
      <c r="F43" s="20"/>
      <c r="G43" s="20"/>
      <c r="H43" s="20"/>
      <c r="I43" s="20"/>
      <c r="J43" s="20"/>
      <c r="K43" s="20"/>
      <c r="L43" s="20"/>
      <c r="M43" s="20"/>
    </row>
    <row r="44" spans="1:13" x14ac:dyDescent="0.25">
      <c r="A44" s="20"/>
      <c r="B44" s="20"/>
      <c r="C44" s="20"/>
      <c r="D44" s="20"/>
      <c r="E44" s="20"/>
      <c r="F44" s="20"/>
      <c r="G44" s="20"/>
      <c r="H44" s="20"/>
      <c r="I44" s="20"/>
      <c r="J44" s="20"/>
      <c r="K44" s="20"/>
      <c r="L44" s="20"/>
      <c r="M44" s="20"/>
    </row>
    <row r="45" spans="1:13" x14ac:dyDescent="0.25">
      <c r="A45" s="20"/>
      <c r="B45" s="20"/>
      <c r="C45" s="20"/>
      <c r="D45" s="20"/>
      <c r="E45" s="20"/>
      <c r="F45" s="20"/>
      <c r="G45" s="20"/>
      <c r="H45" s="20"/>
      <c r="I45" s="20"/>
      <c r="J45" s="20"/>
      <c r="K45" s="20"/>
      <c r="L45" s="20"/>
      <c r="M45" s="20"/>
    </row>
    <row r="46" spans="1:13" x14ac:dyDescent="0.25">
      <c r="A46" s="20"/>
      <c r="B46" s="20"/>
      <c r="C46" s="20"/>
      <c r="D46" s="20"/>
      <c r="E46" s="20"/>
      <c r="F46" s="20"/>
      <c r="G46" s="20"/>
      <c r="H46" s="20"/>
      <c r="I46" s="20"/>
      <c r="J46" s="20"/>
      <c r="K46" s="20"/>
      <c r="L46" s="20"/>
      <c r="M46" s="20"/>
    </row>
    <row r="47" spans="1:13" ht="15" customHeight="1" x14ac:dyDescent="0.25">
      <c r="A47" s="20"/>
      <c r="B47" s="20"/>
      <c r="C47" s="20"/>
      <c r="D47" s="20"/>
      <c r="E47" s="20"/>
      <c r="F47" s="20"/>
      <c r="G47" s="20"/>
      <c r="H47" s="157"/>
      <c r="I47" s="157"/>
      <c r="J47" s="157"/>
      <c r="K47" s="157"/>
      <c r="L47" s="157"/>
      <c r="M47" s="20"/>
    </row>
  </sheetData>
  <mergeCells count="3">
    <mergeCell ref="H47:L47"/>
    <mergeCell ref="C12:L12"/>
    <mergeCell ref="C14:L14"/>
  </mergeCells>
  <hyperlinks>
    <hyperlink ref="L19" location="'P3'!A1" display="Pág. 4" xr:uid="{AED8B337-720F-4506-B46E-F8E8169AAF29}"/>
    <hyperlink ref="L24" location="'P8'!A1" display="Pág. 8" xr:uid="{1FF4E4A7-07A0-4F0E-B1BD-1786B277E872}"/>
    <hyperlink ref="L28" location="'P3'!A1" display="Pág. 3" xr:uid="{1F9D5D9E-7214-4053-ADD2-79A9A1BB5E19}"/>
    <hyperlink ref="L29" location="'P3'!A1" display="Pág. 3" xr:uid="{9271910B-228E-46C4-88FD-0FDC407344DD}"/>
    <hyperlink ref="L31" location="'P5'!A1" display="Pág. 5" xr:uid="{71477BD5-8590-42F2-9285-FF68764B7419}"/>
    <hyperlink ref="L32" location="'P6'!A1" display="Pág. 6" xr:uid="{AB4A3894-EE83-4FEF-A435-77704F248312}"/>
    <hyperlink ref="L33" location="'P7'!A1" display="Pág. 7" xr:uid="{9579D75B-5615-409D-9823-227A4B2DCD81}"/>
    <hyperlink ref="L20" location="'P4'!A1" display="Pág. 4" xr:uid="{655F7AF3-5DF3-478C-8CB1-0B59D1CE85F0}"/>
    <hyperlink ref="L30" location="'P4'!A1" display="Pág. 4" xr:uid="{CD7B3791-3121-4678-A30D-72738B04532C}"/>
    <hyperlink ref="L21" location="'P5'!A1" display="Pág. 5" xr:uid="{31E940B2-CC55-40C2-80E0-1BE31BB52126}"/>
    <hyperlink ref="L22" location="'P6'!A1" display="Pág. 6" xr:uid="{FCBDC858-929C-4727-8645-BAE666FDC505}"/>
    <hyperlink ref="L23" location="'P7'!A1" display="Pág. 7" xr:uid="{69DD4232-90E2-40D6-A4D3-CF27E9C9708A}"/>
    <hyperlink ref="L35" location="'P8'!A1" display="Pág. 8" xr:uid="{4EC475B9-1126-485F-A248-BB843114EC00}"/>
    <hyperlink ref="L34" location="'P8'!A1" display="Pág. 8" xr:uid="{FE7302B8-D20E-4161-8F85-1DCD29AB507E}"/>
  </hyperlinks>
  <pageMargins left="0" right="0.19685039370078741" top="0" bottom="0" header="0" footer="0.31496062992125984"/>
  <pageSetup paperSize="9" orientation="portrait" r:id="rId1"/>
  <headerFooter>
    <oddFooter>&amp;R&amp;"Source Sans Pro,Normal"&amp;9Servicio de Información y Difusión. &amp;"Source Sans Pro,Negrita"Tri3 2024 |&amp;P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216B81-C7AE-4541-A4C1-F85C31AE3B2D}">
  <dimension ref="A1:IV66"/>
  <sheetViews>
    <sheetView zoomScaleNormal="100" workbookViewId="0"/>
  </sheetViews>
  <sheetFormatPr baseColWidth="10" defaultColWidth="8.7109375" defaultRowHeight="14.25" x14ac:dyDescent="0.25"/>
  <cols>
    <col min="1" max="1" width="4" style="21" customWidth="1"/>
    <col min="2" max="2" width="22.28515625" style="21" customWidth="1"/>
    <col min="3" max="5" width="0.42578125" style="21" customWidth="1"/>
    <col min="6" max="6" width="6.28515625" style="21" customWidth="1"/>
    <col min="7" max="15" width="7.5703125" style="21" customWidth="1"/>
    <col min="16" max="16" width="5.7109375" style="21" customWidth="1"/>
    <col min="17" max="16384" width="8.7109375" style="21"/>
  </cols>
  <sheetData>
    <row r="1" spans="1:18" s="32" customFormat="1" x14ac:dyDescent="0.25">
      <c r="A1" s="20"/>
      <c r="B1" s="20"/>
      <c r="C1" s="20"/>
      <c r="D1" s="20"/>
      <c r="E1" s="20"/>
      <c r="F1" s="20"/>
      <c r="G1" s="20"/>
      <c r="H1" s="20"/>
      <c r="I1" s="20"/>
      <c r="J1" s="20"/>
      <c r="K1" s="20"/>
      <c r="L1" s="20"/>
      <c r="M1" s="20"/>
      <c r="N1" s="20"/>
      <c r="O1" s="20"/>
      <c r="P1" s="20"/>
      <c r="Q1" s="21"/>
      <c r="R1" s="21"/>
    </row>
    <row r="2" spans="1:18" s="32" customFormat="1" x14ac:dyDescent="0.25">
      <c r="A2" s="20"/>
      <c r="B2" s="20"/>
      <c r="C2" s="20"/>
      <c r="D2" s="20"/>
      <c r="E2" s="20"/>
      <c r="F2" s="20"/>
      <c r="G2" s="20"/>
      <c r="H2" s="20"/>
      <c r="I2" s="20"/>
      <c r="J2" s="20"/>
      <c r="K2" s="20"/>
      <c r="L2" s="20"/>
      <c r="M2" s="20"/>
      <c r="N2" s="20"/>
      <c r="O2" s="20"/>
      <c r="P2" s="20"/>
      <c r="Q2" s="21"/>
      <c r="R2" s="21"/>
    </row>
    <row r="3" spans="1:18" s="32" customFormat="1" x14ac:dyDescent="0.25">
      <c r="A3" s="20"/>
      <c r="B3" s="20"/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0"/>
      <c r="P3" s="20"/>
      <c r="Q3" s="21"/>
      <c r="R3" s="21"/>
    </row>
    <row r="4" spans="1:18" s="32" customFormat="1" x14ac:dyDescent="0.25">
      <c r="A4" s="20"/>
      <c r="B4" s="20"/>
      <c r="C4" s="20"/>
      <c r="D4" s="20"/>
      <c r="E4" s="20"/>
      <c r="F4" s="20"/>
      <c r="G4" s="20"/>
      <c r="H4" s="20"/>
      <c r="I4" s="20"/>
      <c r="J4" s="20"/>
      <c r="K4" s="20"/>
      <c r="L4" s="20"/>
      <c r="M4" s="20"/>
      <c r="N4" s="20"/>
      <c r="O4" s="20"/>
      <c r="P4" s="20"/>
      <c r="Q4" s="21"/>
      <c r="R4" s="21"/>
    </row>
    <row r="5" spans="1:18" s="32" customFormat="1" x14ac:dyDescent="0.25">
      <c r="A5" s="20"/>
      <c r="B5" s="20"/>
      <c r="C5" s="20"/>
      <c r="D5" s="20"/>
      <c r="E5" s="20"/>
      <c r="F5" s="20"/>
      <c r="G5" s="20"/>
      <c r="H5" s="20"/>
      <c r="I5" s="33"/>
      <c r="J5" s="20"/>
      <c r="K5" s="20"/>
      <c r="L5" s="20"/>
      <c r="M5" s="20"/>
      <c r="N5" s="20"/>
      <c r="O5" s="20"/>
      <c r="P5" s="20"/>
      <c r="Q5" s="21"/>
      <c r="R5" s="21"/>
    </row>
    <row r="6" spans="1:18" s="32" customFormat="1" ht="36" customHeight="1" x14ac:dyDescent="0.25">
      <c r="A6" s="20"/>
      <c r="B6" s="161" t="s">
        <v>194</v>
      </c>
      <c r="C6" s="161"/>
      <c r="D6" s="161"/>
      <c r="E6" s="161"/>
      <c r="F6" s="161"/>
      <c r="G6" s="161"/>
      <c r="H6" s="161"/>
      <c r="I6" s="161"/>
      <c r="J6" s="161"/>
      <c r="K6" s="161"/>
      <c r="L6" s="161"/>
      <c r="M6" s="161"/>
      <c r="N6" s="161"/>
      <c r="O6" s="161"/>
      <c r="P6" s="20"/>
      <c r="Q6" s="21"/>
      <c r="R6" s="21"/>
    </row>
    <row r="7" spans="1:18" ht="6" customHeight="1" x14ac:dyDescent="0.25">
      <c r="A7" s="20"/>
      <c r="B7" s="20"/>
      <c r="C7" s="20"/>
      <c r="D7" s="20"/>
      <c r="E7" s="20"/>
      <c r="F7" s="20"/>
      <c r="G7" s="20"/>
      <c r="H7" s="20"/>
      <c r="I7" s="20"/>
      <c r="J7" s="20"/>
      <c r="K7" s="20"/>
      <c r="L7" s="20"/>
      <c r="M7" s="20"/>
      <c r="N7" s="20"/>
      <c r="O7" s="20"/>
      <c r="P7" s="20"/>
    </row>
    <row r="8" spans="1:18" ht="6" customHeight="1" x14ac:dyDescent="0.25">
      <c r="A8" s="20"/>
      <c r="B8" s="20"/>
      <c r="C8" s="20"/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20"/>
    </row>
    <row r="9" spans="1:18" x14ac:dyDescent="0.25">
      <c r="A9" s="20"/>
      <c r="B9" s="162" t="s">
        <v>153</v>
      </c>
      <c r="C9" s="163"/>
      <c r="D9" s="163"/>
      <c r="E9" s="163"/>
      <c r="F9" s="163"/>
      <c r="G9" s="163"/>
      <c r="H9" s="163"/>
      <c r="I9" s="163"/>
      <c r="J9" s="163"/>
      <c r="K9" s="163"/>
      <c r="L9" s="163"/>
      <c r="M9" s="163"/>
      <c r="N9" s="163"/>
      <c r="O9" s="164"/>
      <c r="P9" s="20"/>
    </row>
    <row r="10" spans="1:18" ht="7.5" customHeight="1" x14ac:dyDescent="0.25">
      <c r="A10" s="20"/>
      <c r="B10" s="34"/>
      <c r="C10" s="34"/>
      <c r="D10" s="34"/>
      <c r="E10" s="35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</row>
    <row r="11" spans="1:18" ht="18.75" customHeight="1" x14ac:dyDescent="0.25">
      <c r="A11" s="20"/>
      <c r="B11" s="36"/>
      <c r="C11" s="37"/>
      <c r="D11" s="37"/>
      <c r="E11" s="37"/>
      <c r="F11" s="37" t="s">
        <v>6</v>
      </c>
      <c r="G11" s="37" t="s">
        <v>12</v>
      </c>
      <c r="H11" s="37" t="s">
        <v>13</v>
      </c>
      <c r="I11" s="37" t="s">
        <v>14</v>
      </c>
      <c r="J11" s="37" t="s">
        <v>15</v>
      </c>
      <c r="K11" s="37" t="s">
        <v>16</v>
      </c>
      <c r="L11" s="37" t="s">
        <v>176</v>
      </c>
      <c r="M11" s="37" t="s">
        <v>177</v>
      </c>
      <c r="N11" s="37" t="s">
        <v>178</v>
      </c>
      <c r="O11" s="37" t="s">
        <v>7</v>
      </c>
      <c r="P11" s="38"/>
    </row>
    <row r="12" spans="1:18" ht="3" customHeight="1" x14ac:dyDescent="0.25">
      <c r="A12" s="20"/>
      <c r="B12" s="39"/>
      <c r="C12" s="40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</row>
    <row r="13" spans="1:18" x14ac:dyDescent="0.25">
      <c r="A13" s="20"/>
      <c r="B13" s="128" t="s">
        <v>201</v>
      </c>
      <c r="C13" s="129"/>
      <c r="D13" s="129"/>
      <c r="E13" s="129"/>
      <c r="F13" s="129"/>
      <c r="G13" s="129"/>
      <c r="H13" s="129"/>
      <c r="I13" s="129"/>
      <c r="J13" s="129"/>
      <c r="K13" s="129"/>
      <c r="L13" s="129"/>
      <c r="M13" s="129"/>
      <c r="N13" s="129"/>
      <c r="O13" s="129"/>
      <c r="P13" s="49"/>
    </row>
    <row r="14" spans="1:18" x14ac:dyDescent="0.25">
      <c r="A14" s="20"/>
      <c r="B14" s="42" t="s">
        <v>24</v>
      </c>
      <c r="C14" s="43"/>
      <c r="D14" s="43"/>
      <c r="E14" s="43"/>
      <c r="F14" s="43"/>
      <c r="G14" s="43"/>
      <c r="H14" s="43"/>
      <c r="I14" s="43"/>
      <c r="J14" s="43"/>
      <c r="K14" s="43"/>
      <c r="L14" s="43"/>
      <c r="M14" s="43"/>
      <c r="N14" s="43"/>
      <c r="O14" s="43"/>
      <c r="P14" s="49"/>
    </row>
    <row r="15" spans="1:18" x14ac:dyDescent="0.25">
      <c r="A15" s="20"/>
      <c r="B15" s="44" t="s">
        <v>25</v>
      </c>
      <c r="C15" s="50"/>
      <c r="D15" s="50"/>
      <c r="E15" s="50"/>
      <c r="F15" s="50">
        <v>22</v>
      </c>
      <c r="G15" s="50">
        <v>31</v>
      </c>
      <c r="H15" s="50">
        <v>29</v>
      </c>
      <c r="I15" s="50">
        <v>36</v>
      </c>
      <c r="J15" s="50">
        <v>22</v>
      </c>
      <c r="K15" s="50">
        <v>19</v>
      </c>
      <c r="L15" s="50">
        <v>16</v>
      </c>
      <c r="M15" s="50">
        <v>0</v>
      </c>
      <c r="N15" s="50">
        <v>14</v>
      </c>
      <c r="O15" s="51">
        <f>SUM(C15:N15)</f>
        <v>189</v>
      </c>
      <c r="P15" s="52"/>
      <c r="Q15" s="53" t="s">
        <v>160</v>
      </c>
    </row>
    <row r="16" spans="1:18" x14ac:dyDescent="0.25">
      <c r="A16" s="20"/>
      <c r="B16" s="44" t="s">
        <v>26</v>
      </c>
      <c r="C16" s="50"/>
      <c r="D16" s="50"/>
      <c r="E16" s="50"/>
      <c r="F16" s="50">
        <v>1893</v>
      </c>
      <c r="G16" s="50">
        <v>2100</v>
      </c>
      <c r="H16" s="50">
        <v>1592</v>
      </c>
      <c r="I16" s="50">
        <v>1842</v>
      </c>
      <c r="J16" s="50">
        <v>1010</v>
      </c>
      <c r="K16" s="50">
        <v>790</v>
      </c>
      <c r="L16" s="50">
        <v>351</v>
      </c>
      <c r="M16" s="50">
        <v>0</v>
      </c>
      <c r="N16" s="50">
        <v>1173</v>
      </c>
      <c r="O16" s="51">
        <f>SUM(C16:N16)</f>
        <v>10751</v>
      </c>
      <c r="P16" s="49"/>
      <c r="Q16" s="53" t="s">
        <v>161</v>
      </c>
    </row>
    <row r="17" spans="1:256" x14ac:dyDescent="0.25">
      <c r="A17" s="20"/>
      <c r="B17" s="42" t="s">
        <v>174</v>
      </c>
      <c r="C17" s="54"/>
      <c r="D17" s="54"/>
      <c r="E17" s="54"/>
      <c r="F17" s="51"/>
      <c r="G17" s="51"/>
      <c r="H17" s="51"/>
      <c r="I17" s="58"/>
      <c r="J17" s="58"/>
      <c r="K17" s="58"/>
      <c r="L17" s="60"/>
      <c r="M17" s="60"/>
      <c r="N17" s="60"/>
      <c r="O17" s="51"/>
      <c r="P17" s="49"/>
      <c r="Q17" s="53" t="s">
        <v>162</v>
      </c>
    </row>
    <row r="18" spans="1:256" s="57" customFormat="1" ht="28.5" x14ac:dyDescent="0.25">
      <c r="A18" s="55"/>
      <c r="B18" s="56" t="s">
        <v>27</v>
      </c>
      <c r="C18" s="50"/>
      <c r="D18" s="50"/>
      <c r="E18" s="50"/>
      <c r="F18" s="50">
        <v>3</v>
      </c>
      <c r="G18" s="50">
        <v>5</v>
      </c>
      <c r="H18" s="50">
        <v>4</v>
      </c>
      <c r="I18" s="50">
        <v>4</v>
      </c>
      <c r="J18" s="50">
        <v>2</v>
      </c>
      <c r="K18" s="50">
        <v>4</v>
      </c>
      <c r="L18" s="50">
        <v>4</v>
      </c>
      <c r="M18" s="50">
        <v>0</v>
      </c>
      <c r="N18" s="50">
        <v>1</v>
      </c>
      <c r="O18" s="51">
        <f>SUM(F18:N18)</f>
        <v>27</v>
      </c>
      <c r="P18" s="49"/>
      <c r="Q18" s="53" t="s">
        <v>163</v>
      </c>
      <c r="R18" s="21"/>
      <c r="S18" s="21"/>
      <c r="T18" s="21"/>
      <c r="U18" s="21"/>
      <c r="V18" s="21"/>
      <c r="W18" s="21"/>
    </row>
    <row r="19" spans="1:256" s="57" customFormat="1" x14ac:dyDescent="0.25">
      <c r="A19" s="55"/>
      <c r="B19" s="56" t="s">
        <v>11</v>
      </c>
      <c r="C19" s="50"/>
      <c r="D19" s="50"/>
      <c r="E19" s="50"/>
      <c r="F19" s="50">
        <v>254</v>
      </c>
      <c r="G19" s="50">
        <v>1276</v>
      </c>
      <c r="H19" s="50">
        <v>896</v>
      </c>
      <c r="I19" s="50">
        <v>576</v>
      </c>
      <c r="J19" s="50">
        <v>782</v>
      </c>
      <c r="K19" s="50">
        <v>546</v>
      </c>
      <c r="L19" s="50">
        <v>199</v>
      </c>
      <c r="M19" s="50">
        <v>0</v>
      </c>
      <c r="N19" s="50">
        <v>78</v>
      </c>
      <c r="O19" s="51">
        <f>SUM(F19:N19)</f>
        <v>4607</v>
      </c>
      <c r="P19" s="49">
        <v>3928</v>
      </c>
      <c r="Q19" s="53" t="s">
        <v>164</v>
      </c>
      <c r="R19" s="21"/>
      <c r="S19" s="21"/>
      <c r="T19" s="21"/>
      <c r="U19" s="21"/>
      <c r="V19" s="21"/>
      <c r="W19" s="21"/>
    </row>
    <row r="20" spans="1:256" x14ac:dyDescent="0.25">
      <c r="A20" s="20"/>
      <c r="B20" s="128" t="s">
        <v>28</v>
      </c>
      <c r="C20" s="129"/>
      <c r="D20" s="129"/>
      <c r="E20" s="129"/>
      <c r="F20" s="129"/>
      <c r="G20" s="129"/>
      <c r="H20" s="129"/>
      <c r="I20" s="129"/>
      <c r="J20" s="129"/>
      <c r="K20" s="129"/>
      <c r="L20" s="129"/>
      <c r="M20" s="129"/>
      <c r="N20" s="129"/>
      <c r="O20" s="129"/>
      <c r="P20" s="154"/>
    </row>
    <row r="21" spans="1:256" x14ac:dyDescent="0.25">
      <c r="A21" s="20"/>
      <c r="B21" s="42" t="s">
        <v>24</v>
      </c>
      <c r="C21" s="54"/>
      <c r="D21" s="54"/>
      <c r="E21" s="54"/>
      <c r="F21" s="54"/>
      <c r="G21" s="54"/>
      <c r="H21" s="54"/>
      <c r="I21" s="54"/>
      <c r="J21" s="54"/>
      <c r="K21" s="54"/>
      <c r="L21" s="54"/>
      <c r="M21" s="54"/>
      <c r="N21" s="54"/>
      <c r="O21" s="54"/>
      <c r="P21" s="49"/>
    </row>
    <row r="22" spans="1:256" x14ac:dyDescent="0.25">
      <c r="A22" s="20"/>
      <c r="B22" s="44" t="s">
        <v>25</v>
      </c>
      <c r="C22" s="50"/>
      <c r="D22" s="50"/>
      <c r="E22" s="50"/>
      <c r="F22" s="50">
        <v>7</v>
      </c>
      <c r="G22" s="50">
        <v>7</v>
      </c>
      <c r="H22" s="50">
        <v>7</v>
      </c>
      <c r="I22" s="50">
        <v>8</v>
      </c>
      <c r="J22" s="50">
        <v>6</v>
      </c>
      <c r="K22" s="50">
        <v>4</v>
      </c>
      <c r="L22" s="50">
        <v>0</v>
      </c>
      <c r="M22" s="50">
        <v>0</v>
      </c>
      <c r="N22" s="50">
        <v>4</v>
      </c>
      <c r="O22" s="51">
        <f>SUM(C22:N22)</f>
        <v>43</v>
      </c>
      <c r="P22" s="52"/>
    </row>
    <row r="23" spans="1:256" x14ac:dyDescent="0.25">
      <c r="A23" s="20"/>
      <c r="B23" s="44" t="s">
        <v>26</v>
      </c>
      <c r="C23" s="50"/>
      <c r="D23" s="50"/>
      <c r="E23" s="50"/>
      <c r="F23" s="50">
        <v>537</v>
      </c>
      <c r="G23" s="50">
        <v>505</v>
      </c>
      <c r="H23" s="50">
        <v>501</v>
      </c>
      <c r="I23" s="50">
        <v>495</v>
      </c>
      <c r="J23" s="50">
        <v>299</v>
      </c>
      <c r="K23" s="50">
        <v>149</v>
      </c>
      <c r="L23" s="50">
        <v>0</v>
      </c>
      <c r="M23" s="50">
        <v>0</v>
      </c>
      <c r="N23" s="50">
        <v>348</v>
      </c>
      <c r="O23" s="51">
        <f>SUM(C23:N23)</f>
        <v>2834</v>
      </c>
      <c r="P23" s="49"/>
    </row>
    <row r="24" spans="1:256" s="46" customFormat="1" x14ac:dyDescent="0.25">
      <c r="B24" s="128" t="s">
        <v>29</v>
      </c>
      <c r="C24" s="129"/>
      <c r="D24" s="129"/>
      <c r="E24" s="129"/>
      <c r="F24" s="129"/>
      <c r="G24" s="129"/>
      <c r="H24" s="129"/>
      <c r="I24" s="129"/>
      <c r="J24" s="129"/>
      <c r="K24" s="129"/>
      <c r="L24" s="129"/>
      <c r="M24" s="129"/>
      <c r="N24" s="129"/>
      <c r="O24" s="129"/>
      <c r="Q24" s="47"/>
      <c r="R24" s="47"/>
      <c r="S24" s="47"/>
      <c r="T24" s="47"/>
      <c r="U24" s="47"/>
      <c r="V24" s="47"/>
      <c r="W24" s="47"/>
      <c r="X24" s="47"/>
      <c r="Y24" s="47"/>
      <c r="Z24" s="47"/>
      <c r="AA24" s="47"/>
      <c r="AB24" s="47"/>
      <c r="AC24" s="47"/>
      <c r="AD24" s="47"/>
      <c r="AE24" s="47"/>
      <c r="AF24" s="47"/>
      <c r="AG24" s="47"/>
      <c r="AH24" s="47"/>
      <c r="AI24" s="47"/>
      <c r="AJ24" s="47"/>
      <c r="AK24" s="47"/>
      <c r="AL24" s="47"/>
      <c r="AM24" s="47"/>
      <c r="AN24" s="47"/>
      <c r="AO24" s="47"/>
      <c r="AP24" s="47"/>
      <c r="AQ24" s="47"/>
      <c r="AR24" s="47"/>
      <c r="AS24" s="47"/>
      <c r="AT24" s="47"/>
      <c r="AU24" s="47"/>
      <c r="AV24" s="47"/>
      <c r="AW24" s="47"/>
      <c r="AX24" s="47"/>
      <c r="AY24" s="47"/>
      <c r="AZ24" s="47"/>
      <c r="BA24" s="47"/>
      <c r="BB24" s="47"/>
      <c r="BC24" s="47"/>
      <c r="BD24" s="47"/>
      <c r="BE24" s="47"/>
      <c r="BF24" s="47"/>
      <c r="BG24" s="47"/>
      <c r="BH24" s="47"/>
      <c r="BI24" s="47"/>
      <c r="BJ24" s="47"/>
      <c r="BK24" s="47"/>
      <c r="BL24" s="47"/>
      <c r="BM24" s="47"/>
      <c r="BN24" s="47"/>
      <c r="BO24" s="47"/>
      <c r="BP24" s="47"/>
      <c r="BQ24" s="47"/>
      <c r="BR24" s="47"/>
      <c r="BS24" s="47"/>
      <c r="BT24" s="47"/>
      <c r="BU24" s="47"/>
      <c r="BV24" s="47"/>
      <c r="BW24" s="47"/>
      <c r="BX24" s="47"/>
      <c r="BY24" s="47"/>
      <c r="BZ24" s="47"/>
      <c r="CA24" s="47"/>
      <c r="CB24" s="47"/>
      <c r="CC24" s="47"/>
      <c r="CD24" s="47"/>
      <c r="CE24" s="47"/>
      <c r="CF24" s="47"/>
      <c r="CG24" s="47"/>
      <c r="CH24" s="47"/>
      <c r="CI24" s="47"/>
      <c r="CJ24" s="47"/>
      <c r="CK24" s="47"/>
      <c r="CL24" s="47"/>
      <c r="CM24" s="47"/>
      <c r="CN24" s="47"/>
      <c r="CO24" s="47"/>
      <c r="CP24" s="47"/>
      <c r="CQ24" s="47"/>
      <c r="CR24" s="47"/>
      <c r="CS24" s="47"/>
      <c r="CT24" s="47"/>
      <c r="CU24" s="47"/>
      <c r="CV24" s="47"/>
      <c r="CW24" s="47"/>
      <c r="CX24" s="47"/>
      <c r="CY24" s="47"/>
      <c r="CZ24" s="47"/>
      <c r="DA24" s="47"/>
      <c r="DB24" s="47"/>
      <c r="DC24" s="47"/>
      <c r="DD24" s="47"/>
      <c r="DE24" s="47"/>
      <c r="DF24" s="47"/>
      <c r="DG24" s="47"/>
      <c r="DH24" s="47"/>
      <c r="DI24" s="47"/>
      <c r="DJ24" s="47"/>
      <c r="DK24" s="47"/>
      <c r="DL24" s="47"/>
      <c r="DM24" s="47"/>
      <c r="DN24" s="47"/>
      <c r="DO24" s="47"/>
      <c r="DP24" s="47"/>
      <c r="DQ24" s="47"/>
      <c r="DR24" s="47"/>
      <c r="DS24" s="47"/>
      <c r="DT24" s="47"/>
      <c r="DU24" s="47"/>
      <c r="DV24" s="47"/>
      <c r="DW24" s="47"/>
      <c r="DX24" s="47"/>
      <c r="DY24" s="47"/>
      <c r="DZ24" s="47"/>
      <c r="EA24" s="47"/>
      <c r="EB24" s="47"/>
      <c r="EC24" s="47"/>
      <c r="ED24" s="47"/>
      <c r="EE24" s="47"/>
      <c r="EF24" s="47"/>
      <c r="EG24" s="47"/>
      <c r="EH24" s="47"/>
      <c r="EI24" s="47"/>
      <c r="EJ24" s="47"/>
      <c r="EK24" s="47"/>
      <c r="EL24" s="47"/>
      <c r="EM24" s="47"/>
      <c r="EN24" s="47"/>
      <c r="EO24" s="47"/>
      <c r="EP24" s="47"/>
      <c r="EQ24" s="47"/>
      <c r="ER24" s="47"/>
      <c r="ES24" s="47"/>
      <c r="ET24" s="47"/>
      <c r="EU24" s="47"/>
      <c r="EV24" s="47"/>
      <c r="EW24" s="47"/>
      <c r="EX24" s="47"/>
      <c r="EY24" s="47"/>
      <c r="EZ24" s="47"/>
      <c r="FA24" s="47"/>
      <c r="FB24" s="47"/>
      <c r="FC24" s="47"/>
      <c r="FD24" s="47"/>
      <c r="FE24" s="47"/>
      <c r="FF24" s="47"/>
      <c r="FG24" s="47"/>
      <c r="FH24" s="47"/>
      <c r="FI24" s="47"/>
      <c r="FJ24" s="47"/>
      <c r="FK24" s="47"/>
      <c r="FL24" s="47"/>
      <c r="FM24" s="47"/>
      <c r="FN24" s="47"/>
      <c r="FO24" s="47"/>
      <c r="FP24" s="47"/>
      <c r="FQ24" s="47"/>
      <c r="FR24" s="47"/>
      <c r="FS24" s="47"/>
      <c r="FT24" s="47"/>
      <c r="FU24" s="47"/>
      <c r="FV24" s="47"/>
      <c r="FW24" s="47"/>
      <c r="FX24" s="47"/>
      <c r="FY24" s="47"/>
      <c r="FZ24" s="47"/>
      <c r="GA24" s="47"/>
      <c r="GB24" s="47"/>
      <c r="GC24" s="47"/>
      <c r="GD24" s="47"/>
      <c r="GE24" s="47"/>
      <c r="GF24" s="47"/>
      <c r="GG24" s="47"/>
      <c r="GH24" s="47"/>
      <c r="GI24" s="47"/>
      <c r="GJ24" s="47"/>
      <c r="GK24" s="47"/>
      <c r="GL24" s="47"/>
      <c r="GM24" s="47"/>
      <c r="GN24" s="47"/>
      <c r="GO24" s="47"/>
      <c r="GP24" s="47"/>
      <c r="GQ24" s="47"/>
      <c r="GR24" s="47"/>
      <c r="GS24" s="47"/>
      <c r="GT24" s="47"/>
      <c r="GU24" s="47"/>
      <c r="GV24" s="47"/>
      <c r="GW24" s="47"/>
      <c r="GX24" s="47"/>
      <c r="GY24" s="47"/>
      <c r="GZ24" s="47"/>
      <c r="HA24" s="47"/>
      <c r="HB24" s="47"/>
      <c r="HC24" s="47"/>
      <c r="HD24" s="47"/>
      <c r="HE24" s="47"/>
      <c r="HF24" s="47"/>
      <c r="HG24" s="47"/>
      <c r="HH24" s="47"/>
      <c r="HI24" s="47"/>
      <c r="HJ24" s="47"/>
      <c r="HK24" s="47"/>
      <c r="HL24" s="47"/>
      <c r="HM24" s="47"/>
      <c r="HN24" s="47"/>
      <c r="HO24" s="47"/>
      <c r="HP24" s="47"/>
      <c r="HQ24" s="47"/>
      <c r="HR24" s="47"/>
      <c r="HS24" s="47"/>
      <c r="HT24" s="47"/>
      <c r="HU24" s="47"/>
      <c r="HV24" s="47"/>
      <c r="HW24" s="47"/>
      <c r="HX24" s="47"/>
      <c r="HY24" s="47"/>
      <c r="HZ24" s="47"/>
      <c r="IA24" s="47"/>
      <c r="IB24" s="47"/>
      <c r="IC24" s="47"/>
      <c r="ID24" s="47"/>
      <c r="IE24" s="47"/>
      <c r="IF24" s="47"/>
      <c r="IG24" s="47"/>
      <c r="IH24" s="47"/>
      <c r="II24" s="47"/>
      <c r="IJ24" s="47"/>
      <c r="IK24" s="47"/>
      <c r="IL24" s="47"/>
      <c r="IM24" s="47"/>
      <c r="IN24" s="47"/>
      <c r="IO24" s="47"/>
      <c r="IP24" s="47"/>
      <c r="IQ24" s="47"/>
      <c r="IR24" s="47"/>
      <c r="IS24" s="47"/>
      <c r="IT24" s="47"/>
      <c r="IU24" s="47"/>
      <c r="IV24" s="47"/>
    </row>
    <row r="25" spans="1:256" s="46" customFormat="1" x14ac:dyDescent="0.25">
      <c r="B25" s="42" t="s">
        <v>24</v>
      </c>
      <c r="C25" s="54"/>
      <c r="D25" s="54"/>
      <c r="E25" s="54"/>
      <c r="F25" s="54"/>
      <c r="G25" s="54"/>
      <c r="H25" s="54"/>
      <c r="I25" s="54"/>
      <c r="J25" s="54"/>
      <c r="K25" s="54"/>
      <c r="L25" s="54"/>
      <c r="M25" s="54"/>
      <c r="N25" s="54"/>
      <c r="O25" s="54"/>
      <c r="Q25" s="47"/>
      <c r="R25" s="47"/>
      <c r="S25" s="47"/>
      <c r="T25" s="47"/>
      <c r="U25" s="47"/>
      <c r="V25" s="47"/>
      <c r="W25" s="47"/>
      <c r="X25" s="47"/>
      <c r="Y25" s="47"/>
      <c r="Z25" s="47"/>
      <c r="AA25" s="47"/>
      <c r="AB25" s="47"/>
      <c r="AC25" s="47"/>
      <c r="AD25" s="47"/>
      <c r="AE25" s="47"/>
      <c r="AF25" s="47"/>
      <c r="AG25" s="47"/>
      <c r="AH25" s="47"/>
      <c r="AI25" s="47"/>
      <c r="AJ25" s="47"/>
      <c r="AK25" s="47"/>
      <c r="AL25" s="47"/>
      <c r="AM25" s="47"/>
      <c r="AN25" s="47"/>
      <c r="AO25" s="47"/>
      <c r="AP25" s="47"/>
      <c r="AQ25" s="47"/>
      <c r="AR25" s="47"/>
      <c r="AS25" s="47"/>
      <c r="AT25" s="47"/>
      <c r="AU25" s="47"/>
      <c r="AV25" s="47"/>
      <c r="AW25" s="47"/>
      <c r="AX25" s="47"/>
      <c r="AY25" s="47"/>
      <c r="AZ25" s="47"/>
      <c r="BA25" s="47"/>
      <c r="BB25" s="47"/>
      <c r="BC25" s="47"/>
      <c r="BD25" s="47"/>
      <c r="BE25" s="47"/>
      <c r="BF25" s="47"/>
      <c r="BG25" s="47"/>
      <c r="BH25" s="47"/>
      <c r="BI25" s="47"/>
      <c r="BJ25" s="47"/>
      <c r="BK25" s="47"/>
      <c r="BL25" s="47"/>
      <c r="BM25" s="47"/>
      <c r="BN25" s="47"/>
      <c r="BO25" s="47"/>
      <c r="BP25" s="47"/>
      <c r="BQ25" s="47"/>
      <c r="BR25" s="47"/>
      <c r="BS25" s="47"/>
      <c r="BT25" s="47"/>
      <c r="BU25" s="47"/>
      <c r="BV25" s="47"/>
      <c r="BW25" s="47"/>
      <c r="BX25" s="47"/>
      <c r="BY25" s="47"/>
      <c r="BZ25" s="47"/>
      <c r="CA25" s="47"/>
      <c r="CB25" s="47"/>
      <c r="CC25" s="47"/>
      <c r="CD25" s="47"/>
      <c r="CE25" s="47"/>
      <c r="CF25" s="47"/>
      <c r="CG25" s="47"/>
      <c r="CH25" s="47"/>
      <c r="CI25" s="47"/>
      <c r="CJ25" s="47"/>
      <c r="CK25" s="47"/>
      <c r="CL25" s="47"/>
      <c r="CM25" s="47"/>
      <c r="CN25" s="47"/>
      <c r="CO25" s="47"/>
      <c r="CP25" s="47"/>
      <c r="CQ25" s="47"/>
      <c r="CR25" s="47"/>
      <c r="CS25" s="47"/>
      <c r="CT25" s="47"/>
      <c r="CU25" s="47"/>
      <c r="CV25" s="47"/>
      <c r="CW25" s="47"/>
      <c r="CX25" s="47"/>
      <c r="CY25" s="47"/>
      <c r="CZ25" s="47"/>
      <c r="DA25" s="47"/>
      <c r="DB25" s="47"/>
      <c r="DC25" s="47"/>
      <c r="DD25" s="47"/>
      <c r="DE25" s="47"/>
      <c r="DF25" s="47"/>
      <c r="DG25" s="47"/>
      <c r="DH25" s="47"/>
      <c r="DI25" s="47"/>
      <c r="DJ25" s="47"/>
      <c r="DK25" s="47"/>
      <c r="DL25" s="47"/>
      <c r="DM25" s="47"/>
      <c r="DN25" s="47"/>
      <c r="DO25" s="47"/>
      <c r="DP25" s="47"/>
      <c r="DQ25" s="47"/>
      <c r="DR25" s="47"/>
      <c r="DS25" s="47"/>
      <c r="DT25" s="47"/>
      <c r="DU25" s="47"/>
      <c r="DV25" s="47"/>
      <c r="DW25" s="47"/>
      <c r="DX25" s="47"/>
      <c r="DY25" s="47"/>
      <c r="DZ25" s="47"/>
      <c r="EA25" s="47"/>
      <c r="EB25" s="47"/>
      <c r="EC25" s="47"/>
      <c r="ED25" s="47"/>
      <c r="EE25" s="47"/>
      <c r="EF25" s="47"/>
      <c r="EG25" s="47"/>
      <c r="EH25" s="47"/>
      <c r="EI25" s="47"/>
      <c r="EJ25" s="47"/>
      <c r="EK25" s="47"/>
      <c r="EL25" s="47"/>
      <c r="EM25" s="47"/>
      <c r="EN25" s="47"/>
      <c r="EO25" s="47"/>
      <c r="EP25" s="47"/>
      <c r="EQ25" s="47"/>
      <c r="ER25" s="47"/>
      <c r="ES25" s="47"/>
      <c r="ET25" s="47"/>
      <c r="EU25" s="47"/>
      <c r="EV25" s="47"/>
      <c r="EW25" s="47"/>
      <c r="EX25" s="47"/>
      <c r="EY25" s="47"/>
      <c r="EZ25" s="47"/>
      <c r="FA25" s="47"/>
      <c r="FB25" s="47"/>
      <c r="FC25" s="47"/>
      <c r="FD25" s="47"/>
      <c r="FE25" s="47"/>
      <c r="FF25" s="47"/>
      <c r="FG25" s="47"/>
      <c r="FH25" s="47"/>
      <c r="FI25" s="47"/>
      <c r="FJ25" s="47"/>
      <c r="FK25" s="47"/>
      <c r="FL25" s="47"/>
      <c r="FM25" s="47"/>
      <c r="FN25" s="47"/>
      <c r="FO25" s="47"/>
      <c r="FP25" s="47"/>
      <c r="FQ25" s="47"/>
      <c r="FR25" s="47"/>
      <c r="FS25" s="47"/>
      <c r="FT25" s="47"/>
      <c r="FU25" s="47"/>
      <c r="FV25" s="47"/>
      <c r="FW25" s="47"/>
      <c r="FX25" s="47"/>
      <c r="FY25" s="47"/>
      <c r="FZ25" s="47"/>
      <c r="GA25" s="47"/>
      <c r="GB25" s="47"/>
      <c r="GC25" s="47"/>
      <c r="GD25" s="47"/>
      <c r="GE25" s="47"/>
      <c r="GF25" s="47"/>
      <c r="GG25" s="47"/>
      <c r="GH25" s="47"/>
      <c r="GI25" s="47"/>
      <c r="GJ25" s="47"/>
      <c r="GK25" s="47"/>
      <c r="GL25" s="47"/>
      <c r="GM25" s="47"/>
      <c r="GN25" s="47"/>
      <c r="GO25" s="47"/>
      <c r="GP25" s="47"/>
      <c r="GQ25" s="47"/>
      <c r="GR25" s="47"/>
      <c r="GS25" s="47"/>
      <c r="GT25" s="47"/>
      <c r="GU25" s="47"/>
      <c r="GV25" s="47"/>
      <c r="GW25" s="47"/>
      <c r="GX25" s="47"/>
      <c r="GY25" s="47"/>
      <c r="GZ25" s="47"/>
      <c r="HA25" s="47"/>
      <c r="HB25" s="47"/>
      <c r="HC25" s="47"/>
      <c r="HD25" s="47"/>
      <c r="HE25" s="47"/>
      <c r="HF25" s="47"/>
      <c r="HG25" s="47"/>
      <c r="HH25" s="47"/>
      <c r="HI25" s="47"/>
      <c r="HJ25" s="47"/>
      <c r="HK25" s="47"/>
      <c r="HL25" s="47"/>
      <c r="HM25" s="47"/>
      <c r="HN25" s="47"/>
      <c r="HO25" s="47"/>
      <c r="HP25" s="47"/>
      <c r="HQ25" s="47"/>
      <c r="HR25" s="47"/>
      <c r="HS25" s="47"/>
      <c r="HT25" s="47"/>
      <c r="HU25" s="47"/>
      <c r="HV25" s="47"/>
      <c r="HW25" s="47"/>
      <c r="HX25" s="47"/>
      <c r="HY25" s="47"/>
      <c r="HZ25" s="47"/>
      <c r="IA25" s="47"/>
      <c r="IB25" s="47"/>
      <c r="IC25" s="47"/>
      <c r="ID25" s="47"/>
      <c r="IE25" s="47"/>
      <c r="IF25" s="47"/>
      <c r="IG25" s="47"/>
      <c r="IH25" s="47"/>
      <c r="II25" s="47"/>
      <c r="IJ25" s="47"/>
      <c r="IK25" s="47"/>
      <c r="IL25" s="47"/>
      <c r="IM25" s="47"/>
      <c r="IN25" s="47"/>
      <c r="IO25" s="47"/>
      <c r="IP25" s="47"/>
      <c r="IQ25" s="47"/>
      <c r="IR25" s="47"/>
      <c r="IS25" s="47"/>
      <c r="IT25" s="47"/>
      <c r="IU25" s="47"/>
      <c r="IV25" s="47"/>
    </row>
    <row r="26" spans="1:256" s="46" customFormat="1" x14ac:dyDescent="0.25">
      <c r="B26" s="44" t="s">
        <v>25</v>
      </c>
      <c r="C26" s="50"/>
      <c r="D26" s="50"/>
      <c r="E26" s="50"/>
      <c r="F26" s="50">
        <v>4</v>
      </c>
      <c r="G26" s="50">
        <v>4</v>
      </c>
      <c r="H26" s="50">
        <v>3</v>
      </c>
      <c r="I26" s="50">
        <v>4</v>
      </c>
      <c r="J26" s="50">
        <v>3</v>
      </c>
      <c r="K26" s="50">
        <v>4</v>
      </c>
      <c r="L26" s="50">
        <v>0</v>
      </c>
      <c r="M26" s="50">
        <v>0</v>
      </c>
      <c r="N26" s="50">
        <v>4</v>
      </c>
      <c r="O26" s="51">
        <f>SUM(C26:N26)</f>
        <v>26</v>
      </c>
      <c r="P26" s="52"/>
      <c r="Q26" s="47"/>
      <c r="R26" s="47"/>
      <c r="S26" s="47"/>
      <c r="T26" s="47"/>
      <c r="U26" s="47"/>
      <c r="V26" s="47"/>
      <c r="W26" s="47"/>
      <c r="X26" s="47"/>
      <c r="Y26" s="47"/>
      <c r="Z26" s="47"/>
      <c r="AA26" s="47"/>
      <c r="AB26" s="47"/>
      <c r="AC26" s="47"/>
      <c r="AD26" s="47"/>
      <c r="AE26" s="47"/>
      <c r="AF26" s="47"/>
      <c r="AG26" s="47"/>
      <c r="AH26" s="47"/>
      <c r="AI26" s="47"/>
      <c r="AJ26" s="47"/>
      <c r="AK26" s="47"/>
      <c r="AL26" s="47"/>
      <c r="AM26" s="47"/>
      <c r="AN26" s="47"/>
      <c r="AO26" s="47"/>
      <c r="AP26" s="47"/>
      <c r="AQ26" s="47"/>
      <c r="AR26" s="47"/>
      <c r="AS26" s="47"/>
      <c r="AT26" s="47"/>
      <c r="AU26" s="47"/>
      <c r="AV26" s="47"/>
      <c r="AW26" s="47"/>
      <c r="AX26" s="47"/>
      <c r="AY26" s="47"/>
      <c r="AZ26" s="47"/>
      <c r="BA26" s="47"/>
      <c r="BB26" s="47"/>
      <c r="BC26" s="47"/>
      <c r="BD26" s="47"/>
      <c r="BE26" s="47"/>
      <c r="BF26" s="47"/>
      <c r="BG26" s="47"/>
      <c r="BH26" s="47"/>
      <c r="BI26" s="47"/>
      <c r="BJ26" s="47"/>
      <c r="BK26" s="47"/>
      <c r="BL26" s="47"/>
      <c r="BM26" s="47"/>
      <c r="BN26" s="47"/>
      <c r="BO26" s="47"/>
      <c r="BP26" s="47"/>
      <c r="BQ26" s="47"/>
      <c r="BR26" s="47"/>
      <c r="BS26" s="47"/>
      <c r="BT26" s="47"/>
      <c r="BU26" s="47"/>
      <c r="BV26" s="47"/>
      <c r="BW26" s="47"/>
      <c r="BX26" s="47"/>
      <c r="BY26" s="47"/>
      <c r="BZ26" s="47"/>
      <c r="CA26" s="47"/>
      <c r="CB26" s="47"/>
      <c r="CC26" s="47"/>
      <c r="CD26" s="47"/>
      <c r="CE26" s="47"/>
      <c r="CF26" s="47"/>
      <c r="CG26" s="47"/>
      <c r="CH26" s="47"/>
      <c r="CI26" s="47"/>
      <c r="CJ26" s="47"/>
      <c r="CK26" s="47"/>
      <c r="CL26" s="47"/>
      <c r="CM26" s="47"/>
      <c r="CN26" s="47"/>
      <c r="CO26" s="47"/>
      <c r="CP26" s="47"/>
      <c r="CQ26" s="47"/>
      <c r="CR26" s="47"/>
      <c r="CS26" s="47"/>
      <c r="CT26" s="47"/>
      <c r="CU26" s="47"/>
      <c r="CV26" s="47"/>
      <c r="CW26" s="47"/>
      <c r="CX26" s="47"/>
      <c r="CY26" s="47"/>
      <c r="CZ26" s="47"/>
      <c r="DA26" s="47"/>
      <c r="DB26" s="47"/>
      <c r="DC26" s="47"/>
      <c r="DD26" s="47"/>
      <c r="DE26" s="47"/>
      <c r="DF26" s="47"/>
      <c r="DG26" s="47"/>
      <c r="DH26" s="47"/>
      <c r="DI26" s="47"/>
      <c r="DJ26" s="47"/>
      <c r="DK26" s="47"/>
      <c r="DL26" s="47"/>
      <c r="DM26" s="47"/>
      <c r="DN26" s="47"/>
      <c r="DO26" s="47"/>
      <c r="DP26" s="47"/>
      <c r="DQ26" s="47"/>
      <c r="DR26" s="47"/>
      <c r="DS26" s="47"/>
      <c r="DT26" s="47"/>
      <c r="DU26" s="47"/>
      <c r="DV26" s="47"/>
      <c r="DW26" s="47"/>
      <c r="DX26" s="47"/>
      <c r="DY26" s="47"/>
      <c r="DZ26" s="47"/>
      <c r="EA26" s="47"/>
      <c r="EB26" s="47"/>
      <c r="EC26" s="47"/>
      <c r="ED26" s="47"/>
      <c r="EE26" s="47"/>
      <c r="EF26" s="47"/>
      <c r="EG26" s="47"/>
      <c r="EH26" s="47"/>
      <c r="EI26" s="47"/>
      <c r="EJ26" s="47"/>
      <c r="EK26" s="47"/>
      <c r="EL26" s="47"/>
      <c r="EM26" s="47"/>
      <c r="EN26" s="47"/>
      <c r="EO26" s="47"/>
      <c r="EP26" s="47"/>
      <c r="EQ26" s="47"/>
      <c r="ER26" s="47"/>
      <c r="ES26" s="47"/>
      <c r="ET26" s="47"/>
      <c r="EU26" s="47"/>
      <c r="EV26" s="47"/>
      <c r="EW26" s="47"/>
      <c r="EX26" s="47"/>
      <c r="EY26" s="47"/>
      <c r="EZ26" s="47"/>
      <c r="FA26" s="47"/>
      <c r="FB26" s="47"/>
      <c r="FC26" s="47"/>
      <c r="FD26" s="47"/>
      <c r="FE26" s="47"/>
      <c r="FF26" s="47"/>
      <c r="FG26" s="47"/>
      <c r="FH26" s="47"/>
      <c r="FI26" s="47"/>
      <c r="FJ26" s="47"/>
      <c r="FK26" s="47"/>
      <c r="FL26" s="47"/>
      <c r="FM26" s="47"/>
      <c r="FN26" s="47"/>
      <c r="FO26" s="47"/>
      <c r="FP26" s="47"/>
      <c r="FQ26" s="47"/>
      <c r="FR26" s="47"/>
      <c r="FS26" s="47"/>
      <c r="FT26" s="47"/>
      <c r="FU26" s="47"/>
      <c r="FV26" s="47"/>
      <c r="FW26" s="47"/>
      <c r="FX26" s="47"/>
      <c r="FY26" s="47"/>
      <c r="FZ26" s="47"/>
      <c r="GA26" s="47"/>
      <c r="GB26" s="47"/>
      <c r="GC26" s="47"/>
      <c r="GD26" s="47"/>
      <c r="GE26" s="47"/>
      <c r="GF26" s="47"/>
      <c r="GG26" s="47"/>
      <c r="GH26" s="47"/>
      <c r="GI26" s="47"/>
      <c r="GJ26" s="47"/>
      <c r="GK26" s="47"/>
      <c r="GL26" s="47"/>
      <c r="GM26" s="47"/>
      <c r="GN26" s="47"/>
      <c r="GO26" s="47"/>
      <c r="GP26" s="47"/>
      <c r="GQ26" s="47"/>
      <c r="GR26" s="47"/>
      <c r="GS26" s="47"/>
      <c r="GT26" s="47"/>
      <c r="GU26" s="47"/>
      <c r="GV26" s="47"/>
      <c r="GW26" s="47"/>
      <c r="GX26" s="47"/>
      <c r="GY26" s="47"/>
      <c r="GZ26" s="47"/>
      <c r="HA26" s="47"/>
      <c r="HB26" s="47"/>
      <c r="HC26" s="47"/>
      <c r="HD26" s="47"/>
      <c r="HE26" s="47"/>
      <c r="HF26" s="47"/>
      <c r="HG26" s="47"/>
      <c r="HH26" s="47"/>
      <c r="HI26" s="47"/>
      <c r="HJ26" s="47"/>
      <c r="HK26" s="47"/>
      <c r="HL26" s="47"/>
      <c r="HM26" s="47"/>
      <c r="HN26" s="47"/>
      <c r="HO26" s="47"/>
      <c r="HP26" s="47"/>
      <c r="HQ26" s="47"/>
      <c r="HR26" s="47"/>
      <c r="HS26" s="47"/>
      <c r="HT26" s="47"/>
      <c r="HU26" s="47"/>
      <c r="HV26" s="47"/>
      <c r="HW26" s="47"/>
      <c r="HX26" s="47"/>
      <c r="HY26" s="47"/>
      <c r="HZ26" s="47"/>
      <c r="IA26" s="47"/>
      <c r="IB26" s="47"/>
      <c r="IC26" s="47"/>
      <c r="ID26" s="47"/>
      <c r="IE26" s="47"/>
      <c r="IF26" s="47"/>
      <c r="IG26" s="47"/>
      <c r="IH26" s="47"/>
      <c r="II26" s="47"/>
      <c r="IJ26" s="47"/>
      <c r="IK26" s="47"/>
      <c r="IL26" s="47"/>
      <c r="IM26" s="47"/>
      <c r="IN26" s="47"/>
      <c r="IO26" s="47"/>
      <c r="IP26" s="47"/>
      <c r="IQ26" s="47"/>
      <c r="IR26" s="47"/>
      <c r="IS26" s="47"/>
      <c r="IT26" s="47"/>
      <c r="IU26" s="47"/>
      <c r="IV26" s="47"/>
    </row>
    <row r="27" spans="1:256" s="46" customFormat="1" x14ac:dyDescent="0.25">
      <c r="B27" s="44" t="s">
        <v>26</v>
      </c>
      <c r="C27" s="50"/>
      <c r="D27" s="50"/>
      <c r="E27" s="50"/>
      <c r="F27" s="50">
        <v>600</v>
      </c>
      <c r="G27" s="50">
        <v>600</v>
      </c>
      <c r="H27" s="50">
        <v>422</v>
      </c>
      <c r="I27" s="50">
        <v>540</v>
      </c>
      <c r="J27" s="50">
        <v>1090</v>
      </c>
      <c r="K27" s="50">
        <v>1271</v>
      </c>
      <c r="L27" s="50">
        <v>0</v>
      </c>
      <c r="M27" s="50">
        <v>0</v>
      </c>
      <c r="N27" s="50">
        <v>1232</v>
      </c>
      <c r="O27" s="51">
        <f>SUM(C27:N27)</f>
        <v>5755</v>
      </c>
      <c r="Q27" s="47"/>
      <c r="R27" s="47"/>
      <c r="S27" s="47"/>
      <c r="T27" s="47"/>
      <c r="U27" s="47"/>
      <c r="V27" s="47"/>
      <c r="W27" s="47"/>
      <c r="X27" s="47"/>
      <c r="Y27" s="47"/>
      <c r="Z27" s="47"/>
      <c r="AA27" s="47"/>
      <c r="AB27" s="47"/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7"/>
      <c r="AV27" s="47"/>
      <c r="AW27" s="47"/>
      <c r="AX27" s="47"/>
      <c r="AY27" s="47"/>
      <c r="AZ27" s="47"/>
      <c r="BA27" s="47"/>
      <c r="BB27" s="47"/>
      <c r="BC27" s="47"/>
      <c r="BD27" s="47"/>
      <c r="BE27" s="47"/>
      <c r="BF27" s="47"/>
      <c r="BG27" s="47"/>
      <c r="BH27" s="47"/>
      <c r="BI27" s="47"/>
      <c r="BJ27" s="47"/>
      <c r="BK27" s="47"/>
      <c r="BL27" s="47"/>
      <c r="BM27" s="47"/>
      <c r="BN27" s="47"/>
      <c r="BO27" s="47"/>
      <c r="BP27" s="47"/>
      <c r="BQ27" s="47"/>
      <c r="BR27" s="47"/>
      <c r="BS27" s="47"/>
      <c r="BT27" s="47"/>
      <c r="BU27" s="47"/>
      <c r="BV27" s="47"/>
      <c r="BW27" s="47"/>
      <c r="BX27" s="47"/>
      <c r="BY27" s="47"/>
      <c r="BZ27" s="47"/>
      <c r="CA27" s="47"/>
      <c r="CB27" s="47"/>
      <c r="CC27" s="47"/>
      <c r="CD27" s="47"/>
      <c r="CE27" s="47"/>
      <c r="CF27" s="47"/>
      <c r="CG27" s="47"/>
      <c r="CH27" s="47"/>
      <c r="CI27" s="47"/>
      <c r="CJ27" s="47"/>
      <c r="CK27" s="47"/>
      <c r="CL27" s="47"/>
      <c r="CM27" s="47"/>
      <c r="CN27" s="47"/>
      <c r="CO27" s="47"/>
      <c r="CP27" s="47"/>
      <c r="CQ27" s="47"/>
      <c r="CR27" s="47"/>
      <c r="CS27" s="47"/>
      <c r="CT27" s="47"/>
      <c r="CU27" s="47"/>
      <c r="CV27" s="47"/>
      <c r="CW27" s="47"/>
      <c r="CX27" s="47"/>
      <c r="CY27" s="47"/>
      <c r="CZ27" s="47"/>
      <c r="DA27" s="47"/>
      <c r="DB27" s="47"/>
      <c r="DC27" s="47"/>
      <c r="DD27" s="47"/>
      <c r="DE27" s="47"/>
      <c r="DF27" s="47"/>
      <c r="DG27" s="47"/>
      <c r="DH27" s="47"/>
      <c r="DI27" s="47"/>
      <c r="DJ27" s="47"/>
      <c r="DK27" s="47"/>
      <c r="DL27" s="47"/>
      <c r="DM27" s="47"/>
      <c r="DN27" s="47"/>
      <c r="DO27" s="47"/>
      <c r="DP27" s="47"/>
      <c r="DQ27" s="47"/>
      <c r="DR27" s="47"/>
      <c r="DS27" s="47"/>
      <c r="DT27" s="47"/>
      <c r="DU27" s="47"/>
      <c r="DV27" s="47"/>
      <c r="DW27" s="47"/>
      <c r="DX27" s="47"/>
      <c r="DY27" s="47"/>
      <c r="DZ27" s="47"/>
      <c r="EA27" s="47"/>
      <c r="EB27" s="47"/>
      <c r="EC27" s="47"/>
      <c r="ED27" s="47"/>
      <c r="EE27" s="47"/>
      <c r="EF27" s="47"/>
      <c r="EG27" s="47"/>
      <c r="EH27" s="47"/>
      <c r="EI27" s="47"/>
      <c r="EJ27" s="47"/>
      <c r="EK27" s="47"/>
      <c r="EL27" s="47"/>
      <c r="EM27" s="47"/>
      <c r="EN27" s="47"/>
      <c r="EO27" s="47"/>
      <c r="EP27" s="47"/>
      <c r="EQ27" s="47"/>
      <c r="ER27" s="47"/>
      <c r="ES27" s="47"/>
      <c r="ET27" s="47"/>
      <c r="EU27" s="47"/>
      <c r="EV27" s="47"/>
      <c r="EW27" s="47"/>
      <c r="EX27" s="47"/>
      <c r="EY27" s="47"/>
      <c r="EZ27" s="47"/>
      <c r="FA27" s="47"/>
      <c r="FB27" s="47"/>
      <c r="FC27" s="47"/>
      <c r="FD27" s="47"/>
      <c r="FE27" s="47"/>
      <c r="FF27" s="47"/>
      <c r="FG27" s="47"/>
      <c r="FH27" s="47"/>
      <c r="FI27" s="47"/>
      <c r="FJ27" s="47"/>
      <c r="FK27" s="47"/>
      <c r="FL27" s="47"/>
      <c r="FM27" s="47"/>
      <c r="FN27" s="47"/>
      <c r="FO27" s="47"/>
      <c r="FP27" s="47"/>
      <c r="FQ27" s="47"/>
      <c r="FR27" s="47"/>
      <c r="FS27" s="47"/>
      <c r="FT27" s="47"/>
      <c r="FU27" s="47"/>
      <c r="FV27" s="47"/>
      <c r="FW27" s="47"/>
      <c r="FX27" s="47"/>
      <c r="FY27" s="47"/>
      <c r="FZ27" s="47"/>
      <c r="GA27" s="47"/>
      <c r="GB27" s="47"/>
      <c r="GC27" s="47"/>
      <c r="GD27" s="47"/>
      <c r="GE27" s="47"/>
      <c r="GF27" s="47"/>
      <c r="GG27" s="47"/>
      <c r="GH27" s="47"/>
      <c r="GI27" s="47"/>
      <c r="GJ27" s="47"/>
      <c r="GK27" s="47"/>
      <c r="GL27" s="47"/>
      <c r="GM27" s="47"/>
      <c r="GN27" s="47"/>
      <c r="GO27" s="47"/>
      <c r="GP27" s="47"/>
      <c r="GQ27" s="47"/>
      <c r="GR27" s="47"/>
      <c r="GS27" s="47"/>
      <c r="GT27" s="47"/>
      <c r="GU27" s="47"/>
      <c r="GV27" s="47"/>
      <c r="GW27" s="47"/>
      <c r="GX27" s="47"/>
      <c r="GY27" s="47"/>
      <c r="GZ27" s="47"/>
      <c r="HA27" s="47"/>
      <c r="HB27" s="47"/>
      <c r="HC27" s="47"/>
      <c r="HD27" s="47"/>
      <c r="HE27" s="47"/>
      <c r="HF27" s="47"/>
      <c r="HG27" s="47"/>
      <c r="HH27" s="47"/>
      <c r="HI27" s="47"/>
      <c r="HJ27" s="47"/>
      <c r="HK27" s="47"/>
      <c r="HL27" s="47"/>
      <c r="HM27" s="47"/>
      <c r="HN27" s="47"/>
      <c r="HO27" s="47"/>
      <c r="HP27" s="47"/>
      <c r="HQ27" s="47"/>
      <c r="HR27" s="47"/>
      <c r="HS27" s="47"/>
      <c r="HT27" s="47"/>
      <c r="HU27" s="47"/>
      <c r="HV27" s="47"/>
      <c r="HW27" s="47"/>
      <c r="HX27" s="47"/>
      <c r="HY27" s="47"/>
      <c r="HZ27" s="47"/>
      <c r="IA27" s="47"/>
      <c r="IB27" s="47"/>
      <c r="IC27" s="47"/>
      <c r="ID27" s="47"/>
      <c r="IE27" s="47"/>
      <c r="IF27" s="47"/>
      <c r="IG27" s="47"/>
      <c r="IH27" s="47"/>
      <c r="II27" s="47"/>
      <c r="IJ27" s="47"/>
      <c r="IK27" s="47"/>
      <c r="IL27" s="47"/>
      <c r="IM27" s="47"/>
      <c r="IN27" s="47"/>
      <c r="IO27" s="47"/>
      <c r="IP27" s="47"/>
      <c r="IQ27" s="47"/>
      <c r="IR27" s="47"/>
      <c r="IS27" s="47"/>
      <c r="IT27" s="47"/>
      <c r="IU27" s="47"/>
      <c r="IV27" s="47"/>
    </row>
    <row r="28" spans="1:256" s="46" customFormat="1" x14ac:dyDescent="0.25">
      <c r="B28" s="128" t="s">
        <v>30</v>
      </c>
      <c r="C28" s="129"/>
      <c r="D28" s="129"/>
      <c r="E28" s="129"/>
      <c r="F28" s="129"/>
      <c r="G28" s="129"/>
      <c r="H28" s="129"/>
      <c r="I28" s="129"/>
      <c r="J28" s="129"/>
      <c r="K28" s="129"/>
      <c r="L28" s="129"/>
      <c r="M28" s="129"/>
      <c r="N28" s="129"/>
      <c r="O28" s="129"/>
      <c r="Q28" s="47"/>
      <c r="R28" s="47"/>
      <c r="S28" s="47"/>
      <c r="T28" s="47"/>
      <c r="U28" s="47"/>
      <c r="V28" s="47"/>
      <c r="W28" s="47"/>
      <c r="X28" s="47"/>
      <c r="Y28" s="47"/>
      <c r="Z28" s="47"/>
      <c r="AA28" s="47"/>
      <c r="AB28" s="47"/>
      <c r="AC28" s="47"/>
      <c r="AD28" s="47"/>
      <c r="AE28" s="47"/>
      <c r="AF28" s="47"/>
      <c r="AG28" s="47"/>
      <c r="AH28" s="47"/>
      <c r="AI28" s="47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  <c r="BD28" s="47"/>
      <c r="BE28" s="47"/>
      <c r="BF28" s="47"/>
      <c r="BG28" s="47"/>
      <c r="BH28" s="47"/>
      <c r="BI28" s="47"/>
      <c r="BJ28" s="47"/>
      <c r="BK28" s="47"/>
      <c r="BL28" s="47"/>
      <c r="BM28" s="47"/>
      <c r="BN28" s="47"/>
      <c r="BO28" s="47"/>
      <c r="BP28" s="47"/>
      <c r="BQ28" s="47"/>
      <c r="BR28" s="47"/>
      <c r="BS28" s="47"/>
      <c r="BT28" s="47"/>
      <c r="BU28" s="47"/>
      <c r="BV28" s="47"/>
      <c r="BW28" s="47"/>
      <c r="BX28" s="47"/>
      <c r="BY28" s="47"/>
      <c r="BZ28" s="47"/>
      <c r="CA28" s="47"/>
      <c r="CB28" s="47"/>
      <c r="CC28" s="47"/>
      <c r="CD28" s="47"/>
      <c r="CE28" s="47"/>
      <c r="CF28" s="47"/>
      <c r="CG28" s="47"/>
      <c r="CH28" s="47"/>
      <c r="CI28" s="47"/>
      <c r="CJ28" s="47"/>
      <c r="CK28" s="47"/>
      <c r="CL28" s="47"/>
      <c r="CM28" s="47"/>
      <c r="CN28" s="47"/>
      <c r="CO28" s="47"/>
      <c r="CP28" s="47"/>
      <c r="CQ28" s="47"/>
      <c r="CR28" s="47"/>
      <c r="CS28" s="47"/>
      <c r="CT28" s="47"/>
      <c r="CU28" s="47"/>
      <c r="CV28" s="47"/>
      <c r="CW28" s="47"/>
      <c r="CX28" s="47"/>
      <c r="CY28" s="47"/>
      <c r="CZ28" s="47"/>
      <c r="DA28" s="47"/>
      <c r="DB28" s="47"/>
      <c r="DC28" s="47"/>
      <c r="DD28" s="47"/>
      <c r="DE28" s="47"/>
      <c r="DF28" s="47"/>
      <c r="DG28" s="47"/>
      <c r="DH28" s="47"/>
      <c r="DI28" s="47"/>
      <c r="DJ28" s="47"/>
      <c r="DK28" s="47"/>
      <c r="DL28" s="47"/>
      <c r="DM28" s="47"/>
      <c r="DN28" s="47"/>
      <c r="DO28" s="47"/>
      <c r="DP28" s="47"/>
      <c r="DQ28" s="47"/>
      <c r="DR28" s="47"/>
      <c r="DS28" s="47"/>
      <c r="DT28" s="47"/>
      <c r="DU28" s="47"/>
      <c r="DV28" s="47"/>
      <c r="DW28" s="47"/>
      <c r="DX28" s="47"/>
      <c r="DY28" s="47"/>
      <c r="DZ28" s="47"/>
      <c r="EA28" s="47"/>
      <c r="EB28" s="47"/>
      <c r="EC28" s="47"/>
      <c r="ED28" s="47"/>
      <c r="EE28" s="47"/>
      <c r="EF28" s="47"/>
      <c r="EG28" s="47"/>
      <c r="EH28" s="47"/>
      <c r="EI28" s="47"/>
      <c r="EJ28" s="47"/>
      <c r="EK28" s="47"/>
      <c r="EL28" s="47"/>
      <c r="EM28" s="47"/>
      <c r="EN28" s="47"/>
      <c r="EO28" s="47"/>
      <c r="EP28" s="47"/>
      <c r="EQ28" s="47"/>
      <c r="ER28" s="47"/>
      <c r="ES28" s="47"/>
      <c r="ET28" s="47"/>
      <c r="EU28" s="47"/>
      <c r="EV28" s="47"/>
      <c r="EW28" s="47"/>
      <c r="EX28" s="47"/>
      <c r="EY28" s="47"/>
      <c r="EZ28" s="47"/>
      <c r="FA28" s="47"/>
      <c r="FB28" s="47"/>
      <c r="FC28" s="47"/>
      <c r="FD28" s="47"/>
      <c r="FE28" s="47"/>
      <c r="FF28" s="47"/>
      <c r="FG28" s="47"/>
      <c r="FH28" s="47"/>
      <c r="FI28" s="47"/>
      <c r="FJ28" s="47"/>
      <c r="FK28" s="47"/>
      <c r="FL28" s="47"/>
      <c r="FM28" s="47"/>
      <c r="FN28" s="47"/>
      <c r="FO28" s="47"/>
      <c r="FP28" s="47"/>
      <c r="FQ28" s="47"/>
      <c r="FR28" s="47"/>
      <c r="FS28" s="47"/>
      <c r="FT28" s="47"/>
      <c r="FU28" s="47"/>
      <c r="FV28" s="47"/>
      <c r="FW28" s="47"/>
      <c r="FX28" s="47"/>
      <c r="FY28" s="47"/>
      <c r="FZ28" s="47"/>
      <c r="GA28" s="47"/>
      <c r="GB28" s="47"/>
      <c r="GC28" s="47"/>
      <c r="GD28" s="47"/>
      <c r="GE28" s="47"/>
      <c r="GF28" s="47"/>
      <c r="GG28" s="47"/>
      <c r="GH28" s="47"/>
      <c r="GI28" s="47"/>
      <c r="GJ28" s="47"/>
      <c r="GK28" s="47"/>
      <c r="GL28" s="47"/>
      <c r="GM28" s="47"/>
      <c r="GN28" s="47"/>
      <c r="GO28" s="47"/>
      <c r="GP28" s="47"/>
      <c r="GQ28" s="47"/>
      <c r="GR28" s="47"/>
      <c r="GS28" s="47"/>
      <c r="GT28" s="47"/>
      <c r="GU28" s="47"/>
      <c r="GV28" s="47"/>
      <c r="GW28" s="47"/>
      <c r="GX28" s="47"/>
      <c r="GY28" s="47"/>
      <c r="GZ28" s="47"/>
      <c r="HA28" s="47"/>
      <c r="HB28" s="47"/>
      <c r="HC28" s="47"/>
      <c r="HD28" s="47"/>
      <c r="HE28" s="47"/>
      <c r="HF28" s="47"/>
      <c r="HG28" s="47"/>
      <c r="HH28" s="47"/>
      <c r="HI28" s="47"/>
      <c r="HJ28" s="47"/>
      <c r="HK28" s="47"/>
      <c r="HL28" s="47"/>
      <c r="HM28" s="47"/>
      <c r="HN28" s="47"/>
      <c r="HO28" s="47"/>
      <c r="HP28" s="47"/>
      <c r="HQ28" s="47"/>
      <c r="HR28" s="47"/>
      <c r="HS28" s="47"/>
      <c r="HT28" s="47"/>
      <c r="HU28" s="47"/>
      <c r="HV28" s="47"/>
      <c r="HW28" s="47"/>
      <c r="HX28" s="47"/>
      <c r="HY28" s="47"/>
      <c r="HZ28" s="47"/>
      <c r="IA28" s="47"/>
      <c r="IB28" s="47"/>
      <c r="IC28" s="47"/>
      <c r="ID28" s="47"/>
      <c r="IE28" s="47"/>
      <c r="IF28" s="47"/>
      <c r="IG28" s="47"/>
      <c r="IH28" s="47"/>
      <c r="II28" s="47"/>
      <c r="IJ28" s="47"/>
      <c r="IK28" s="47"/>
      <c r="IL28" s="47"/>
      <c r="IM28" s="47"/>
      <c r="IN28" s="47"/>
      <c r="IO28" s="47"/>
      <c r="IP28" s="47"/>
      <c r="IQ28" s="47"/>
      <c r="IR28" s="47"/>
      <c r="IS28" s="47"/>
      <c r="IT28" s="47"/>
      <c r="IU28" s="47"/>
      <c r="IV28" s="47"/>
    </row>
    <row r="29" spans="1:256" s="46" customFormat="1" x14ac:dyDescent="0.25">
      <c r="B29" s="42" t="s">
        <v>24</v>
      </c>
      <c r="C29" s="54"/>
      <c r="D29" s="54"/>
      <c r="E29" s="54"/>
      <c r="F29" s="54"/>
      <c r="G29" s="54"/>
      <c r="H29" s="54"/>
      <c r="I29" s="54"/>
      <c r="J29" s="54"/>
      <c r="K29" s="54"/>
      <c r="L29" s="54"/>
      <c r="M29" s="54"/>
      <c r="N29" s="54"/>
      <c r="O29" s="54"/>
      <c r="Q29" s="47"/>
      <c r="R29" s="47"/>
      <c r="S29" s="47"/>
      <c r="T29" s="47"/>
      <c r="U29" s="47"/>
      <c r="V29" s="47"/>
      <c r="W29" s="47"/>
      <c r="X29" s="47"/>
      <c r="Y29" s="47"/>
      <c r="Z29" s="47"/>
      <c r="AA29" s="47"/>
      <c r="AB29" s="47"/>
      <c r="AC29" s="47"/>
      <c r="AD29" s="47"/>
      <c r="AE29" s="47"/>
      <c r="AF29" s="47"/>
      <c r="AG29" s="47"/>
      <c r="AH29" s="47"/>
      <c r="AI29" s="47"/>
      <c r="AJ29" s="47"/>
      <c r="AK29" s="47"/>
      <c r="AL29" s="47"/>
      <c r="AM29" s="47"/>
      <c r="AN29" s="47"/>
      <c r="AO29" s="47"/>
      <c r="AP29" s="47"/>
      <c r="AQ29" s="47"/>
      <c r="AR29" s="47"/>
      <c r="AS29" s="47"/>
      <c r="AT29" s="47"/>
      <c r="AU29" s="47"/>
      <c r="AV29" s="47"/>
      <c r="AW29" s="47"/>
      <c r="AX29" s="47"/>
      <c r="AY29" s="47"/>
      <c r="AZ29" s="47"/>
      <c r="BA29" s="47"/>
      <c r="BB29" s="47"/>
      <c r="BC29" s="47"/>
      <c r="BD29" s="47"/>
      <c r="BE29" s="47"/>
      <c r="BF29" s="47"/>
      <c r="BG29" s="47"/>
      <c r="BH29" s="47"/>
      <c r="BI29" s="47"/>
      <c r="BJ29" s="47"/>
      <c r="BK29" s="47"/>
      <c r="BL29" s="47"/>
      <c r="BM29" s="47"/>
      <c r="BN29" s="47"/>
      <c r="BO29" s="47"/>
      <c r="BP29" s="47"/>
      <c r="BQ29" s="47"/>
      <c r="BR29" s="47"/>
      <c r="BS29" s="47"/>
      <c r="BT29" s="47"/>
      <c r="BU29" s="47"/>
      <c r="BV29" s="47"/>
      <c r="BW29" s="47"/>
      <c r="BX29" s="47"/>
      <c r="BY29" s="47"/>
      <c r="BZ29" s="47"/>
      <c r="CA29" s="47"/>
      <c r="CB29" s="47"/>
      <c r="CC29" s="47"/>
      <c r="CD29" s="47"/>
      <c r="CE29" s="47"/>
      <c r="CF29" s="47"/>
      <c r="CG29" s="47"/>
      <c r="CH29" s="47"/>
      <c r="CI29" s="47"/>
      <c r="CJ29" s="47"/>
      <c r="CK29" s="47"/>
      <c r="CL29" s="47"/>
      <c r="CM29" s="47"/>
      <c r="CN29" s="47"/>
      <c r="CO29" s="47"/>
      <c r="CP29" s="47"/>
      <c r="CQ29" s="47"/>
      <c r="CR29" s="47"/>
      <c r="CS29" s="47"/>
      <c r="CT29" s="47"/>
      <c r="CU29" s="47"/>
      <c r="CV29" s="47"/>
      <c r="CW29" s="47"/>
      <c r="CX29" s="47"/>
      <c r="CY29" s="47"/>
      <c r="CZ29" s="47"/>
      <c r="DA29" s="47"/>
      <c r="DB29" s="47"/>
      <c r="DC29" s="47"/>
      <c r="DD29" s="47"/>
      <c r="DE29" s="47"/>
      <c r="DF29" s="47"/>
      <c r="DG29" s="47"/>
      <c r="DH29" s="47"/>
      <c r="DI29" s="47"/>
      <c r="DJ29" s="47"/>
      <c r="DK29" s="47"/>
      <c r="DL29" s="47"/>
      <c r="DM29" s="47"/>
      <c r="DN29" s="47"/>
      <c r="DO29" s="47"/>
      <c r="DP29" s="47"/>
      <c r="DQ29" s="47"/>
      <c r="DR29" s="47"/>
      <c r="DS29" s="47"/>
      <c r="DT29" s="47"/>
      <c r="DU29" s="47"/>
      <c r="DV29" s="47"/>
      <c r="DW29" s="47"/>
      <c r="DX29" s="47"/>
      <c r="DY29" s="47"/>
      <c r="DZ29" s="47"/>
      <c r="EA29" s="47"/>
      <c r="EB29" s="47"/>
      <c r="EC29" s="47"/>
      <c r="ED29" s="47"/>
      <c r="EE29" s="47"/>
      <c r="EF29" s="47"/>
      <c r="EG29" s="47"/>
      <c r="EH29" s="47"/>
      <c r="EI29" s="47"/>
      <c r="EJ29" s="47"/>
      <c r="EK29" s="47"/>
      <c r="EL29" s="47"/>
      <c r="EM29" s="47"/>
      <c r="EN29" s="47"/>
      <c r="EO29" s="47"/>
      <c r="EP29" s="47"/>
      <c r="EQ29" s="47"/>
      <c r="ER29" s="47"/>
      <c r="ES29" s="47"/>
      <c r="ET29" s="47"/>
      <c r="EU29" s="47"/>
      <c r="EV29" s="47"/>
      <c r="EW29" s="47"/>
      <c r="EX29" s="47"/>
      <c r="EY29" s="47"/>
      <c r="EZ29" s="47"/>
      <c r="FA29" s="47"/>
      <c r="FB29" s="47"/>
      <c r="FC29" s="47"/>
      <c r="FD29" s="47"/>
      <c r="FE29" s="47"/>
      <c r="FF29" s="47"/>
      <c r="FG29" s="47"/>
      <c r="FH29" s="47"/>
      <c r="FI29" s="47"/>
      <c r="FJ29" s="47"/>
      <c r="FK29" s="47"/>
      <c r="FL29" s="47"/>
      <c r="FM29" s="47"/>
      <c r="FN29" s="47"/>
      <c r="FO29" s="47"/>
      <c r="FP29" s="47"/>
      <c r="FQ29" s="47"/>
      <c r="FR29" s="47"/>
      <c r="FS29" s="47"/>
      <c r="FT29" s="47"/>
      <c r="FU29" s="47"/>
      <c r="FV29" s="47"/>
      <c r="FW29" s="47"/>
      <c r="FX29" s="47"/>
      <c r="FY29" s="47"/>
      <c r="FZ29" s="47"/>
      <c r="GA29" s="47"/>
      <c r="GB29" s="47"/>
      <c r="GC29" s="47"/>
      <c r="GD29" s="47"/>
      <c r="GE29" s="47"/>
      <c r="GF29" s="47"/>
      <c r="GG29" s="47"/>
      <c r="GH29" s="47"/>
      <c r="GI29" s="47"/>
      <c r="GJ29" s="47"/>
      <c r="GK29" s="47"/>
      <c r="GL29" s="47"/>
      <c r="GM29" s="47"/>
      <c r="GN29" s="47"/>
      <c r="GO29" s="47"/>
      <c r="GP29" s="47"/>
      <c r="GQ29" s="47"/>
      <c r="GR29" s="47"/>
      <c r="GS29" s="47"/>
      <c r="GT29" s="47"/>
      <c r="GU29" s="47"/>
      <c r="GV29" s="47"/>
      <c r="GW29" s="47"/>
      <c r="GX29" s="47"/>
      <c r="GY29" s="47"/>
      <c r="GZ29" s="47"/>
      <c r="HA29" s="47"/>
      <c r="HB29" s="47"/>
      <c r="HC29" s="47"/>
      <c r="HD29" s="47"/>
      <c r="HE29" s="47"/>
      <c r="HF29" s="47"/>
      <c r="HG29" s="47"/>
      <c r="HH29" s="47"/>
      <c r="HI29" s="47"/>
      <c r="HJ29" s="47"/>
      <c r="HK29" s="47"/>
      <c r="HL29" s="47"/>
      <c r="HM29" s="47"/>
      <c r="HN29" s="47"/>
      <c r="HO29" s="47"/>
      <c r="HP29" s="47"/>
      <c r="HQ29" s="47"/>
      <c r="HR29" s="47"/>
      <c r="HS29" s="47"/>
      <c r="HT29" s="47"/>
      <c r="HU29" s="47"/>
      <c r="HV29" s="47"/>
      <c r="HW29" s="47"/>
      <c r="HX29" s="47"/>
      <c r="HY29" s="47"/>
      <c r="HZ29" s="47"/>
      <c r="IA29" s="47"/>
      <c r="IB29" s="47"/>
      <c r="IC29" s="47"/>
      <c r="ID29" s="47"/>
      <c r="IE29" s="47"/>
      <c r="IF29" s="47"/>
      <c r="IG29" s="47"/>
      <c r="IH29" s="47"/>
      <c r="II29" s="47"/>
      <c r="IJ29" s="47"/>
      <c r="IK29" s="47"/>
      <c r="IL29" s="47"/>
      <c r="IM29" s="47"/>
      <c r="IN29" s="47"/>
      <c r="IO29" s="47"/>
      <c r="IP29" s="47"/>
      <c r="IQ29" s="47"/>
      <c r="IR29" s="47"/>
      <c r="IS29" s="47"/>
      <c r="IT29" s="47"/>
      <c r="IU29" s="47"/>
      <c r="IV29" s="47"/>
    </row>
    <row r="30" spans="1:256" s="46" customFormat="1" x14ac:dyDescent="0.25">
      <c r="B30" s="44" t="s">
        <v>25</v>
      </c>
      <c r="C30" s="50"/>
      <c r="D30" s="50"/>
      <c r="E30" s="50"/>
      <c r="F30" s="50">
        <v>3</v>
      </c>
      <c r="G30" s="50">
        <v>4</v>
      </c>
      <c r="H30" s="50">
        <v>3</v>
      </c>
      <c r="I30" s="50">
        <v>4</v>
      </c>
      <c r="J30" s="50">
        <v>4</v>
      </c>
      <c r="K30" s="50">
        <v>2</v>
      </c>
      <c r="L30" s="50">
        <v>0</v>
      </c>
      <c r="M30" s="50">
        <v>0</v>
      </c>
      <c r="N30" s="50">
        <v>3</v>
      </c>
      <c r="O30" s="51">
        <f>SUM(C30:N30)</f>
        <v>23</v>
      </c>
      <c r="P30" s="52"/>
      <c r="Q30" s="47"/>
      <c r="R30" s="47"/>
      <c r="S30" s="47"/>
      <c r="T30" s="47"/>
      <c r="U30" s="47"/>
      <c r="V30" s="47"/>
      <c r="W30" s="47"/>
      <c r="X30" s="47"/>
      <c r="Y30" s="47"/>
      <c r="Z30" s="47"/>
      <c r="AA30" s="47"/>
      <c r="AB30" s="47"/>
      <c r="AC30" s="47"/>
      <c r="AD30" s="47"/>
      <c r="AE30" s="47"/>
      <c r="AF30" s="47"/>
      <c r="AG30" s="47"/>
      <c r="AH30" s="47"/>
      <c r="AI30" s="47"/>
      <c r="AJ30" s="47"/>
      <c r="AK30" s="47"/>
      <c r="AL30" s="47"/>
      <c r="AM30" s="47"/>
      <c r="AN30" s="47"/>
      <c r="AO30" s="47"/>
      <c r="AP30" s="47"/>
      <c r="AQ30" s="47"/>
      <c r="AR30" s="47"/>
      <c r="AS30" s="47"/>
      <c r="AT30" s="47"/>
      <c r="AU30" s="47"/>
      <c r="AV30" s="47"/>
      <c r="AW30" s="47"/>
      <c r="AX30" s="47"/>
      <c r="AY30" s="47"/>
      <c r="AZ30" s="47"/>
      <c r="BA30" s="47"/>
      <c r="BB30" s="47"/>
      <c r="BC30" s="47"/>
      <c r="BD30" s="47"/>
      <c r="BE30" s="47"/>
      <c r="BF30" s="47"/>
      <c r="BG30" s="47"/>
      <c r="BH30" s="47"/>
      <c r="BI30" s="47"/>
      <c r="BJ30" s="47"/>
      <c r="BK30" s="47"/>
      <c r="BL30" s="47"/>
      <c r="BM30" s="47"/>
      <c r="BN30" s="47"/>
      <c r="BO30" s="47"/>
      <c r="BP30" s="47"/>
      <c r="BQ30" s="47"/>
      <c r="BR30" s="47"/>
      <c r="BS30" s="47"/>
      <c r="BT30" s="47"/>
      <c r="BU30" s="47"/>
      <c r="BV30" s="47"/>
      <c r="BW30" s="47"/>
      <c r="BX30" s="47"/>
      <c r="BY30" s="47"/>
      <c r="BZ30" s="47"/>
      <c r="CA30" s="47"/>
      <c r="CB30" s="47"/>
      <c r="CC30" s="47"/>
      <c r="CD30" s="47"/>
      <c r="CE30" s="47"/>
      <c r="CF30" s="47"/>
      <c r="CG30" s="47"/>
      <c r="CH30" s="47"/>
      <c r="CI30" s="47"/>
      <c r="CJ30" s="47"/>
      <c r="CK30" s="47"/>
      <c r="CL30" s="47"/>
      <c r="CM30" s="47"/>
      <c r="CN30" s="47"/>
      <c r="CO30" s="47"/>
      <c r="CP30" s="47"/>
      <c r="CQ30" s="47"/>
      <c r="CR30" s="47"/>
      <c r="CS30" s="47"/>
      <c r="CT30" s="47"/>
      <c r="CU30" s="47"/>
      <c r="CV30" s="47"/>
      <c r="CW30" s="47"/>
      <c r="CX30" s="47"/>
      <c r="CY30" s="47"/>
      <c r="CZ30" s="47"/>
      <c r="DA30" s="47"/>
      <c r="DB30" s="47"/>
      <c r="DC30" s="47"/>
      <c r="DD30" s="47"/>
      <c r="DE30" s="47"/>
      <c r="DF30" s="47"/>
      <c r="DG30" s="47"/>
      <c r="DH30" s="47"/>
      <c r="DI30" s="47"/>
      <c r="DJ30" s="47"/>
      <c r="DK30" s="47"/>
      <c r="DL30" s="47"/>
      <c r="DM30" s="47"/>
      <c r="DN30" s="47"/>
      <c r="DO30" s="47"/>
      <c r="DP30" s="47"/>
      <c r="DQ30" s="47"/>
      <c r="DR30" s="47"/>
      <c r="DS30" s="47"/>
      <c r="DT30" s="47"/>
      <c r="DU30" s="47"/>
      <c r="DV30" s="47"/>
      <c r="DW30" s="47"/>
      <c r="DX30" s="47"/>
      <c r="DY30" s="47"/>
      <c r="DZ30" s="47"/>
      <c r="EA30" s="47"/>
      <c r="EB30" s="47"/>
      <c r="EC30" s="47"/>
      <c r="ED30" s="47"/>
      <c r="EE30" s="47"/>
      <c r="EF30" s="47"/>
      <c r="EG30" s="47"/>
      <c r="EH30" s="47"/>
      <c r="EI30" s="47"/>
      <c r="EJ30" s="47"/>
      <c r="EK30" s="47"/>
      <c r="EL30" s="47"/>
      <c r="EM30" s="47"/>
      <c r="EN30" s="47"/>
      <c r="EO30" s="47"/>
      <c r="EP30" s="47"/>
      <c r="EQ30" s="47"/>
      <c r="ER30" s="47"/>
      <c r="ES30" s="47"/>
      <c r="ET30" s="47"/>
      <c r="EU30" s="47"/>
      <c r="EV30" s="47"/>
      <c r="EW30" s="47"/>
      <c r="EX30" s="47"/>
      <c r="EY30" s="47"/>
      <c r="EZ30" s="47"/>
      <c r="FA30" s="47"/>
      <c r="FB30" s="47"/>
      <c r="FC30" s="47"/>
      <c r="FD30" s="47"/>
      <c r="FE30" s="47"/>
      <c r="FF30" s="47"/>
      <c r="FG30" s="47"/>
      <c r="FH30" s="47"/>
      <c r="FI30" s="47"/>
      <c r="FJ30" s="47"/>
      <c r="FK30" s="47"/>
      <c r="FL30" s="47"/>
      <c r="FM30" s="47"/>
      <c r="FN30" s="47"/>
      <c r="FO30" s="47"/>
      <c r="FP30" s="47"/>
      <c r="FQ30" s="47"/>
      <c r="FR30" s="47"/>
      <c r="FS30" s="47"/>
      <c r="FT30" s="47"/>
      <c r="FU30" s="47"/>
      <c r="FV30" s="47"/>
      <c r="FW30" s="47"/>
      <c r="FX30" s="47"/>
      <c r="FY30" s="47"/>
      <c r="FZ30" s="47"/>
      <c r="GA30" s="47"/>
      <c r="GB30" s="47"/>
      <c r="GC30" s="47"/>
      <c r="GD30" s="47"/>
      <c r="GE30" s="47"/>
      <c r="GF30" s="47"/>
      <c r="GG30" s="47"/>
      <c r="GH30" s="47"/>
      <c r="GI30" s="47"/>
      <c r="GJ30" s="47"/>
      <c r="GK30" s="47"/>
      <c r="GL30" s="47"/>
      <c r="GM30" s="47"/>
      <c r="GN30" s="47"/>
      <c r="GO30" s="47"/>
      <c r="GP30" s="47"/>
      <c r="GQ30" s="47"/>
      <c r="GR30" s="47"/>
      <c r="GS30" s="47"/>
      <c r="GT30" s="47"/>
      <c r="GU30" s="47"/>
      <c r="GV30" s="47"/>
      <c r="GW30" s="47"/>
      <c r="GX30" s="47"/>
      <c r="GY30" s="47"/>
      <c r="GZ30" s="47"/>
      <c r="HA30" s="47"/>
      <c r="HB30" s="47"/>
      <c r="HC30" s="47"/>
      <c r="HD30" s="47"/>
      <c r="HE30" s="47"/>
      <c r="HF30" s="47"/>
      <c r="HG30" s="47"/>
      <c r="HH30" s="47"/>
      <c r="HI30" s="47"/>
      <c r="HJ30" s="47"/>
      <c r="HK30" s="47"/>
      <c r="HL30" s="47"/>
      <c r="HM30" s="47"/>
      <c r="HN30" s="47"/>
      <c r="HO30" s="47"/>
      <c r="HP30" s="47"/>
      <c r="HQ30" s="47"/>
      <c r="HR30" s="47"/>
      <c r="HS30" s="47"/>
      <c r="HT30" s="47"/>
      <c r="HU30" s="47"/>
      <c r="HV30" s="47"/>
      <c r="HW30" s="47"/>
      <c r="HX30" s="47"/>
      <c r="HY30" s="47"/>
      <c r="HZ30" s="47"/>
      <c r="IA30" s="47"/>
      <c r="IB30" s="47"/>
      <c r="IC30" s="47"/>
      <c r="ID30" s="47"/>
      <c r="IE30" s="47"/>
      <c r="IF30" s="47"/>
      <c r="IG30" s="47"/>
      <c r="IH30" s="47"/>
      <c r="II30" s="47"/>
      <c r="IJ30" s="47"/>
      <c r="IK30" s="47"/>
      <c r="IL30" s="47"/>
      <c r="IM30" s="47"/>
      <c r="IN30" s="47"/>
      <c r="IO30" s="47"/>
      <c r="IP30" s="47"/>
      <c r="IQ30" s="47"/>
      <c r="IR30" s="47"/>
      <c r="IS30" s="47"/>
      <c r="IT30" s="47"/>
      <c r="IU30" s="47"/>
      <c r="IV30" s="47"/>
    </row>
    <row r="31" spans="1:256" s="46" customFormat="1" x14ac:dyDescent="0.25">
      <c r="B31" s="44" t="s">
        <v>26</v>
      </c>
      <c r="C31" s="50"/>
      <c r="D31" s="50"/>
      <c r="E31" s="50"/>
      <c r="F31" s="50">
        <v>163</v>
      </c>
      <c r="G31" s="50">
        <v>306</v>
      </c>
      <c r="H31" s="50">
        <v>262</v>
      </c>
      <c r="I31" s="50">
        <v>419</v>
      </c>
      <c r="J31" s="50">
        <v>250</v>
      </c>
      <c r="K31" s="50">
        <v>29</v>
      </c>
      <c r="L31" s="50">
        <v>0</v>
      </c>
      <c r="M31" s="50">
        <v>0</v>
      </c>
      <c r="N31" s="50">
        <v>199</v>
      </c>
      <c r="O31" s="51">
        <f>SUM(C31:N31)</f>
        <v>1628</v>
      </c>
      <c r="Q31" s="47"/>
      <c r="R31" s="47"/>
      <c r="S31" s="47"/>
      <c r="T31" s="47"/>
      <c r="U31" s="47"/>
      <c r="V31" s="47"/>
      <c r="W31" s="47"/>
      <c r="X31" s="47"/>
      <c r="Y31" s="47"/>
      <c r="Z31" s="47"/>
      <c r="AA31" s="47"/>
      <c r="AB31" s="47"/>
      <c r="AC31" s="47"/>
      <c r="AD31" s="47"/>
      <c r="AE31" s="47"/>
      <c r="AF31" s="47"/>
      <c r="AG31" s="47"/>
      <c r="AH31" s="47"/>
      <c r="AI31" s="47"/>
      <c r="AJ31" s="47"/>
      <c r="AK31" s="47"/>
      <c r="AL31" s="47"/>
      <c r="AM31" s="47"/>
      <c r="AN31" s="47"/>
      <c r="AO31" s="47"/>
      <c r="AP31" s="47"/>
      <c r="AQ31" s="47"/>
      <c r="AR31" s="47"/>
      <c r="AS31" s="47"/>
      <c r="AT31" s="47"/>
      <c r="AU31" s="47"/>
      <c r="AV31" s="47"/>
      <c r="AW31" s="47"/>
      <c r="AX31" s="47"/>
      <c r="AY31" s="47"/>
      <c r="AZ31" s="47"/>
      <c r="BA31" s="47"/>
      <c r="BB31" s="47"/>
      <c r="BC31" s="47"/>
      <c r="BD31" s="47"/>
      <c r="BE31" s="47"/>
      <c r="BF31" s="47"/>
      <c r="BG31" s="47"/>
      <c r="BH31" s="47"/>
      <c r="BI31" s="47"/>
      <c r="BJ31" s="47"/>
      <c r="BK31" s="47"/>
      <c r="BL31" s="47"/>
      <c r="BM31" s="47"/>
      <c r="BN31" s="47"/>
      <c r="BO31" s="47"/>
      <c r="BP31" s="47"/>
      <c r="BQ31" s="47"/>
      <c r="BR31" s="47"/>
      <c r="BS31" s="47"/>
      <c r="BT31" s="47"/>
      <c r="BU31" s="47"/>
      <c r="BV31" s="47"/>
      <c r="BW31" s="47"/>
      <c r="BX31" s="47"/>
      <c r="BY31" s="47"/>
      <c r="BZ31" s="47"/>
      <c r="CA31" s="47"/>
      <c r="CB31" s="47"/>
      <c r="CC31" s="47"/>
      <c r="CD31" s="47"/>
      <c r="CE31" s="47"/>
      <c r="CF31" s="47"/>
      <c r="CG31" s="47"/>
      <c r="CH31" s="47"/>
      <c r="CI31" s="47"/>
      <c r="CJ31" s="47"/>
      <c r="CK31" s="47"/>
      <c r="CL31" s="47"/>
      <c r="CM31" s="47"/>
      <c r="CN31" s="47"/>
      <c r="CO31" s="47"/>
      <c r="CP31" s="47"/>
      <c r="CQ31" s="47"/>
      <c r="CR31" s="47"/>
      <c r="CS31" s="47"/>
      <c r="CT31" s="47"/>
      <c r="CU31" s="47"/>
      <c r="CV31" s="47"/>
      <c r="CW31" s="47"/>
      <c r="CX31" s="47"/>
      <c r="CY31" s="47"/>
      <c r="CZ31" s="47"/>
      <c r="DA31" s="47"/>
      <c r="DB31" s="47"/>
      <c r="DC31" s="47"/>
      <c r="DD31" s="47"/>
      <c r="DE31" s="47"/>
      <c r="DF31" s="47"/>
      <c r="DG31" s="47"/>
      <c r="DH31" s="47"/>
      <c r="DI31" s="47"/>
      <c r="DJ31" s="47"/>
      <c r="DK31" s="47"/>
      <c r="DL31" s="47"/>
      <c r="DM31" s="47"/>
      <c r="DN31" s="47"/>
      <c r="DO31" s="47"/>
      <c r="DP31" s="47"/>
      <c r="DQ31" s="47"/>
      <c r="DR31" s="47"/>
      <c r="DS31" s="47"/>
      <c r="DT31" s="47"/>
      <c r="DU31" s="47"/>
      <c r="DV31" s="47"/>
      <c r="DW31" s="47"/>
      <c r="DX31" s="47"/>
      <c r="DY31" s="47"/>
      <c r="DZ31" s="47"/>
      <c r="EA31" s="47"/>
      <c r="EB31" s="47"/>
      <c r="EC31" s="47"/>
      <c r="ED31" s="47"/>
      <c r="EE31" s="47"/>
      <c r="EF31" s="47"/>
      <c r="EG31" s="47"/>
      <c r="EH31" s="47"/>
      <c r="EI31" s="47"/>
      <c r="EJ31" s="47"/>
      <c r="EK31" s="47"/>
      <c r="EL31" s="47"/>
      <c r="EM31" s="47"/>
      <c r="EN31" s="47"/>
      <c r="EO31" s="47"/>
      <c r="EP31" s="47"/>
      <c r="EQ31" s="47"/>
      <c r="ER31" s="47"/>
      <c r="ES31" s="47"/>
      <c r="ET31" s="47"/>
      <c r="EU31" s="47"/>
      <c r="EV31" s="47"/>
      <c r="EW31" s="47"/>
      <c r="EX31" s="47"/>
      <c r="EY31" s="47"/>
      <c r="EZ31" s="47"/>
      <c r="FA31" s="47"/>
      <c r="FB31" s="47"/>
      <c r="FC31" s="47"/>
      <c r="FD31" s="47"/>
      <c r="FE31" s="47"/>
      <c r="FF31" s="47"/>
      <c r="FG31" s="47"/>
      <c r="FH31" s="47"/>
      <c r="FI31" s="47"/>
      <c r="FJ31" s="47"/>
      <c r="FK31" s="47"/>
      <c r="FL31" s="47"/>
      <c r="FM31" s="47"/>
      <c r="FN31" s="47"/>
      <c r="FO31" s="47"/>
      <c r="FP31" s="47"/>
      <c r="FQ31" s="47"/>
      <c r="FR31" s="47"/>
      <c r="FS31" s="47"/>
      <c r="FT31" s="47"/>
      <c r="FU31" s="47"/>
      <c r="FV31" s="47"/>
      <c r="FW31" s="47"/>
      <c r="FX31" s="47"/>
      <c r="FY31" s="47"/>
      <c r="FZ31" s="47"/>
      <c r="GA31" s="47"/>
      <c r="GB31" s="47"/>
      <c r="GC31" s="47"/>
      <c r="GD31" s="47"/>
      <c r="GE31" s="47"/>
      <c r="GF31" s="47"/>
      <c r="GG31" s="47"/>
      <c r="GH31" s="47"/>
      <c r="GI31" s="47"/>
      <c r="GJ31" s="47"/>
      <c r="GK31" s="47"/>
      <c r="GL31" s="47"/>
      <c r="GM31" s="47"/>
      <c r="GN31" s="47"/>
      <c r="GO31" s="47"/>
      <c r="GP31" s="47"/>
      <c r="GQ31" s="47"/>
      <c r="GR31" s="47"/>
      <c r="GS31" s="47"/>
      <c r="GT31" s="47"/>
      <c r="GU31" s="47"/>
      <c r="GV31" s="47"/>
      <c r="GW31" s="47"/>
      <c r="GX31" s="47"/>
      <c r="GY31" s="47"/>
      <c r="GZ31" s="47"/>
      <c r="HA31" s="47"/>
      <c r="HB31" s="47"/>
      <c r="HC31" s="47"/>
      <c r="HD31" s="47"/>
      <c r="HE31" s="47"/>
      <c r="HF31" s="47"/>
      <c r="HG31" s="47"/>
      <c r="HH31" s="47"/>
      <c r="HI31" s="47"/>
      <c r="HJ31" s="47"/>
      <c r="HK31" s="47"/>
      <c r="HL31" s="47"/>
      <c r="HM31" s="47"/>
      <c r="HN31" s="47"/>
      <c r="HO31" s="47"/>
      <c r="HP31" s="47"/>
      <c r="HQ31" s="47"/>
      <c r="HR31" s="47"/>
      <c r="HS31" s="47"/>
      <c r="HT31" s="47"/>
      <c r="HU31" s="47"/>
      <c r="HV31" s="47"/>
      <c r="HW31" s="47"/>
      <c r="HX31" s="47"/>
      <c r="HY31" s="47"/>
      <c r="HZ31" s="47"/>
      <c r="IA31" s="47"/>
      <c r="IB31" s="47"/>
      <c r="IC31" s="47"/>
      <c r="ID31" s="47"/>
      <c r="IE31" s="47"/>
      <c r="IF31" s="47"/>
      <c r="IG31" s="47"/>
      <c r="IH31" s="47"/>
      <c r="II31" s="47"/>
      <c r="IJ31" s="47"/>
      <c r="IK31" s="47"/>
      <c r="IL31" s="47"/>
      <c r="IM31" s="47"/>
      <c r="IN31" s="47"/>
      <c r="IO31" s="47"/>
      <c r="IP31" s="47"/>
      <c r="IQ31" s="47"/>
      <c r="IR31" s="47"/>
      <c r="IS31" s="47"/>
      <c r="IT31" s="47"/>
      <c r="IU31" s="47"/>
      <c r="IV31" s="47"/>
    </row>
    <row r="32" spans="1:256" s="46" customFormat="1" ht="14.25" customHeight="1" x14ac:dyDescent="0.25">
      <c r="B32" s="128" t="s">
        <v>200</v>
      </c>
      <c r="C32" s="129"/>
      <c r="D32" s="129"/>
      <c r="E32" s="129"/>
      <c r="F32" s="129"/>
      <c r="G32" s="129"/>
      <c r="H32" s="129"/>
      <c r="I32" s="129"/>
      <c r="J32" s="129"/>
      <c r="K32" s="129"/>
      <c r="L32" s="129"/>
      <c r="M32" s="129"/>
      <c r="N32" s="129"/>
      <c r="O32" s="129"/>
      <c r="Q32" s="47"/>
      <c r="R32" s="47"/>
      <c r="S32" s="47"/>
      <c r="T32" s="47"/>
      <c r="U32" s="47"/>
      <c r="V32" s="47"/>
      <c r="W32" s="47"/>
      <c r="X32" s="47"/>
      <c r="Y32" s="47"/>
      <c r="Z32" s="47"/>
      <c r="AA32" s="47"/>
      <c r="AB32" s="47"/>
      <c r="AC32" s="47"/>
      <c r="AD32" s="47"/>
      <c r="AE32" s="47"/>
      <c r="AF32" s="47"/>
      <c r="AG32" s="47"/>
      <c r="AH32" s="47"/>
      <c r="AI32" s="47"/>
      <c r="AJ32" s="47"/>
      <c r="AK32" s="47"/>
      <c r="AL32" s="47"/>
      <c r="AM32" s="47"/>
      <c r="AN32" s="47"/>
      <c r="AO32" s="47"/>
      <c r="AP32" s="47"/>
      <c r="AQ32" s="47"/>
      <c r="AR32" s="47"/>
      <c r="AS32" s="47"/>
      <c r="AT32" s="47"/>
      <c r="AU32" s="47"/>
      <c r="AV32" s="47"/>
      <c r="AW32" s="47"/>
      <c r="AX32" s="47"/>
      <c r="AY32" s="47"/>
      <c r="AZ32" s="47"/>
      <c r="BA32" s="47"/>
      <c r="BB32" s="47"/>
      <c r="BC32" s="47"/>
      <c r="BD32" s="47"/>
      <c r="BE32" s="47"/>
      <c r="BF32" s="47"/>
      <c r="BG32" s="47"/>
      <c r="BH32" s="47"/>
      <c r="BI32" s="47"/>
      <c r="BJ32" s="47"/>
      <c r="BK32" s="47"/>
      <c r="BL32" s="47"/>
      <c r="BM32" s="47"/>
      <c r="BN32" s="47"/>
      <c r="BO32" s="47"/>
      <c r="BP32" s="47"/>
      <c r="BQ32" s="47"/>
      <c r="BR32" s="47"/>
      <c r="BS32" s="47"/>
      <c r="BT32" s="47"/>
      <c r="BU32" s="47"/>
      <c r="BV32" s="47"/>
      <c r="BW32" s="47"/>
      <c r="BX32" s="47"/>
      <c r="BY32" s="47"/>
      <c r="BZ32" s="47"/>
      <c r="CA32" s="47"/>
      <c r="CB32" s="47"/>
      <c r="CC32" s="47"/>
      <c r="CD32" s="47"/>
      <c r="CE32" s="47"/>
      <c r="CF32" s="47"/>
      <c r="CG32" s="47"/>
      <c r="CH32" s="47"/>
      <c r="CI32" s="47"/>
      <c r="CJ32" s="47"/>
      <c r="CK32" s="47"/>
      <c r="CL32" s="47"/>
      <c r="CM32" s="47"/>
      <c r="CN32" s="47"/>
      <c r="CO32" s="47"/>
      <c r="CP32" s="47"/>
      <c r="CQ32" s="47"/>
      <c r="CR32" s="47"/>
      <c r="CS32" s="47"/>
      <c r="CT32" s="47"/>
      <c r="CU32" s="47"/>
      <c r="CV32" s="47"/>
      <c r="CW32" s="47"/>
      <c r="CX32" s="47"/>
      <c r="CY32" s="47"/>
      <c r="CZ32" s="47"/>
      <c r="DA32" s="47"/>
      <c r="DB32" s="47"/>
      <c r="DC32" s="47"/>
      <c r="DD32" s="47"/>
      <c r="DE32" s="47"/>
      <c r="DF32" s="47"/>
      <c r="DG32" s="47"/>
      <c r="DH32" s="47"/>
      <c r="DI32" s="47"/>
      <c r="DJ32" s="47"/>
      <c r="DK32" s="47"/>
      <c r="DL32" s="47"/>
      <c r="DM32" s="47"/>
      <c r="DN32" s="47"/>
      <c r="DO32" s="47"/>
      <c r="DP32" s="47"/>
      <c r="DQ32" s="47"/>
      <c r="DR32" s="47"/>
      <c r="DS32" s="47"/>
      <c r="DT32" s="47"/>
      <c r="DU32" s="47"/>
      <c r="DV32" s="47"/>
      <c r="DW32" s="47"/>
      <c r="DX32" s="47"/>
      <c r="DY32" s="47"/>
      <c r="DZ32" s="47"/>
      <c r="EA32" s="47"/>
      <c r="EB32" s="47"/>
      <c r="EC32" s="47"/>
      <c r="ED32" s="47"/>
      <c r="EE32" s="47"/>
      <c r="EF32" s="47"/>
      <c r="EG32" s="47"/>
      <c r="EH32" s="47"/>
      <c r="EI32" s="47"/>
      <c r="EJ32" s="47"/>
      <c r="EK32" s="47"/>
      <c r="EL32" s="47"/>
      <c r="EM32" s="47"/>
      <c r="EN32" s="47"/>
      <c r="EO32" s="47"/>
      <c r="EP32" s="47"/>
      <c r="EQ32" s="47"/>
      <c r="ER32" s="47"/>
      <c r="ES32" s="47"/>
      <c r="ET32" s="47"/>
      <c r="EU32" s="47"/>
      <c r="EV32" s="47"/>
      <c r="EW32" s="47"/>
      <c r="EX32" s="47"/>
      <c r="EY32" s="47"/>
      <c r="EZ32" s="47"/>
      <c r="FA32" s="47"/>
      <c r="FB32" s="47"/>
      <c r="FC32" s="47"/>
      <c r="FD32" s="47"/>
      <c r="FE32" s="47"/>
      <c r="FF32" s="47"/>
      <c r="FG32" s="47"/>
      <c r="FH32" s="47"/>
      <c r="FI32" s="47"/>
      <c r="FJ32" s="47"/>
      <c r="FK32" s="47"/>
      <c r="FL32" s="47"/>
      <c r="FM32" s="47"/>
      <c r="FN32" s="47"/>
      <c r="FO32" s="47"/>
      <c r="FP32" s="47"/>
      <c r="FQ32" s="47"/>
      <c r="FR32" s="47"/>
      <c r="FS32" s="47"/>
      <c r="FT32" s="47"/>
      <c r="FU32" s="47"/>
      <c r="FV32" s="47"/>
      <c r="FW32" s="47"/>
      <c r="FX32" s="47"/>
      <c r="FY32" s="47"/>
      <c r="FZ32" s="47"/>
      <c r="GA32" s="47"/>
      <c r="GB32" s="47"/>
      <c r="GC32" s="47"/>
      <c r="GD32" s="47"/>
      <c r="GE32" s="47"/>
      <c r="GF32" s="47"/>
      <c r="GG32" s="47"/>
      <c r="GH32" s="47"/>
      <c r="GI32" s="47"/>
      <c r="GJ32" s="47"/>
      <c r="GK32" s="47"/>
      <c r="GL32" s="47"/>
      <c r="GM32" s="47"/>
      <c r="GN32" s="47"/>
      <c r="GO32" s="47"/>
      <c r="GP32" s="47"/>
      <c r="GQ32" s="47"/>
      <c r="GR32" s="47"/>
      <c r="GS32" s="47"/>
      <c r="GT32" s="47"/>
      <c r="GU32" s="47"/>
      <c r="GV32" s="47"/>
      <c r="GW32" s="47"/>
      <c r="GX32" s="47"/>
      <c r="GY32" s="47"/>
      <c r="GZ32" s="47"/>
      <c r="HA32" s="47"/>
      <c r="HB32" s="47"/>
      <c r="HC32" s="47"/>
      <c r="HD32" s="47"/>
      <c r="HE32" s="47"/>
      <c r="HF32" s="47"/>
      <c r="HG32" s="47"/>
      <c r="HH32" s="47"/>
      <c r="HI32" s="47"/>
      <c r="HJ32" s="47"/>
      <c r="HK32" s="47"/>
      <c r="HL32" s="47"/>
      <c r="HM32" s="47"/>
      <c r="HN32" s="47"/>
      <c r="HO32" s="47"/>
      <c r="HP32" s="47"/>
      <c r="HQ32" s="47"/>
      <c r="HR32" s="47"/>
      <c r="HS32" s="47"/>
      <c r="HT32" s="47"/>
      <c r="HU32" s="47"/>
      <c r="HV32" s="47"/>
      <c r="HW32" s="47"/>
      <c r="HX32" s="47"/>
      <c r="HY32" s="47"/>
      <c r="HZ32" s="47"/>
      <c r="IA32" s="47"/>
      <c r="IB32" s="47"/>
      <c r="IC32" s="47"/>
      <c r="ID32" s="47"/>
      <c r="IE32" s="47"/>
      <c r="IF32" s="47"/>
      <c r="IG32" s="47"/>
      <c r="IH32" s="47"/>
      <c r="II32" s="47"/>
      <c r="IJ32" s="47"/>
      <c r="IK32" s="47"/>
      <c r="IL32" s="47"/>
      <c r="IM32" s="47"/>
      <c r="IN32" s="47"/>
      <c r="IO32" s="47"/>
      <c r="IP32" s="47"/>
      <c r="IQ32" s="47"/>
      <c r="IR32" s="47"/>
      <c r="IS32" s="47"/>
      <c r="IT32" s="47"/>
      <c r="IU32" s="47"/>
      <c r="IV32" s="47"/>
    </row>
    <row r="33" spans="2:256" s="46" customFormat="1" ht="14.25" customHeight="1" x14ac:dyDescent="0.25">
      <c r="B33" s="42" t="s">
        <v>24</v>
      </c>
      <c r="C33" s="54"/>
      <c r="D33" s="54"/>
      <c r="E33" s="54"/>
      <c r="F33" s="54"/>
      <c r="G33" s="54"/>
      <c r="H33" s="54"/>
      <c r="I33" s="54"/>
      <c r="J33" s="54"/>
      <c r="K33" s="54"/>
      <c r="L33" s="54"/>
      <c r="M33" s="54"/>
      <c r="N33" s="54"/>
      <c r="O33" s="54"/>
      <c r="Q33" s="47"/>
      <c r="R33" s="47"/>
      <c r="S33" s="47"/>
      <c r="T33" s="47"/>
      <c r="U33" s="47"/>
      <c r="V33" s="47"/>
      <c r="W33" s="47"/>
      <c r="X33" s="47"/>
      <c r="Y33" s="47"/>
      <c r="Z33" s="47"/>
      <c r="AA33" s="47"/>
      <c r="AB33" s="47"/>
      <c r="AC33" s="47"/>
      <c r="AD33" s="47"/>
      <c r="AE33" s="47"/>
      <c r="AF33" s="47"/>
      <c r="AG33" s="47"/>
      <c r="AH33" s="47"/>
      <c r="AI33" s="47"/>
      <c r="AJ33" s="47"/>
      <c r="AK33" s="47"/>
      <c r="AL33" s="47"/>
      <c r="AM33" s="47"/>
      <c r="AN33" s="47"/>
      <c r="AO33" s="47"/>
      <c r="AP33" s="47"/>
      <c r="AQ33" s="47"/>
      <c r="AR33" s="47"/>
      <c r="AS33" s="47"/>
      <c r="AT33" s="47"/>
      <c r="AU33" s="47"/>
      <c r="AV33" s="47"/>
      <c r="AW33" s="47"/>
      <c r="AX33" s="47"/>
      <c r="AY33" s="47"/>
      <c r="AZ33" s="47"/>
      <c r="BA33" s="47"/>
      <c r="BB33" s="47"/>
      <c r="BC33" s="47"/>
      <c r="BD33" s="47"/>
      <c r="BE33" s="47"/>
      <c r="BF33" s="47"/>
      <c r="BG33" s="47"/>
      <c r="BH33" s="47"/>
      <c r="BI33" s="47"/>
      <c r="BJ33" s="47"/>
      <c r="BK33" s="47"/>
      <c r="BL33" s="47"/>
      <c r="BM33" s="47"/>
      <c r="BN33" s="47"/>
      <c r="BO33" s="47"/>
      <c r="BP33" s="47"/>
      <c r="BQ33" s="47"/>
      <c r="BR33" s="47"/>
      <c r="BS33" s="47"/>
      <c r="BT33" s="47"/>
      <c r="BU33" s="47"/>
      <c r="BV33" s="47"/>
      <c r="BW33" s="47"/>
      <c r="BX33" s="47"/>
      <c r="BY33" s="47"/>
      <c r="BZ33" s="47"/>
      <c r="CA33" s="47"/>
      <c r="CB33" s="47"/>
      <c r="CC33" s="47"/>
      <c r="CD33" s="47"/>
      <c r="CE33" s="47"/>
      <c r="CF33" s="47"/>
      <c r="CG33" s="47"/>
      <c r="CH33" s="47"/>
      <c r="CI33" s="47"/>
      <c r="CJ33" s="47"/>
      <c r="CK33" s="47"/>
      <c r="CL33" s="47"/>
      <c r="CM33" s="47"/>
      <c r="CN33" s="47"/>
      <c r="CO33" s="47"/>
      <c r="CP33" s="47"/>
      <c r="CQ33" s="47"/>
      <c r="CR33" s="47"/>
      <c r="CS33" s="47"/>
      <c r="CT33" s="47"/>
      <c r="CU33" s="47"/>
      <c r="CV33" s="47"/>
      <c r="CW33" s="47"/>
      <c r="CX33" s="47"/>
      <c r="CY33" s="47"/>
      <c r="CZ33" s="47"/>
      <c r="DA33" s="47"/>
      <c r="DB33" s="47"/>
      <c r="DC33" s="47"/>
      <c r="DD33" s="47"/>
      <c r="DE33" s="47"/>
      <c r="DF33" s="47"/>
      <c r="DG33" s="47"/>
      <c r="DH33" s="47"/>
      <c r="DI33" s="47"/>
      <c r="DJ33" s="47"/>
      <c r="DK33" s="47"/>
      <c r="DL33" s="47"/>
      <c r="DM33" s="47"/>
      <c r="DN33" s="47"/>
      <c r="DO33" s="47"/>
      <c r="DP33" s="47"/>
      <c r="DQ33" s="47"/>
      <c r="DR33" s="47"/>
      <c r="DS33" s="47"/>
      <c r="DT33" s="47"/>
      <c r="DU33" s="47"/>
      <c r="DV33" s="47"/>
      <c r="DW33" s="47"/>
      <c r="DX33" s="47"/>
      <c r="DY33" s="47"/>
      <c r="DZ33" s="47"/>
      <c r="EA33" s="47"/>
      <c r="EB33" s="47"/>
      <c r="EC33" s="47"/>
      <c r="ED33" s="47"/>
      <c r="EE33" s="47"/>
      <c r="EF33" s="47"/>
      <c r="EG33" s="47"/>
      <c r="EH33" s="47"/>
      <c r="EI33" s="47"/>
      <c r="EJ33" s="47"/>
      <c r="EK33" s="47"/>
      <c r="EL33" s="47"/>
      <c r="EM33" s="47"/>
      <c r="EN33" s="47"/>
      <c r="EO33" s="47"/>
      <c r="EP33" s="47"/>
      <c r="EQ33" s="47"/>
      <c r="ER33" s="47"/>
      <c r="ES33" s="47"/>
      <c r="ET33" s="47"/>
      <c r="EU33" s="47"/>
      <c r="EV33" s="47"/>
      <c r="EW33" s="47"/>
      <c r="EX33" s="47"/>
      <c r="EY33" s="47"/>
      <c r="EZ33" s="47"/>
      <c r="FA33" s="47"/>
      <c r="FB33" s="47"/>
      <c r="FC33" s="47"/>
      <c r="FD33" s="47"/>
      <c r="FE33" s="47"/>
      <c r="FF33" s="47"/>
      <c r="FG33" s="47"/>
      <c r="FH33" s="47"/>
      <c r="FI33" s="47"/>
      <c r="FJ33" s="47"/>
      <c r="FK33" s="47"/>
      <c r="FL33" s="47"/>
      <c r="FM33" s="47"/>
      <c r="FN33" s="47"/>
      <c r="FO33" s="47"/>
      <c r="FP33" s="47"/>
      <c r="FQ33" s="47"/>
      <c r="FR33" s="47"/>
      <c r="FS33" s="47"/>
      <c r="FT33" s="47"/>
      <c r="FU33" s="47"/>
      <c r="FV33" s="47"/>
      <c r="FW33" s="47"/>
      <c r="FX33" s="47"/>
      <c r="FY33" s="47"/>
      <c r="FZ33" s="47"/>
      <c r="GA33" s="47"/>
      <c r="GB33" s="47"/>
      <c r="GC33" s="47"/>
      <c r="GD33" s="47"/>
      <c r="GE33" s="47"/>
      <c r="GF33" s="47"/>
      <c r="GG33" s="47"/>
      <c r="GH33" s="47"/>
      <c r="GI33" s="47"/>
      <c r="GJ33" s="47"/>
      <c r="GK33" s="47"/>
      <c r="GL33" s="47"/>
      <c r="GM33" s="47"/>
      <c r="GN33" s="47"/>
      <c r="GO33" s="47"/>
      <c r="GP33" s="47"/>
      <c r="GQ33" s="47"/>
      <c r="GR33" s="47"/>
      <c r="GS33" s="47"/>
      <c r="GT33" s="47"/>
      <c r="GU33" s="47"/>
      <c r="GV33" s="47"/>
      <c r="GW33" s="47"/>
      <c r="GX33" s="47"/>
      <c r="GY33" s="47"/>
      <c r="GZ33" s="47"/>
      <c r="HA33" s="47"/>
      <c r="HB33" s="47"/>
      <c r="HC33" s="47"/>
      <c r="HD33" s="47"/>
      <c r="HE33" s="47"/>
      <c r="HF33" s="47"/>
      <c r="HG33" s="47"/>
      <c r="HH33" s="47"/>
      <c r="HI33" s="47"/>
      <c r="HJ33" s="47"/>
      <c r="HK33" s="47"/>
      <c r="HL33" s="47"/>
      <c r="HM33" s="47"/>
      <c r="HN33" s="47"/>
      <c r="HO33" s="47"/>
      <c r="HP33" s="47"/>
      <c r="HQ33" s="47"/>
      <c r="HR33" s="47"/>
      <c r="HS33" s="47"/>
      <c r="HT33" s="47"/>
      <c r="HU33" s="47"/>
      <c r="HV33" s="47"/>
      <c r="HW33" s="47"/>
      <c r="HX33" s="47"/>
      <c r="HY33" s="47"/>
      <c r="HZ33" s="47"/>
      <c r="IA33" s="47"/>
      <c r="IB33" s="47"/>
      <c r="IC33" s="47"/>
      <c r="ID33" s="47"/>
      <c r="IE33" s="47"/>
      <c r="IF33" s="47"/>
      <c r="IG33" s="47"/>
      <c r="IH33" s="47"/>
      <c r="II33" s="47"/>
      <c r="IJ33" s="47"/>
      <c r="IK33" s="47"/>
      <c r="IL33" s="47"/>
      <c r="IM33" s="47"/>
      <c r="IN33" s="47"/>
      <c r="IO33" s="47"/>
      <c r="IP33" s="47"/>
      <c r="IQ33" s="47"/>
      <c r="IR33" s="47"/>
      <c r="IS33" s="47"/>
      <c r="IT33" s="47"/>
      <c r="IU33" s="47"/>
      <c r="IV33" s="47"/>
    </row>
    <row r="34" spans="2:256" s="46" customFormat="1" ht="14.25" customHeight="1" x14ac:dyDescent="0.25">
      <c r="B34" s="44" t="s">
        <v>25</v>
      </c>
      <c r="C34" s="50"/>
      <c r="D34" s="50"/>
      <c r="E34" s="50"/>
      <c r="F34" s="50">
        <v>0</v>
      </c>
      <c r="G34" s="50">
        <v>0</v>
      </c>
      <c r="H34" s="50">
        <v>0</v>
      </c>
      <c r="I34" s="50">
        <v>0</v>
      </c>
      <c r="J34" s="50">
        <v>0</v>
      </c>
      <c r="K34" s="50">
        <v>0</v>
      </c>
      <c r="L34" s="50">
        <v>0</v>
      </c>
      <c r="M34" s="50">
        <v>0</v>
      </c>
      <c r="N34" s="50">
        <v>0</v>
      </c>
      <c r="O34" s="51">
        <f>SUM(C34:N34)</f>
        <v>0</v>
      </c>
      <c r="Q34" s="47"/>
      <c r="R34" s="47"/>
      <c r="S34" s="47"/>
      <c r="T34" s="47"/>
      <c r="U34" s="47"/>
      <c r="V34" s="47"/>
      <c r="W34" s="47"/>
      <c r="X34" s="47"/>
      <c r="Y34" s="47"/>
      <c r="Z34" s="47"/>
      <c r="AA34" s="47"/>
      <c r="AB34" s="47"/>
      <c r="AC34" s="47"/>
      <c r="AD34" s="47"/>
      <c r="AE34" s="47"/>
      <c r="AF34" s="47"/>
      <c r="AG34" s="47"/>
      <c r="AH34" s="47"/>
      <c r="AI34" s="47"/>
      <c r="AJ34" s="47"/>
      <c r="AK34" s="47"/>
      <c r="AL34" s="47"/>
      <c r="AM34" s="47"/>
      <c r="AN34" s="47"/>
      <c r="AO34" s="47"/>
      <c r="AP34" s="47"/>
      <c r="AQ34" s="47"/>
      <c r="AR34" s="47"/>
      <c r="AS34" s="47"/>
      <c r="AT34" s="47"/>
      <c r="AU34" s="47"/>
      <c r="AV34" s="47"/>
      <c r="AW34" s="47"/>
      <c r="AX34" s="47"/>
      <c r="AY34" s="47"/>
      <c r="AZ34" s="47"/>
      <c r="BA34" s="47"/>
      <c r="BB34" s="47"/>
      <c r="BC34" s="47"/>
      <c r="BD34" s="47"/>
      <c r="BE34" s="47"/>
      <c r="BF34" s="47"/>
      <c r="BG34" s="47"/>
      <c r="BH34" s="47"/>
      <c r="BI34" s="47"/>
      <c r="BJ34" s="47"/>
      <c r="BK34" s="47"/>
      <c r="BL34" s="47"/>
      <c r="BM34" s="47"/>
      <c r="BN34" s="47"/>
      <c r="BO34" s="47"/>
      <c r="BP34" s="47"/>
      <c r="BQ34" s="47"/>
      <c r="BR34" s="47"/>
      <c r="BS34" s="47"/>
      <c r="BT34" s="47"/>
      <c r="BU34" s="47"/>
      <c r="BV34" s="47"/>
      <c r="BW34" s="47"/>
      <c r="BX34" s="47"/>
      <c r="BY34" s="47"/>
      <c r="BZ34" s="47"/>
      <c r="CA34" s="47"/>
      <c r="CB34" s="47"/>
      <c r="CC34" s="47"/>
      <c r="CD34" s="47"/>
      <c r="CE34" s="47"/>
      <c r="CF34" s="47"/>
      <c r="CG34" s="47"/>
      <c r="CH34" s="47"/>
      <c r="CI34" s="47"/>
      <c r="CJ34" s="47"/>
      <c r="CK34" s="47"/>
      <c r="CL34" s="47"/>
      <c r="CM34" s="47"/>
      <c r="CN34" s="47"/>
      <c r="CO34" s="47"/>
      <c r="CP34" s="47"/>
      <c r="CQ34" s="47"/>
      <c r="CR34" s="47"/>
      <c r="CS34" s="47"/>
      <c r="CT34" s="47"/>
      <c r="CU34" s="47"/>
      <c r="CV34" s="47"/>
      <c r="CW34" s="47"/>
      <c r="CX34" s="47"/>
      <c r="CY34" s="47"/>
      <c r="CZ34" s="47"/>
      <c r="DA34" s="47"/>
      <c r="DB34" s="47"/>
      <c r="DC34" s="47"/>
      <c r="DD34" s="47"/>
      <c r="DE34" s="47"/>
      <c r="DF34" s="47"/>
      <c r="DG34" s="47"/>
      <c r="DH34" s="47"/>
      <c r="DI34" s="47"/>
      <c r="DJ34" s="47"/>
      <c r="DK34" s="47"/>
      <c r="DL34" s="47"/>
      <c r="DM34" s="47"/>
      <c r="DN34" s="47"/>
      <c r="DO34" s="47"/>
      <c r="DP34" s="47"/>
      <c r="DQ34" s="47"/>
      <c r="DR34" s="47"/>
      <c r="DS34" s="47"/>
      <c r="DT34" s="47"/>
      <c r="DU34" s="47"/>
      <c r="DV34" s="47"/>
      <c r="DW34" s="47"/>
      <c r="DX34" s="47"/>
      <c r="DY34" s="47"/>
      <c r="DZ34" s="47"/>
      <c r="EA34" s="47"/>
      <c r="EB34" s="47"/>
      <c r="EC34" s="47"/>
      <c r="ED34" s="47"/>
      <c r="EE34" s="47"/>
      <c r="EF34" s="47"/>
      <c r="EG34" s="47"/>
      <c r="EH34" s="47"/>
      <c r="EI34" s="47"/>
      <c r="EJ34" s="47"/>
      <c r="EK34" s="47"/>
      <c r="EL34" s="47"/>
      <c r="EM34" s="47"/>
      <c r="EN34" s="47"/>
      <c r="EO34" s="47"/>
      <c r="EP34" s="47"/>
      <c r="EQ34" s="47"/>
      <c r="ER34" s="47"/>
      <c r="ES34" s="47"/>
      <c r="ET34" s="47"/>
      <c r="EU34" s="47"/>
      <c r="EV34" s="47"/>
      <c r="EW34" s="47"/>
      <c r="EX34" s="47"/>
      <c r="EY34" s="47"/>
      <c r="EZ34" s="47"/>
      <c r="FA34" s="47"/>
      <c r="FB34" s="47"/>
      <c r="FC34" s="47"/>
      <c r="FD34" s="47"/>
      <c r="FE34" s="47"/>
      <c r="FF34" s="47"/>
      <c r="FG34" s="47"/>
      <c r="FH34" s="47"/>
      <c r="FI34" s="47"/>
      <c r="FJ34" s="47"/>
      <c r="FK34" s="47"/>
      <c r="FL34" s="47"/>
      <c r="FM34" s="47"/>
      <c r="FN34" s="47"/>
      <c r="FO34" s="47"/>
      <c r="FP34" s="47"/>
      <c r="FQ34" s="47"/>
      <c r="FR34" s="47"/>
      <c r="FS34" s="47"/>
      <c r="FT34" s="47"/>
      <c r="FU34" s="47"/>
      <c r="FV34" s="47"/>
      <c r="FW34" s="47"/>
      <c r="FX34" s="47"/>
      <c r="FY34" s="47"/>
      <c r="FZ34" s="47"/>
      <c r="GA34" s="47"/>
      <c r="GB34" s="47"/>
      <c r="GC34" s="47"/>
      <c r="GD34" s="47"/>
      <c r="GE34" s="47"/>
      <c r="GF34" s="47"/>
      <c r="GG34" s="47"/>
      <c r="GH34" s="47"/>
      <c r="GI34" s="47"/>
      <c r="GJ34" s="47"/>
      <c r="GK34" s="47"/>
      <c r="GL34" s="47"/>
      <c r="GM34" s="47"/>
      <c r="GN34" s="47"/>
      <c r="GO34" s="47"/>
      <c r="GP34" s="47"/>
      <c r="GQ34" s="47"/>
      <c r="GR34" s="47"/>
      <c r="GS34" s="47"/>
      <c r="GT34" s="47"/>
      <c r="GU34" s="47"/>
      <c r="GV34" s="47"/>
      <c r="GW34" s="47"/>
      <c r="GX34" s="47"/>
      <c r="GY34" s="47"/>
      <c r="GZ34" s="47"/>
      <c r="HA34" s="47"/>
      <c r="HB34" s="47"/>
      <c r="HC34" s="47"/>
      <c r="HD34" s="47"/>
      <c r="HE34" s="47"/>
      <c r="HF34" s="47"/>
      <c r="HG34" s="47"/>
      <c r="HH34" s="47"/>
      <c r="HI34" s="47"/>
      <c r="HJ34" s="47"/>
      <c r="HK34" s="47"/>
      <c r="HL34" s="47"/>
      <c r="HM34" s="47"/>
      <c r="HN34" s="47"/>
      <c r="HO34" s="47"/>
      <c r="HP34" s="47"/>
      <c r="HQ34" s="47"/>
      <c r="HR34" s="47"/>
      <c r="HS34" s="47"/>
      <c r="HT34" s="47"/>
      <c r="HU34" s="47"/>
      <c r="HV34" s="47"/>
      <c r="HW34" s="47"/>
      <c r="HX34" s="47"/>
      <c r="HY34" s="47"/>
      <c r="HZ34" s="47"/>
      <c r="IA34" s="47"/>
      <c r="IB34" s="47"/>
      <c r="IC34" s="47"/>
      <c r="ID34" s="47"/>
      <c r="IE34" s="47"/>
      <c r="IF34" s="47"/>
      <c r="IG34" s="47"/>
      <c r="IH34" s="47"/>
      <c r="II34" s="47"/>
      <c r="IJ34" s="47"/>
      <c r="IK34" s="47"/>
      <c r="IL34" s="47"/>
      <c r="IM34" s="47"/>
      <c r="IN34" s="47"/>
      <c r="IO34" s="47"/>
      <c r="IP34" s="47"/>
      <c r="IQ34" s="47"/>
      <c r="IR34" s="47"/>
      <c r="IS34" s="47"/>
      <c r="IT34" s="47"/>
      <c r="IU34" s="47"/>
      <c r="IV34" s="47"/>
    </row>
    <row r="35" spans="2:256" s="46" customFormat="1" ht="14.25" customHeight="1" x14ac:dyDescent="0.25">
      <c r="B35" s="44" t="s">
        <v>26</v>
      </c>
      <c r="C35" s="50"/>
      <c r="D35" s="50"/>
      <c r="E35" s="50"/>
      <c r="F35" s="50">
        <v>0</v>
      </c>
      <c r="G35" s="50">
        <v>0</v>
      </c>
      <c r="H35" s="50">
        <v>0</v>
      </c>
      <c r="I35" s="50">
        <v>0</v>
      </c>
      <c r="J35" s="50">
        <v>0</v>
      </c>
      <c r="K35" s="50">
        <v>0</v>
      </c>
      <c r="L35" s="50">
        <v>0</v>
      </c>
      <c r="M35" s="50">
        <v>0</v>
      </c>
      <c r="N35" s="50">
        <v>0</v>
      </c>
      <c r="O35" s="51">
        <f>SUM(C35:N35)</f>
        <v>0</v>
      </c>
      <c r="Q35" s="47"/>
      <c r="R35" s="47"/>
      <c r="S35" s="47"/>
      <c r="T35" s="47"/>
      <c r="U35" s="47"/>
      <c r="V35" s="47"/>
      <c r="W35" s="47"/>
      <c r="X35" s="47"/>
      <c r="Y35" s="47"/>
      <c r="Z35" s="47"/>
      <c r="AA35" s="47"/>
      <c r="AB35" s="47"/>
      <c r="AC35" s="47"/>
      <c r="AD35" s="47"/>
      <c r="AE35" s="47"/>
      <c r="AF35" s="47"/>
      <c r="AG35" s="47"/>
      <c r="AH35" s="47"/>
      <c r="AI35" s="47"/>
      <c r="AJ35" s="47"/>
      <c r="AK35" s="47"/>
      <c r="AL35" s="47"/>
      <c r="AM35" s="47"/>
      <c r="AN35" s="47"/>
      <c r="AO35" s="47"/>
      <c r="AP35" s="47"/>
      <c r="AQ35" s="47"/>
      <c r="AR35" s="47"/>
      <c r="AS35" s="47"/>
      <c r="AT35" s="47"/>
      <c r="AU35" s="47"/>
      <c r="AV35" s="47"/>
      <c r="AW35" s="47"/>
      <c r="AX35" s="47"/>
      <c r="AY35" s="47"/>
      <c r="AZ35" s="47"/>
      <c r="BA35" s="47"/>
      <c r="BB35" s="47"/>
      <c r="BC35" s="47"/>
      <c r="BD35" s="47"/>
      <c r="BE35" s="47"/>
      <c r="BF35" s="47"/>
      <c r="BG35" s="47"/>
      <c r="BH35" s="47"/>
      <c r="BI35" s="47"/>
      <c r="BJ35" s="47"/>
      <c r="BK35" s="47"/>
      <c r="BL35" s="47"/>
      <c r="BM35" s="47"/>
      <c r="BN35" s="47"/>
      <c r="BO35" s="47"/>
      <c r="BP35" s="47"/>
      <c r="BQ35" s="47"/>
      <c r="BR35" s="47"/>
      <c r="BS35" s="47"/>
      <c r="BT35" s="47"/>
      <c r="BU35" s="47"/>
      <c r="BV35" s="47"/>
      <c r="BW35" s="47"/>
      <c r="BX35" s="47"/>
      <c r="BY35" s="47"/>
      <c r="BZ35" s="47"/>
      <c r="CA35" s="47"/>
      <c r="CB35" s="47"/>
      <c r="CC35" s="47"/>
      <c r="CD35" s="47"/>
      <c r="CE35" s="47"/>
      <c r="CF35" s="47"/>
      <c r="CG35" s="47"/>
      <c r="CH35" s="47"/>
      <c r="CI35" s="47"/>
      <c r="CJ35" s="47"/>
      <c r="CK35" s="47"/>
      <c r="CL35" s="47"/>
      <c r="CM35" s="47"/>
      <c r="CN35" s="47"/>
      <c r="CO35" s="47"/>
      <c r="CP35" s="47"/>
      <c r="CQ35" s="47"/>
      <c r="CR35" s="47"/>
      <c r="CS35" s="47"/>
      <c r="CT35" s="47"/>
      <c r="CU35" s="47"/>
      <c r="CV35" s="47"/>
      <c r="CW35" s="47"/>
      <c r="CX35" s="47"/>
      <c r="CY35" s="47"/>
      <c r="CZ35" s="47"/>
      <c r="DA35" s="47"/>
      <c r="DB35" s="47"/>
      <c r="DC35" s="47"/>
      <c r="DD35" s="47"/>
      <c r="DE35" s="47"/>
      <c r="DF35" s="47"/>
      <c r="DG35" s="47"/>
      <c r="DH35" s="47"/>
      <c r="DI35" s="47"/>
      <c r="DJ35" s="47"/>
      <c r="DK35" s="47"/>
      <c r="DL35" s="47"/>
      <c r="DM35" s="47"/>
      <c r="DN35" s="47"/>
      <c r="DO35" s="47"/>
      <c r="DP35" s="47"/>
      <c r="DQ35" s="47"/>
      <c r="DR35" s="47"/>
      <c r="DS35" s="47"/>
      <c r="DT35" s="47"/>
      <c r="DU35" s="47"/>
      <c r="DV35" s="47"/>
      <c r="DW35" s="47"/>
      <c r="DX35" s="47"/>
      <c r="DY35" s="47"/>
      <c r="DZ35" s="47"/>
      <c r="EA35" s="47"/>
      <c r="EB35" s="47"/>
      <c r="EC35" s="47"/>
      <c r="ED35" s="47"/>
      <c r="EE35" s="47"/>
      <c r="EF35" s="47"/>
      <c r="EG35" s="47"/>
      <c r="EH35" s="47"/>
      <c r="EI35" s="47"/>
      <c r="EJ35" s="47"/>
      <c r="EK35" s="47"/>
      <c r="EL35" s="47"/>
      <c r="EM35" s="47"/>
      <c r="EN35" s="47"/>
      <c r="EO35" s="47"/>
      <c r="EP35" s="47"/>
      <c r="EQ35" s="47"/>
      <c r="ER35" s="47"/>
      <c r="ES35" s="47"/>
      <c r="ET35" s="47"/>
      <c r="EU35" s="47"/>
      <c r="EV35" s="47"/>
      <c r="EW35" s="47"/>
      <c r="EX35" s="47"/>
      <c r="EY35" s="47"/>
      <c r="EZ35" s="47"/>
      <c r="FA35" s="47"/>
      <c r="FB35" s="47"/>
      <c r="FC35" s="47"/>
      <c r="FD35" s="47"/>
      <c r="FE35" s="47"/>
      <c r="FF35" s="47"/>
      <c r="FG35" s="47"/>
      <c r="FH35" s="47"/>
      <c r="FI35" s="47"/>
      <c r="FJ35" s="47"/>
      <c r="FK35" s="47"/>
      <c r="FL35" s="47"/>
      <c r="FM35" s="47"/>
      <c r="FN35" s="47"/>
      <c r="FO35" s="47"/>
      <c r="FP35" s="47"/>
      <c r="FQ35" s="47"/>
      <c r="FR35" s="47"/>
      <c r="FS35" s="47"/>
      <c r="FT35" s="47"/>
      <c r="FU35" s="47"/>
      <c r="FV35" s="47"/>
      <c r="FW35" s="47"/>
      <c r="FX35" s="47"/>
      <c r="FY35" s="47"/>
      <c r="FZ35" s="47"/>
      <c r="GA35" s="47"/>
      <c r="GB35" s="47"/>
      <c r="GC35" s="47"/>
      <c r="GD35" s="47"/>
      <c r="GE35" s="47"/>
      <c r="GF35" s="47"/>
      <c r="GG35" s="47"/>
      <c r="GH35" s="47"/>
      <c r="GI35" s="47"/>
      <c r="GJ35" s="47"/>
      <c r="GK35" s="47"/>
      <c r="GL35" s="47"/>
      <c r="GM35" s="47"/>
      <c r="GN35" s="47"/>
      <c r="GO35" s="47"/>
      <c r="GP35" s="47"/>
      <c r="GQ35" s="47"/>
      <c r="GR35" s="47"/>
      <c r="GS35" s="47"/>
      <c r="GT35" s="47"/>
      <c r="GU35" s="47"/>
      <c r="GV35" s="47"/>
      <c r="GW35" s="47"/>
      <c r="GX35" s="47"/>
      <c r="GY35" s="47"/>
      <c r="GZ35" s="47"/>
      <c r="HA35" s="47"/>
      <c r="HB35" s="47"/>
      <c r="HC35" s="47"/>
      <c r="HD35" s="47"/>
      <c r="HE35" s="47"/>
      <c r="HF35" s="47"/>
      <c r="HG35" s="47"/>
      <c r="HH35" s="47"/>
      <c r="HI35" s="47"/>
      <c r="HJ35" s="47"/>
      <c r="HK35" s="47"/>
      <c r="HL35" s="47"/>
      <c r="HM35" s="47"/>
      <c r="HN35" s="47"/>
      <c r="HO35" s="47"/>
      <c r="HP35" s="47"/>
      <c r="HQ35" s="47"/>
      <c r="HR35" s="47"/>
      <c r="HS35" s="47"/>
      <c r="HT35" s="47"/>
      <c r="HU35" s="47"/>
      <c r="HV35" s="47"/>
      <c r="HW35" s="47"/>
      <c r="HX35" s="47"/>
      <c r="HY35" s="47"/>
      <c r="HZ35" s="47"/>
      <c r="IA35" s="47"/>
      <c r="IB35" s="47"/>
      <c r="IC35" s="47"/>
      <c r="ID35" s="47"/>
      <c r="IE35" s="47"/>
      <c r="IF35" s="47"/>
      <c r="IG35" s="47"/>
      <c r="IH35" s="47"/>
      <c r="II35" s="47"/>
      <c r="IJ35" s="47"/>
      <c r="IK35" s="47"/>
      <c r="IL35" s="47"/>
      <c r="IM35" s="47"/>
      <c r="IN35" s="47"/>
      <c r="IO35" s="47"/>
      <c r="IP35" s="47"/>
      <c r="IQ35" s="47"/>
      <c r="IR35" s="47"/>
      <c r="IS35" s="47"/>
      <c r="IT35" s="47"/>
      <c r="IU35" s="47"/>
      <c r="IV35" s="47"/>
    </row>
    <row r="36" spans="2:256" s="46" customFormat="1" x14ac:dyDescent="0.25">
      <c r="B36" s="128" t="s">
        <v>18</v>
      </c>
      <c r="C36" s="129"/>
      <c r="D36" s="129"/>
      <c r="E36" s="129"/>
      <c r="F36" s="129"/>
      <c r="G36" s="129"/>
      <c r="H36" s="129"/>
      <c r="I36" s="129"/>
      <c r="J36" s="129"/>
      <c r="K36" s="129"/>
      <c r="L36" s="129"/>
      <c r="M36" s="129"/>
      <c r="N36" s="129"/>
      <c r="O36" s="129"/>
      <c r="Q36" s="47"/>
      <c r="R36" s="47"/>
      <c r="S36" s="47"/>
      <c r="T36" s="47"/>
      <c r="U36" s="47"/>
      <c r="V36" s="47"/>
      <c r="W36" s="47"/>
      <c r="X36" s="47"/>
      <c r="Y36" s="47"/>
      <c r="Z36" s="47"/>
      <c r="AA36" s="47"/>
      <c r="AB36" s="47"/>
      <c r="AC36" s="47"/>
      <c r="AD36" s="47"/>
      <c r="AE36" s="47"/>
      <c r="AF36" s="47"/>
      <c r="AG36" s="47"/>
      <c r="AH36" s="47"/>
      <c r="AI36" s="47"/>
      <c r="AJ36" s="47"/>
      <c r="AK36" s="47"/>
      <c r="AL36" s="47"/>
      <c r="AM36" s="47"/>
      <c r="AN36" s="47"/>
      <c r="AO36" s="47"/>
      <c r="AP36" s="47"/>
      <c r="AQ36" s="47"/>
      <c r="AR36" s="47"/>
      <c r="AS36" s="47"/>
      <c r="AT36" s="47"/>
      <c r="AU36" s="47"/>
      <c r="AV36" s="47"/>
      <c r="AW36" s="47"/>
      <c r="AX36" s="47"/>
      <c r="AY36" s="47"/>
      <c r="AZ36" s="47"/>
      <c r="BA36" s="47"/>
      <c r="BB36" s="47"/>
      <c r="BC36" s="47"/>
      <c r="BD36" s="47"/>
      <c r="BE36" s="47"/>
      <c r="BF36" s="47"/>
      <c r="BG36" s="47"/>
      <c r="BH36" s="47"/>
      <c r="BI36" s="47"/>
      <c r="BJ36" s="47"/>
      <c r="BK36" s="47"/>
      <c r="BL36" s="47"/>
      <c r="BM36" s="47"/>
      <c r="BN36" s="47"/>
      <c r="BO36" s="47"/>
      <c r="BP36" s="47"/>
      <c r="BQ36" s="47"/>
      <c r="BR36" s="47"/>
      <c r="BS36" s="47"/>
      <c r="BT36" s="47"/>
      <c r="BU36" s="47"/>
      <c r="BV36" s="47"/>
      <c r="BW36" s="47"/>
      <c r="BX36" s="47"/>
      <c r="BY36" s="47"/>
      <c r="BZ36" s="47"/>
      <c r="CA36" s="47"/>
      <c r="CB36" s="47"/>
      <c r="CC36" s="47"/>
      <c r="CD36" s="47"/>
      <c r="CE36" s="47"/>
      <c r="CF36" s="47"/>
      <c r="CG36" s="47"/>
      <c r="CH36" s="47"/>
      <c r="CI36" s="47"/>
      <c r="CJ36" s="47"/>
      <c r="CK36" s="47"/>
      <c r="CL36" s="47"/>
      <c r="CM36" s="47"/>
      <c r="CN36" s="47"/>
      <c r="CO36" s="47"/>
      <c r="CP36" s="47"/>
      <c r="CQ36" s="47"/>
      <c r="CR36" s="47"/>
      <c r="CS36" s="47"/>
      <c r="CT36" s="47"/>
      <c r="CU36" s="47"/>
      <c r="CV36" s="47"/>
      <c r="CW36" s="47"/>
      <c r="CX36" s="47"/>
      <c r="CY36" s="47"/>
      <c r="CZ36" s="47"/>
      <c r="DA36" s="47"/>
      <c r="DB36" s="47"/>
      <c r="DC36" s="47"/>
      <c r="DD36" s="47"/>
      <c r="DE36" s="47"/>
      <c r="DF36" s="47"/>
      <c r="DG36" s="47"/>
      <c r="DH36" s="47"/>
      <c r="DI36" s="47"/>
      <c r="DJ36" s="47"/>
      <c r="DK36" s="47"/>
      <c r="DL36" s="47"/>
      <c r="DM36" s="47"/>
      <c r="DN36" s="47"/>
      <c r="DO36" s="47"/>
      <c r="DP36" s="47"/>
      <c r="DQ36" s="47"/>
      <c r="DR36" s="47"/>
      <c r="DS36" s="47"/>
      <c r="DT36" s="47"/>
      <c r="DU36" s="47"/>
      <c r="DV36" s="47"/>
      <c r="DW36" s="47"/>
      <c r="DX36" s="47"/>
      <c r="DY36" s="47"/>
      <c r="DZ36" s="47"/>
      <c r="EA36" s="47"/>
      <c r="EB36" s="47"/>
      <c r="EC36" s="47"/>
      <c r="ED36" s="47"/>
      <c r="EE36" s="47"/>
      <c r="EF36" s="47"/>
      <c r="EG36" s="47"/>
      <c r="EH36" s="47"/>
      <c r="EI36" s="47"/>
      <c r="EJ36" s="47"/>
      <c r="EK36" s="47"/>
      <c r="EL36" s="47"/>
      <c r="EM36" s="47"/>
      <c r="EN36" s="47"/>
      <c r="EO36" s="47"/>
      <c r="EP36" s="47"/>
      <c r="EQ36" s="47"/>
      <c r="ER36" s="47"/>
      <c r="ES36" s="47"/>
      <c r="ET36" s="47"/>
      <c r="EU36" s="47"/>
      <c r="EV36" s="47"/>
      <c r="EW36" s="47"/>
      <c r="EX36" s="47"/>
      <c r="EY36" s="47"/>
      <c r="EZ36" s="47"/>
      <c r="FA36" s="47"/>
      <c r="FB36" s="47"/>
      <c r="FC36" s="47"/>
      <c r="FD36" s="47"/>
      <c r="FE36" s="47"/>
      <c r="FF36" s="47"/>
      <c r="FG36" s="47"/>
      <c r="FH36" s="47"/>
      <c r="FI36" s="47"/>
      <c r="FJ36" s="47"/>
      <c r="FK36" s="47"/>
      <c r="FL36" s="47"/>
      <c r="FM36" s="47"/>
      <c r="FN36" s="47"/>
      <c r="FO36" s="47"/>
      <c r="FP36" s="47"/>
      <c r="FQ36" s="47"/>
      <c r="FR36" s="47"/>
      <c r="FS36" s="47"/>
      <c r="FT36" s="47"/>
      <c r="FU36" s="47"/>
      <c r="FV36" s="47"/>
      <c r="FW36" s="47"/>
      <c r="FX36" s="47"/>
      <c r="FY36" s="47"/>
      <c r="FZ36" s="47"/>
      <c r="GA36" s="47"/>
      <c r="GB36" s="47"/>
      <c r="GC36" s="47"/>
      <c r="GD36" s="47"/>
      <c r="GE36" s="47"/>
      <c r="GF36" s="47"/>
      <c r="GG36" s="47"/>
      <c r="GH36" s="47"/>
      <c r="GI36" s="47"/>
      <c r="GJ36" s="47"/>
      <c r="GK36" s="47"/>
      <c r="GL36" s="47"/>
      <c r="GM36" s="47"/>
      <c r="GN36" s="47"/>
      <c r="GO36" s="47"/>
      <c r="GP36" s="47"/>
      <c r="GQ36" s="47"/>
      <c r="GR36" s="47"/>
      <c r="GS36" s="47"/>
      <c r="GT36" s="47"/>
      <c r="GU36" s="47"/>
      <c r="GV36" s="47"/>
      <c r="GW36" s="47"/>
      <c r="GX36" s="47"/>
      <c r="GY36" s="47"/>
      <c r="GZ36" s="47"/>
      <c r="HA36" s="47"/>
      <c r="HB36" s="47"/>
      <c r="HC36" s="47"/>
      <c r="HD36" s="47"/>
      <c r="HE36" s="47"/>
      <c r="HF36" s="47"/>
      <c r="HG36" s="47"/>
      <c r="HH36" s="47"/>
      <c r="HI36" s="47"/>
      <c r="HJ36" s="47"/>
      <c r="HK36" s="47"/>
      <c r="HL36" s="47"/>
      <c r="HM36" s="47"/>
      <c r="HN36" s="47"/>
      <c r="HO36" s="47"/>
      <c r="HP36" s="47"/>
      <c r="HQ36" s="47"/>
      <c r="HR36" s="47"/>
      <c r="HS36" s="47"/>
      <c r="HT36" s="47"/>
      <c r="HU36" s="47"/>
      <c r="HV36" s="47"/>
      <c r="HW36" s="47"/>
      <c r="HX36" s="47"/>
      <c r="HY36" s="47"/>
      <c r="HZ36" s="47"/>
      <c r="IA36" s="47"/>
      <c r="IB36" s="47"/>
      <c r="IC36" s="47"/>
      <c r="ID36" s="47"/>
      <c r="IE36" s="47"/>
      <c r="IF36" s="47"/>
      <c r="IG36" s="47"/>
      <c r="IH36" s="47"/>
      <c r="II36" s="47"/>
      <c r="IJ36" s="47"/>
      <c r="IK36" s="47"/>
      <c r="IL36" s="47"/>
      <c r="IM36" s="47"/>
      <c r="IN36" s="47"/>
      <c r="IO36" s="47"/>
      <c r="IP36" s="47"/>
      <c r="IQ36" s="47"/>
      <c r="IR36" s="47"/>
      <c r="IS36" s="47"/>
      <c r="IT36" s="47"/>
      <c r="IU36" s="47"/>
      <c r="IV36" s="47"/>
    </row>
    <row r="37" spans="2:256" s="46" customFormat="1" x14ac:dyDescent="0.25">
      <c r="B37" s="42" t="s">
        <v>24</v>
      </c>
      <c r="C37" s="54"/>
      <c r="D37" s="54"/>
      <c r="E37" s="54"/>
      <c r="F37" s="54"/>
      <c r="G37" s="54"/>
      <c r="H37" s="54"/>
      <c r="I37" s="54"/>
      <c r="J37" s="54"/>
      <c r="K37" s="54"/>
      <c r="L37" s="54"/>
      <c r="M37" s="54"/>
      <c r="N37" s="54"/>
      <c r="O37" s="54"/>
      <c r="Q37" s="47"/>
      <c r="R37" s="47"/>
      <c r="S37" s="47"/>
      <c r="T37" s="47"/>
      <c r="U37" s="47"/>
      <c r="V37" s="47"/>
      <c r="W37" s="47"/>
      <c r="X37" s="47"/>
      <c r="Y37" s="47"/>
      <c r="Z37" s="47"/>
      <c r="AA37" s="47"/>
      <c r="AB37" s="47"/>
      <c r="AC37" s="47"/>
      <c r="AD37" s="47"/>
      <c r="AE37" s="47"/>
      <c r="AF37" s="47"/>
      <c r="AG37" s="47"/>
      <c r="AH37" s="47"/>
      <c r="AI37" s="47"/>
      <c r="AJ37" s="47"/>
      <c r="AK37" s="47"/>
      <c r="AL37" s="47"/>
      <c r="AM37" s="47"/>
      <c r="AN37" s="47"/>
      <c r="AO37" s="47"/>
      <c r="AP37" s="47"/>
      <c r="AQ37" s="47"/>
      <c r="AR37" s="47"/>
      <c r="AS37" s="47"/>
      <c r="AT37" s="47"/>
      <c r="AU37" s="47"/>
      <c r="AV37" s="47"/>
      <c r="AW37" s="47"/>
      <c r="AX37" s="47"/>
      <c r="AY37" s="47"/>
      <c r="AZ37" s="47"/>
      <c r="BA37" s="47"/>
      <c r="BB37" s="47"/>
      <c r="BC37" s="47"/>
      <c r="BD37" s="47"/>
      <c r="BE37" s="47"/>
      <c r="BF37" s="47"/>
      <c r="BG37" s="47"/>
      <c r="BH37" s="47"/>
      <c r="BI37" s="47"/>
      <c r="BJ37" s="47"/>
      <c r="BK37" s="47"/>
      <c r="BL37" s="47"/>
      <c r="BM37" s="47"/>
      <c r="BN37" s="47"/>
      <c r="BO37" s="47"/>
      <c r="BP37" s="47"/>
      <c r="BQ37" s="47"/>
      <c r="BR37" s="47"/>
      <c r="BS37" s="47"/>
      <c r="BT37" s="47"/>
      <c r="BU37" s="47"/>
      <c r="BV37" s="47"/>
      <c r="BW37" s="47"/>
      <c r="BX37" s="47"/>
      <c r="BY37" s="47"/>
      <c r="BZ37" s="47"/>
      <c r="CA37" s="47"/>
      <c r="CB37" s="47"/>
      <c r="CC37" s="47"/>
      <c r="CD37" s="47"/>
      <c r="CE37" s="47"/>
      <c r="CF37" s="47"/>
      <c r="CG37" s="47"/>
      <c r="CH37" s="47"/>
      <c r="CI37" s="47"/>
      <c r="CJ37" s="47"/>
      <c r="CK37" s="47"/>
      <c r="CL37" s="47"/>
      <c r="CM37" s="47"/>
      <c r="CN37" s="47"/>
      <c r="CO37" s="47"/>
      <c r="CP37" s="47"/>
      <c r="CQ37" s="47"/>
      <c r="CR37" s="47"/>
      <c r="CS37" s="47"/>
      <c r="CT37" s="47"/>
      <c r="CU37" s="47"/>
      <c r="CV37" s="47"/>
      <c r="CW37" s="47"/>
      <c r="CX37" s="47"/>
      <c r="CY37" s="47"/>
      <c r="CZ37" s="47"/>
      <c r="DA37" s="47"/>
      <c r="DB37" s="47"/>
      <c r="DC37" s="47"/>
      <c r="DD37" s="47"/>
      <c r="DE37" s="47"/>
      <c r="DF37" s="47"/>
      <c r="DG37" s="47"/>
      <c r="DH37" s="47"/>
      <c r="DI37" s="47"/>
      <c r="DJ37" s="47"/>
      <c r="DK37" s="47"/>
      <c r="DL37" s="47"/>
      <c r="DM37" s="47"/>
      <c r="DN37" s="47"/>
      <c r="DO37" s="47"/>
      <c r="DP37" s="47"/>
      <c r="DQ37" s="47"/>
      <c r="DR37" s="47"/>
      <c r="DS37" s="47"/>
      <c r="DT37" s="47"/>
      <c r="DU37" s="47"/>
      <c r="DV37" s="47"/>
      <c r="DW37" s="47"/>
      <c r="DX37" s="47"/>
      <c r="DY37" s="47"/>
      <c r="DZ37" s="47"/>
      <c r="EA37" s="47"/>
      <c r="EB37" s="47"/>
      <c r="EC37" s="47"/>
      <c r="ED37" s="47"/>
      <c r="EE37" s="47"/>
      <c r="EF37" s="47"/>
      <c r="EG37" s="47"/>
      <c r="EH37" s="47"/>
      <c r="EI37" s="47"/>
      <c r="EJ37" s="47"/>
      <c r="EK37" s="47"/>
      <c r="EL37" s="47"/>
      <c r="EM37" s="47"/>
      <c r="EN37" s="47"/>
      <c r="EO37" s="47"/>
      <c r="EP37" s="47"/>
      <c r="EQ37" s="47"/>
      <c r="ER37" s="47"/>
      <c r="ES37" s="47"/>
      <c r="ET37" s="47"/>
      <c r="EU37" s="47"/>
      <c r="EV37" s="47"/>
      <c r="EW37" s="47"/>
      <c r="EX37" s="47"/>
      <c r="EY37" s="47"/>
      <c r="EZ37" s="47"/>
      <c r="FA37" s="47"/>
      <c r="FB37" s="47"/>
      <c r="FC37" s="47"/>
      <c r="FD37" s="47"/>
      <c r="FE37" s="47"/>
      <c r="FF37" s="47"/>
      <c r="FG37" s="47"/>
      <c r="FH37" s="47"/>
      <c r="FI37" s="47"/>
      <c r="FJ37" s="47"/>
      <c r="FK37" s="47"/>
      <c r="FL37" s="47"/>
      <c r="FM37" s="47"/>
      <c r="FN37" s="47"/>
      <c r="FO37" s="47"/>
      <c r="FP37" s="47"/>
      <c r="FQ37" s="47"/>
      <c r="FR37" s="47"/>
      <c r="FS37" s="47"/>
      <c r="FT37" s="47"/>
      <c r="FU37" s="47"/>
      <c r="FV37" s="47"/>
      <c r="FW37" s="47"/>
      <c r="FX37" s="47"/>
      <c r="FY37" s="47"/>
      <c r="FZ37" s="47"/>
      <c r="GA37" s="47"/>
      <c r="GB37" s="47"/>
      <c r="GC37" s="47"/>
      <c r="GD37" s="47"/>
      <c r="GE37" s="47"/>
      <c r="GF37" s="47"/>
      <c r="GG37" s="47"/>
      <c r="GH37" s="47"/>
      <c r="GI37" s="47"/>
      <c r="GJ37" s="47"/>
      <c r="GK37" s="47"/>
      <c r="GL37" s="47"/>
      <c r="GM37" s="47"/>
      <c r="GN37" s="47"/>
      <c r="GO37" s="47"/>
      <c r="GP37" s="47"/>
      <c r="GQ37" s="47"/>
      <c r="GR37" s="47"/>
      <c r="GS37" s="47"/>
      <c r="GT37" s="47"/>
      <c r="GU37" s="47"/>
      <c r="GV37" s="47"/>
      <c r="GW37" s="47"/>
      <c r="GX37" s="47"/>
      <c r="GY37" s="47"/>
      <c r="GZ37" s="47"/>
      <c r="HA37" s="47"/>
      <c r="HB37" s="47"/>
      <c r="HC37" s="47"/>
      <c r="HD37" s="47"/>
      <c r="HE37" s="47"/>
      <c r="HF37" s="47"/>
      <c r="HG37" s="47"/>
      <c r="HH37" s="47"/>
      <c r="HI37" s="47"/>
      <c r="HJ37" s="47"/>
      <c r="HK37" s="47"/>
      <c r="HL37" s="47"/>
      <c r="HM37" s="47"/>
      <c r="HN37" s="47"/>
      <c r="HO37" s="47"/>
      <c r="HP37" s="47"/>
      <c r="HQ37" s="47"/>
      <c r="HR37" s="47"/>
      <c r="HS37" s="47"/>
      <c r="HT37" s="47"/>
      <c r="HU37" s="47"/>
      <c r="HV37" s="47"/>
      <c r="HW37" s="47"/>
      <c r="HX37" s="47"/>
      <c r="HY37" s="47"/>
      <c r="HZ37" s="47"/>
      <c r="IA37" s="47"/>
      <c r="IB37" s="47"/>
      <c r="IC37" s="47"/>
      <c r="ID37" s="47"/>
      <c r="IE37" s="47"/>
      <c r="IF37" s="47"/>
      <c r="IG37" s="47"/>
      <c r="IH37" s="47"/>
      <c r="II37" s="47"/>
      <c r="IJ37" s="47"/>
      <c r="IK37" s="47"/>
      <c r="IL37" s="47"/>
      <c r="IM37" s="47"/>
      <c r="IN37" s="47"/>
      <c r="IO37" s="47"/>
      <c r="IP37" s="47"/>
      <c r="IQ37" s="47"/>
      <c r="IR37" s="47"/>
      <c r="IS37" s="47"/>
      <c r="IT37" s="47"/>
      <c r="IU37" s="47"/>
      <c r="IV37" s="47"/>
    </row>
    <row r="38" spans="2:256" s="46" customFormat="1" x14ac:dyDescent="0.25">
      <c r="B38" s="44" t="s">
        <v>25</v>
      </c>
      <c r="C38" s="50"/>
      <c r="D38" s="50"/>
      <c r="E38" s="50"/>
      <c r="F38" s="50">
        <f t="shared" ref="F38:H39" si="0">+F15+F22+F26+F30+F34</f>
        <v>36</v>
      </c>
      <c r="G38" s="50">
        <f t="shared" si="0"/>
        <v>46</v>
      </c>
      <c r="H38" s="50">
        <f t="shared" si="0"/>
        <v>42</v>
      </c>
      <c r="I38" s="50">
        <f t="shared" ref="I38:N39" si="1">+I15+I22+I26+I30+I34</f>
        <v>52</v>
      </c>
      <c r="J38" s="50">
        <f t="shared" si="1"/>
        <v>35</v>
      </c>
      <c r="K38" s="50">
        <f t="shared" si="1"/>
        <v>29</v>
      </c>
      <c r="L38" s="50">
        <f t="shared" si="1"/>
        <v>16</v>
      </c>
      <c r="M38" s="50">
        <f t="shared" si="1"/>
        <v>0</v>
      </c>
      <c r="N38" s="50">
        <f t="shared" si="1"/>
        <v>25</v>
      </c>
      <c r="O38" s="51">
        <f>SUM(C38:N38)</f>
        <v>281</v>
      </c>
      <c r="Q38" s="47"/>
      <c r="R38" s="47"/>
      <c r="S38" s="47"/>
      <c r="T38" s="47"/>
      <c r="U38" s="47"/>
      <c r="V38" s="47"/>
      <c r="W38" s="47"/>
      <c r="X38" s="47"/>
      <c r="Y38" s="47"/>
      <c r="Z38" s="47"/>
      <c r="AA38" s="47"/>
      <c r="AB38" s="47"/>
      <c r="AC38" s="47"/>
      <c r="AD38" s="47"/>
      <c r="AE38" s="47"/>
      <c r="AF38" s="47"/>
      <c r="AG38" s="47"/>
      <c r="AH38" s="47"/>
      <c r="AI38" s="47"/>
      <c r="AJ38" s="47"/>
      <c r="AK38" s="47"/>
      <c r="AL38" s="47"/>
      <c r="AM38" s="47"/>
      <c r="AN38" s="47"/>
      <c r="AO38" s="47"/>
      <c r="AP38" s="47"/>
      <c r="AQ38" s="47"/>
      <c r="AR38" s="47"/>
      <c r="AS38" s="47"/>
      <c r="AT38" s="47"/>
      <c r="AU38" s="47"/>
      <c r="AV38" s="47"/>
      <c r="AW38" s="47"/>
      <c r="AX38" s="47"/>
      <c r="AY38" s="47"/>
      <c r="AZ38" s="47"/>
      <c r="BA38" s="47"/>
      <c r="BB38" s="47"/>
      <c r="BC38" s="47"/>
      <c r="BD38" s="47"/>
      <c r="BE38" s="47"/>
      <c r="BF38" s="47"/>
      <c r="BG38" s="47"/>
      <c r="BH38" s="47"/>
      <c r="BI38" s="47"/>
      <c r="BJ38" s="47"/>
      <c r="BK38" s="47"/>
      <c r="BL38" s="47"/>
      <c r="BM38" s="47"/>
      <c r="BN38" s="47"/>
      <c r="BO38" s="47"/>
      <c r="BP38" s="47"/>
      <c r="BQ38" s="47"/>
      <c r="BR38" s="47"/>
      <c r="BS38" s="47"/>
      <c r="BT38" s="47"/>
      <c r="BU38" s="47"/>
      <c r="BV38" s="47"/>
      <c r="BW38" s="47"/>
      <c r="BX38" s="47"/>
      <c r="BY38" s="47"/>
      <c r="BZ38" s="47"/>
      <c r="CA38" s="47"/>
      <c r="CB38" s="47"/>
      <c r="CC38" s="47"/>
      <c r="CD38" s="47"/>
      <c r="CE38" s="47"/>
      <c r="CF38" s="47"/>
      <c r="CG38" s="47"/>
      <c r="CH38" s="47"/>
      <c r="CI38" s="47"/>
      <c r="CJ38" s="47"/>
      <c r="CK38" s="47"/>
      <c r="CL38" s="47"/>
      <c r="CM38" s="47"/>
      <c r="CN38" s="47"/>
      <c r="CO38" s="47"/>
      <c r="CP38" s="47"/>
      <c r="CQ38" s="47"/>
      <c r="CR38" s="47"/>
      <c r="CS38" s="47"/>
      <c r="CT38" s="47"/>
      <c r="CU38" s="47"/>
      <c r="CV38" s="47"/>
      <c r="CW38" s="47"/>
      <c r="CX38" s="47"/>
      <c r="CY38" s="47"/>
      <c r="CZ38" s="47"/>
      <c r="DA38" s="47"/>
      <c r="DB38" s="47"/>
      <c r="DC38" s="47"/>
      <c r="DD38" s="47"/>
      <c r="DE38" s="47"/>
      <c r="DF38" s="47"/>
      <c r="DG38" s="47"/>
      <c r="DH38" s="47"/>
      <c r="DI38" s="47"/>
      <c r="DJ38" s="47"/>
      <c r="DK38" s="47"/>
      <c r="DL38" s="47"/>
      <c r="DM38" s="47"/>
      <c r="DN38" s="47"/>
      <c r="DO38" s="47"/>
      <c r="DP38" s="47"/>
      <c r="DQ38" s="47"/>
      <c r="DR38" s="47"/>
      <c r="DS38" s="47"/>
      <c r="DT38" s="47"/>
      <c r="DU38" s="47"/>
      <c r="DV38" s="47"/>
      <c r="DW38" s="47"/>
      <c r="DX38" s="47"/>
      <c r="DY38" s="47"/>
      <c r="DZ38" s="47"/>
      <c r="EA38" s="47"/>
      <c r="EB38" s="47"/>
      <c r="EC38" s="47"/>
      <c r="ED38" s="47"/>
      <c r="EE38" s="47"/>
      <c r="EF38" s="47"/>
      <c r="EG38" s="47"/>
      <c r="EH38" s="47"/>
      <c r="EI38" s="47"/>
      <c r="EJ38" s="47"/>
      <c r="EK38" s="47"/>
      <c r="EL38" s="47"/>
      <c r="EM38" s="47"/>
      <c r="EN38" s="47"/>
      <c r="EO38" s="47"/>
      <c r="EP38" s="47"/>
      <c r="EQ38" s="47"/>
      <c r="ER38" s="47"/>
      <c r="ES38" s="47"/>
      <c r="ET38" s="47"/>
      <c r="EU38" s="47"/>
      <c r="EV38" s="47"/>
      <c r="EW38" s="47"/>
      <c r="EX38" s="47"/>
      <c r="EY38" s="47"/>
      <c r="EZ38" s="47"/>
      <c r="FA38" s="47"/>
      <c r="FB38" s="47"/>
      <c r="FC38" s="47"/>
      <c r="FD38" s="47"/>
      <c r="FE38" s="47"/>
      <c r="FF38" s="47"/>
      <c r="FG38" s="47"/>
      <c r="FH38" s="47"/>
      <c r="FI38" s="47"/>
      <c r="FJ38" s="47"/>
      <c r="FK38" s="47"/>
      <c r="FL38" s="47"/>
      <c r="FM38" s="47"/>
      <c r="FN38" s="47"/>
      <c r="FO38" s="47"/>
      <c r="FP38" s="47"/>
      <c r="FQ38" s="47"/>
      <c r="FR38" s="47"/>
      <c r="FS38" s="47"/>
      <c r="FT38" s="47"/>
      <c r="FU38" s="47"/>
      <c r="FV38" s="47"/>
      <c r="FW38" s="47"/>
      <c r="FX38" s="47"/>
      <c r="FY38" s="47"/>
      <c r="FZ38" s="47"/>
      <c r="GA38" s="47"/>
      <c r="GB38" s="47"/>
      <c r="GC38" s="47"/>
      <c r="GD38" s="47"/>
      <c r="GE38" s="47"/>
      <c r="GF38" s="47"/>
      <c r="GG38" s="47"/>
      <c r="GH38" s="47"/>
      <c r="GI38" s="47"/>
      <c r="GJ38" s="47"/>
      <c r="GK38" s="47"/>
      <c r="GL38" s="47"/>
      <c r="GM38" s="47"/>
      <c r="GN38" s="47"/>
      <c r="GO38" s="47"/>
      <c r="GP38" s="47"/>
      <c r="GQ38" s="47"/>
      <c r="GR38" s="47"/>
      <c r="GS38" s="47"/>
      <c r="GT38" s="47"/>
      <c r="GU38" s="47"/>
      <c r="GV38" s="47"/>
      <c r="GW38" s="47"/>
      <c r="GX38" s="47"/>
      <c r="GY38" s="47"/>
      <c r="GZ38" s="47"/>
      <c r="HA38" s="47"/>
      <c r="HB38" s="47"/>
      <c r="HC38" s="47"/>
      <c r="HD38" s="47"/>
      <c r="HE38" s="47"/>
      <c r="HF38" s="47"/>
      <c r="HG38" s="47"/>
      <c r="HH38" s="47"/>
      <c r="HI38" s="47"/>
      <c r="HJ38" s="47"/>
      <c r="HK38" s="47"/>
      <c r="HL38" s="47"/>
      <c r="HM38" s="47"/>
      <c r="HN38" s="47"/>
      <c r="HO38" s="47"/>
      <c r="HP38" s="47"/>
      <c r="HQ38" s="47"/>
      <c r="HR38" s="47"/>
      <c r="HS38" s="47"/>
      <c r="HT38" s="47"/>
      <c r="HU38" s="47"/>
      <c r="HV38" s="47"/>
      <c r="HW38" s="47"/>
      <c r="HX38" s="47"/>
      <c r="HY38" s="47"/>
      <c r="HZ38" s="47"/>
      <c r="IA38" s="47"/>
      <c r="IB38" s="47"/>
      <c r="IC38" s="47"/>
      <c r="ID38" s="47"/>
      <c r="IE38" s="47"/>
      <c r="IF38" s="47"/>
      <c r="IG38" s="47"/>
      <c r="IH38" s="47"/>
      <c r="II38" s="47"/>
      <c r="IJ38" s="47"/>
      <c r="IK38" s="47"/>
      <c r="IL38" s="47"/>
      <c r="IM38" s="47"/>
      <c r="IN38" s="47"/>
      <c r="IO38" s="47"/>
      <c r="IP38" s="47"/>
      <c r="IQ38" s="47"/>
      <c r="IR38" s="47"/>
      <c r="IS38" s="47"/>
      <c r="IT38" s="47"/>
      <c r="IU38" s="47"/>
      <c r="IV38" s="47"/>
    </row>
    <row r="39" spans="2:256" s="46" customFormat="1" x14ac:dyDescent="0.25">
      <c r="B39" s="44" t="s">
        <v>26</v>
      </c>
      <c r="C39" s="50"/>
      <c r="D39" s="50"/>
      <c r="E39" s="50"/>
      <c r="F39" s="50">
        <f t="shared" si="0"/>
        <v>3193</v>
      </c>
      <c r="G39" s="50">
        <f t="shared" si="0"/>
        <v>3511</v>
      </c>
      <c r="H39" s="50">
        <f t="shared" si="0"/>
        <v>2777</v>
      </c>
      <c r="I39" s="50">
        <f t="shared" si="1"/>
        <v>3296</v>
      </c>
      <c r="J39" s="50">
        <f t="shared" si="1"/>
        <v>2649</v>
      </c>
      <c r="K39" s="50">
        <f t="shared" si="1"/>
        <v>2239</v>
      </c>
      <c r="L39" s="50">
        <f t="shared" si="1"/>
        <v>351</v>
      </c>
      <c r="M39" s="50">
        <f t="shared" si="1"/>
        <v>0</v>
      </c>
      <c r="N39" s="50">
        <f t="shared" si="1"/>
        <v>2952</v>
      </c>
      <c r="O39" s="51">
        <f>SUM(C39:N39)</f>
        <v>20968</v>
      </c>
      <c r="Q39" s="47"/>
      <c r="R39" s="47"/>
      <c r="S39" s="47"/>
      <c r="T39" s="47"/>
      <c r="U39" s="47"/>
      <c r="V39" s="47"/>
      <c r="W39" s="47"/>
      <c r="X39" s="47"/>
      <c r="Y39" s="47"/>
      <c r="Z39" s="47"/>
      <c r="AA39" s="47"/>
      <c r="AB39" s="47"/>
      <c r="AC39" s="47"/>
      <c r="AD39" s="47"/>
      <c r="AE39" s="47"/>
      <c r="AF39" s="47"/>
      <c r="AG39" s="47"/>
      <c r="AH39" s="47"/>
      <c r="AI39" s="47"/>
      <c r="AJ39" s="47"/>
      <c r="AK39" s="47"/>
      <c r="AL39" s="47"/>
      <c r="AM39" s="47"/>
      <c r="AN39" s="47"/>
      <c r="AO39" s="47"/>
      <c r="AP39" s="47"/>
      <c r="AQ39" s="47"/>
      <c r="AR39" s="47"/>
      <c r="AS39" s="47"/>
      <c r="AT39" s="47"/>
      <c r="AU39" s="47"/>
      <c r="AV39" s="47"/>
      <c r="AW39" s="47"/>
      <c r="AX39" s="47"/>
      <c r="AY39" s="47"/>
      <c r="AZ39" s="47"/>
      <c r="BA39" s="47"/>
      <c r="BB39" s="47"/>
      <c r="BC39" s="47"/>
      <c r="BD39" s="47"/>
      <c r="BE39" s="47"/>
      <c r="BF39" s="47"/>
      <c r="BG39" s="47"/>
      <c r="BH39" s="47"/>
      <c r="BI39" s="47"/>
      <c r="BJ39" s="47"/>
      <c r="BK39" s="47"/>
      <c r="BL39" s="47"/>
      <c r="BM39" s="47"/>
      <c r="BN39" s="47"/>
      <c r="BO39" s="47"/>
      <c r="BP39" s="47"/>
      <c r="BQ39" s="47"/>
      <c r="BR39" s="47"/>
      <c r="BS39" s="47"/>
      <c r="BT39" s="47"/>
      <c r="BU39" s="47"/>
      <c r="BV39" s="47"/>
      <c r="BW39" s="47"/>
      <c r="BX39" s="47"/>
      <c r="BY39" s="47"/>
      <c r="BZ39" s="47"/>
      <c r="CA39" s="47"/>
      <c r="CB39" s="47"/>
      <c r="CC39" s="47"/>
      <c r="CD39" s="47"/>
      <c r="CE39" s="47"/>
      <c r="CF39" s="47"/>
      <c r="CG39" s="47"/>
      <c r="CH39" s="47"/>
      <c r="CI39" s="47"/>
      <c r="CJ39" s="47"/>
      <c r="CK39" s="47"/>
      <c r="CL39" s="47"/>
      <c r="CM39" s="47"/>
      <c r="CN39" s="47"/>
      <c r="CO39" s="47"/>
      <c r="CP39" s="47"/>
      <c r="CQ39" s="47"/>
      <c r="CR39" s="47"/>
      <c r="CS39" s="47"/>
      <c r="CT39" s="47"/>
      <c r="CU39" s="47"/>
      <c r="CV39" s="47"/>
      <c r="CW39" s="47"/>
      <c r="CX39" s="47"/>
      <c r="CY39" s="47"/>
      <c r="CZ39" s="47"/>
      <c r="DA39" s="47"/>
      <c r="DB39" s="47"/>
      <c r="DC39" s="47"/>
      <c r="DD39" s="47"/>
      <c r="DE39" s="47"/>
      <c r="DF39" s="47"/>
      <c r="DG39" s="47"/>
      <c r="DH39" s="47"/>
      <c r="DI39" s="47"/>
      <c r="DJ39" s="47"/>
      <c r="DK39" s="47"/>
      <c r="DL39" s="47"/>
      <c r="DM39" s="47"/>
      <c r="DN39" s="47"/>
      <c r="DO39" s="47"/>
      <c r="DP39" s="47"/>
      <c r="DQ39" s="47"/>
      <c r="DR39" s="47"/>
      <c r="DS39" s="47"/>
      <c r="DT39" s="47"/>
      <c r="DU39" s="47"/>
      <c r="DV39" s="47"/>
      <c r="DW39" s="47"/>
      <c r="DX39" s="47"/>
      <c r="DY39" s="47"/>
      <c r="DZ39" s="47"/>
      <c r="EA39" s="47"/>
      <c r="EB39" s="47"/>
      <c r="EC39" s="47"/>
      <c r="ED39" s="47"/>
      <c r="EE39" s="47"/>
      <c r="EF39" s="47"/>
      <c r="EG39" s="47"/>
      <c r="EH39" s="47"/>
      <c r="EI39" s="47"/>
      <c r="EJ39" s="47"/>
      <c r="EK39" s="47"/>
      <c r="EL39" s="47"/>
      <c r="EM39" s="47"/>
      <c r="EN39" s="47"/>
      <c r="EO39" s="47"/>
      <c r="EP39" s="47"/>
      <c r="EQ39" s="47"/>
      <c r="ER39" s="47"/>
      <c r="ES39" s="47"/>
      <c r="ET39" s="47"/>
      <c r="EU39" s="47"/>
      <c r="EV39" s="47"/>
      <c r="EW39" s="47"/>
      <c r="EX39" s="47"/>
      <c r="EY39" s="47"/>
      <c r="EZ39" s="47"/>
      <c r="FA39" s="47"/>
      <c r="FB39" s="47"/>
      <c r="FC39" s="47"/>
      <c r="FD39" s="47"/>
      <c r="FE39" s="47"/>
      <c r="FF39" s="47"/>
      <c r="FG39" s="47"/>
      <c r="FH39" s="47"/>
      <c r="FI39" s="47"/>
      <c r="FJ39" s="47"/>
      <c r="FK39" s="47"/>
      <c r="FL39" s="47"/>
      <c r="FM39" s="47"/>
      <c r="FN39" s="47"/>
      <c r="FO39" s="47"/>
      <c r="FP39" s="47"/>
      <c r="FQ39" s="47"/>
      <c r="FR39" s="47"/>
      <c r="FS39" s="47"/>
      <c r="FT39" s="47"/>
      <c r="FU39" s="47"/>
      <c r="FV39" s="47"/>
      <c r="FW39" s="47"/>
      <c r="FX39" s="47"/>
      <c r="FY39" s="47"/>
      <c r="FZ39" s="47"/>
      <c r="GA39" s="47"/>
      <c r="GB39" s="47"/>
      <c r="GC39" s="47"/>
      <c r="GD39" s="47"/>
      <c r="GE39" s="47"/>
      <c r="GF39" s="47"/>
      <c r="GG39" s="47"/>
      <c r="GH39" s="47"/>
      <c r="GI39" s="47"/>
      <c r="GJ39" s="47"/>
      <c r="GK39" s="47"/>
      <c r="GL39" s="47"/>
      <c r="GM39" s="47"/>
      <c r="GN39" s="47"/>
      <c r="GO39" s="47"/>
      <c r="GP39" s="47"/>
      <c r="GQ39" s="47"/>
      <c r="GR39" s="47"/>
      <c r="GS39" s="47"/>
      <c r="GT39" s="47"/>
      <c r="GU39" s="47"/>
      <c r="GV39" s="47"/>
      <c r="GW39" s="47"/>
      <c r="GX39" s="47"/>
      <c r="GY39" s="47"/>
      <c r="GZ39" s="47"/>
      <c r="HA39" s="47"/>
      <c r="HB39" s="47"/>
      <c r="HC39" s="47"/>
      <c r="HD39" s="47"/>
      <c r="HE39" s="47"/>
      <c r="HF39" s="47"/>
      <c r="HG39" s="47"/>
      <c r="HH39" s="47"/>
      <c r="HI39" s="47"/>
      <c r="HJ39" s="47"/>
      <c r="HK39" s="47"/>
      <c r="HL39" s="47"/>
      <c r="HM39" s="47"/>
      <c r="HN39" s="47"/>
      <c r="HO39" s="47"/>
      <c r="HP39" s="47"/>
      <c r="HQ39" s="47"/>
      <c r="HR39" s="47"/>
      <c r="HS39" s="47"/>
      <c r="HT39" s="47"/>
      <c r="HU39" s="47"/>
      <c r="HV39" s="47"/>
      <c r="HW39" s="47"/>
      <c r="HX39" s="47"/>
      <c r="HY39" s="47"/>
      <c r="HZ39" s="47"/>
      <c r="IA39" s="47"/>
      <c r="IB39" s="47"/>
      <c r="IC39" s="47"/>
      <c r="ID39" s="47"/>
      <c r="IE39" s="47"/>
      <c r="IF39" s="47"/>
      <c r="IG39" s="47"/>
      <c r="IH39" s="47"/>
      <c r="II39" s="47"/>
      <c r="IJ39" s="47"/>
      <c r="IK39" s="47"/>
      <c r="IL39" s="47"/>
      <c r="IM39" s="47"/>
      <c r="IN39" s="47"/>
      <c r="IO39" s="47"/>
      <c r="IP39" s="47"/>
      <c r="IQ39" s="47"/>
      <c r="IR39" s="47"/>
      <c r="IS39" s="47"/>
      <c r="IT39" s="47"/>
      <c r="IU39" s="47"/>
      <c r="IV39" s="47"/>
    </row>
    <row r="40" spans="2:256" s="46" customFormat="1" x14ac:dyDescent="0.25">
      <c r="B40" s="42" t="s">
        <v>174</v>
      </c>
      <c r="C40" s="59"/>
      <c r="D40" s="59"/>
      <c r="E40" s="59"/>
      <c r="F40" s="59"/>
      <c r="G40" s="59"/>
      <c r="H40" s="59"/>
      <c r="I40" s="59"/>
      <c r="J40" s="59"/>
      <c r="K40" s="59"/>
      <c r="L40" s="59"/>
      <c r="M40" s="59"/>
      <c r="N40" s="59"/>
      <c r="O40" s="59"/>
      <c r="Q40" s="47"/>
      <c r="R40" s="47"/>
      <c r="S40" s="47"/>
      <c r="T40" s="47"/>
      <c r="U40" s="47"/>
      <c r="V40" s="47"/>
      <c r="W40" s="47"/>
      <c r="X40" s="47"/>
      <c r="Y40" s="47"/>
      <c r="Z40" s="47"/>
      <c r="AA40" s="47"/>
      <c r="AB40" s="47"/>
      <c r="AC40" s="47"/>
      <c r="AD40" s="47"/>
      <c r="AE40" s="47"/>
      <c r="AF40" s="47"/>
      <c r="AG40" s="47"/>
      <c r="AH40" s="47"/>
      <c r="AI40" s="47"/>
      <c r="AJ40" s="47"/>
      <c r="AK40" s="47"/>
      <c r="AL40" s="47"/>
      <c r="AM40" s="47"/>
      <c r="AN40" s="47"/>
      <c r="AO40" s="47"/>
      <c r="AP40" s="47"/>
      <c r="AQ40" s="47"/>
      <c r="AR40" s="47"/>
      <c r="AS40" s="47"/>
      <c r="AT40" s="47"/>
      <c r="AU40" s="47"/>
      <c r="AV40" s="47"/>
      <c r="AW40" s="47"/>
      <c r="AX40" s="47"/>
      <c r="AY40" s="47"/>
      <c r="AZ40" s="47"/>
      <c r="BA40" s="47"/>
      <c r="BB40" s="47"/>
      <c r="BC40" s="47"/>
      <c r="BD40" s="47"/>
      <c r="BE40" s="47"/>
      <c r="BF40" s="47"/>
      <c r="BG40" s="47"/>
      <c r="BH40" s="47"/>
      <c r="BI40" s="47"/>
      <c r="BJ40" s="47"/>
      <c r="BK40" s="47"/>
      <c r="BL40" s="47"/>
      <c r="BM40" s="47"/>
      <c r="BN40" s="47"/>
      <c r="BO40" s="47"/>
      <c r="BP40" s="47"/>
      <c r="BQ40" s="47"/>
      <c r="BR40" s="47"/>
      <c r="BS40" s="47"/>
      <c r="BT40" s="47"/>
      <c r="BU40" s="47"/>
      <c r="BV40" s="47"/>
      <c r="BW40" s="47"/>
      <c r="BX40" s="47"/>
      <c r="BY40" s="47"/>
      <c r="BZ40" s="47"/>
      <c r="CA40" s="47"/>
      <c r="CB40" s="47"/>
      <c r="CC40" s="47"/>
      <c r="CD40" s="47"/>
      <c r="CE40" s="47"/>
      <c r="CF40" s="47"/>
      <c r="CG40" s="47"/>
      <c r="CH40" s="47"/>
      <c r="CI40" s="47"/>
      <c r="CJ40" s="47"/>
      <c r="CK40" s="47"/>
      <c r="CL40" s="47"/>
      <c r="CM40" s="47"/>
      <c r="CN40" s="47"/>
      <c r="CO40" s="47"/>
      <c r="CP40" s="47"/>
      <c r="CQ40" s="47"/>
      <c r="CR40" s="47"/>
      <c r="CS40" s="47"/>
      <c r="CT40" s="47"/>
      <c r="CU40" s="47"/>
      <c r="CV40" s="47"/>
      <c r="CW40" s="47"/>
      <c r="CX40" s="47"/>
      <c r="CY40" s="47"/>
      <c r="CZ40" s="47"/>
      <c r="DA40" s="47"/>
      <c r="DB40" s="47"/>
      <c r="DC40" s="47"/>
      <c r="DD40" s="47"/>
      <c r="DE40" s="47"/>
      <c r="DF40" s="47"/>
      <c r="DG40" s="47"/>
      <c r="DH40" s="47"/>
      <c r="DI40" s="47"/>
      <c r="DJ40" s="47"/>
      <c r="DK40" s="47"/>
      <c r="DL40" s="47"/>
      <c r="DM40" s="47"/>
      <c r="DN40" s="47"/>
      <c r="DO40" s="47"/>
      <c r="DP40" s="47"/>
      <c r="DQ40" s="47"/>
      <c r="DR40" s="47"/>
      <c r="DS40" s="47"/>
      <c r="DT40" s="47"/>
      <c r="DU40" s="47"/>
      <c r="DV40" s="47"/>
      <c r="DW40" s="47"/>
      <c r="DX40" s="47"/>
      <c r="DY40" s="47"/>
      <c r="DZ40" s="47"/>
      <c r="EA40" s="47"/>
      <c r="EB40" s="47"/>
      <c r="EC40" s="47"/>
      <c r="ED40" s="47"/>
      <c r="EE40" s="47"/>
      <c r="EF40" s="47"/>
      <c r="EG40" s="47"/>
      <c r="EH40" s="47"/>
      <c r="EI40" s="47"/>
      <c r="EJ40" s="47"/>
      <c r="EK40" s="47"/>
      <c r="EL40" s="47"/>
      <c r="EM40" s="47"/>
      <c r="EN40" s="47"/>
      <c r="EO40" s="47"/>
      <c r="EP40" s="47"/>
      <c r="EQ40" s="47"/>
      <c r="ER40" s="47"/>
      <c r="ES40" s="47"/>
      <c r="ET40" s="47"/>
      <c r="EU40" s="47"/>
      <c r="EV40" s="47"/>
      <c r="EW40" s="47"/>
      <c r="EX40" s="47"/>
      <c r="EY40" s="47"/>
      <c r="EZ40" s="47"/>
      <c r="FA40" s="47"/>
      <c r="FB40" s="47"/>
      <c r="FC40" s="47"/>
      <c r="FD40" s="47"/>
      <c r="FE40" s="47"/>
      <c r="FF40" s="47"/>
      <c r="FG40" s="47"/>
      <c r="FH40" s="47"/>
      <c r="FI40" s="47"/>
      <c r="FJ40" s="47"/>
      <c r="FK40" s="47"/>
      <c r="FL40" s="47"/>
      <c r="FM40" s="47"/>
      <c r="FN40" s="47"/>
      <c r="FO40" s="47"/>
      <c r="FP40" s="47"/>
      <c r="FQ40" s="47"/>
      <c r="FR40" s="47"/>
      <c r="FS40" s="47"/>
      <c r="FT40" s="47"/>
      <c r="FU40" s="47"/>
      <c r="FV40" s="47"/>
      <c r="FW40" s="47"/>
      <c r="FX40" s="47"/>
      <c r="FY40" s="47"/>
      <c r="FZ40" s="47"/>
      <c r="GA40" s="47"/>
      <c r="GB40" s="47"/>
      <c r="GC40" s="47"/>
      <c r="GD40" s="47"/>
      <c r="GE40" s="47"/>
      <c r="GF40" s="47"/>
      <c r="GG40" s="47"/>
      <c r="GH40" s="47"/>
      <c r="GI40" s="47"/>
      <c r="GJ40" s="47"/>
      <c r="GK40" s="47"/>
      <c r="GL40" s="47"/>
      <c r="GM40" s="47"/>
      <c r="GN40" s="47"/>
      <c r="GO40" s="47"/>
      <c r="GP40" s="47"/>
      <c r="GQ40" s="47"/>
      <c r="GR40" s="47"/>
      <c r="GS40" s="47"/>
      <c r="GT40" s="47"/>
      <c r="GU40" s="47"/>
      <c r="GV40" s="47"/>
      <c r="GW40" s="47"/>
      <c r="GX40" s="47"/>
      <c r="GY40" s="47"/>
      <c r="GZ40" s="47"/>
      <c r="HA40" s="47"/>
      <c r="HB40" s="47"/>
      <c r="HC40" s="47"/>
      <c r="HD40" s="47"/>
      <c r="HE40" s="47"/>
      <c r="HF40" s="47"/>
      <c r="HG40" s="47"/>
      <c r="HH40" s="47"/>
      <c r="HI40" s="47"/>
      <c r="HJ40" s="47"/>
      <c r="HK40" s="47"/>
      <c r="HL40" s="47"/>
      <c r="HM40" s="47"/>
      <c r="HN40" s="47"/>
      <c r="HO40" s="47"/>
      <c r="HP40" s="47"/>
      <c r="HQ40" s="47"/>
      <c r="HR40" s="47"/>
      <c r="HS40" s="47"/>
      <c r="HT40" s="47"/>
      <c r="HU40" s="47"/>
      <c r="HV40" s="47"/>
      <c r="HW40" s="47"/>
      <c r="HX40" s="47"/>
      <c r="HY40" s="47"/>
      <c r="HZ40" s="47"/>
      <c r="IA40" s="47"/>
      <c r="IB40" s="47"/>
      <c r="IC40" s="47"/>
      <c r="ID40" s="47"/>
      <c r="IE40" s="47"/>
      <c r="IF40" s="47"/>
      <c r="IG40" s="47"/>
      <c r="IH40" s="47"/>
      <c r="II40" s="47"/>
      <c r="IJ40" s="47"/>
      <c r="IK40" s="47"/>
      <c r="IL40" s="47"/>
      <c r="IM40" s="47"/>
      <c r="IN40" s="47"/>
      <c r="IO40" s="47"/>
      <c r="IP40" s="47"/>
      <c r="IQ40" s="47"/>
      <c r="IR40" s="47"/>
      <c r="IS40" s="47"/>
      <c r="IT40" s="47"/>
      <c r="IU40" s="47"/>
      <c r="IV40" s="47"/>
    </row>
    <row r="41" spans="2:256" s="55" customFormat="1" x14ac:dyDescent="0.25">
      <c r="B41" s="56" t="s">
        <v>20</v>
      </c>
      <c r="C41" s="50"/>
      <c r="D41" s="50"/>
      <c r="E41" s="50"/>
      <c r="F41" s="50">
        <f t="shared" ref="F41:I42" si="2">+F18</f>
        <v>3</v>
      </c>
      <c r="G41" s="50">
        <f t="shared" si="2"/>
        <v>5</v>
      </c>
      <c r="H41" s="50">
        <f t="shared" si="2"/>
        <v>4</v>
      </c>
      <c r="I41" s="50">
        <f t="shared" si="2"/>
        <v>4</v>
      </c>
      <c r="J41" s="50">
        <f t="shared" ref="J41:O41" si="3">+J18</f>
        <v>2</v>
      </c>
      <c r="K41" s="50">
        <f t="shared" si="3"/>
        <v>4</v>
      </c>
      <c r="L41" s="50">
        <f t="shared" si="3"/>
        <v>4</v>
      </c>
      <c r="M41" s="50">
        <f t="shared" si="3"/>
        <v>0</v>
      </c>
      <c r="N41" s="50">
        <f t="shared" si="3"/>
        <v>1</v>
      </c>
      <c r="O41" s="51">
        <f t="shared" si="3"/>
        <v>27</v>
      </c>
      <c r="Q41" s="57"/>
      <c r="R41" s="57"/>
      <c r="S41" s="57"/>
      <c r="T41" s="57"/>
      <c r="U41" s="57"/>
      <c r="V41" s="57"/>
      <c r="W41" s="57"/>
      <c r="X41" s="57"/>
      <c r="Y41" s="57"/>
      <c r="Z41" s="57"/>
      <c r="AA41" s="57"/>
      <c r="AB41" s="57"/>
      <c r="AC41" s="57"/>
      <c r="AD41" s="57"/>
      <c r="AE41" s="57"/>
      <c r="AF41" s="57"/>
      <c r="AG41" s="57"/>
      <c r="AH41" s="57"/>
      <c r="AI41" s="57"/>
      <c r="AJ41" s="57"/>
      <c r="AK41" s="57"/>
      <c r="AL41" s="57"/>
      <c r="AM41" s="57"/>
      <c r="AN41" s="57"/>
      <c r="AO41" s="57"/>
      <c r="AP41" s="57"/>
      <c r="AQ41" s="57"/>
      <c r="AR41" s="57"/>
      <c r="AS41" s="57"/>
      <c r="AT41" s="57"/>
      <c r="AU41" s="57"/>
      <c r="AV41" s="57"/>
      <c r="AW41" s="57"/>
      <c r="AX41" s="57"/>
      <c r="AY41" s="57"/>
      <c r="AZ41" s="57"/>
      <c r="BA41" s="57"/>
      <c r="BB41" s="57"/>
      <c r="BC41" s="57"/>
      <c r="BD41" s="57"/>
      <c r="BE41" s="57"/>
      <c r="BF41" s="57"/>
      <c r="BG41" s="57"/>
      <c r="BH41" s="57"/>
      <c r="BI41" s="57"/>
      <c r="BJ41" s="57"/>
      <c r="BK41" s="57"/>
      <c r="BL41" s="57"/>
      <c r="BM41" s="57"/>
      <c r="BN41" s="57"/>
      <c r="BO41" s="57"/>
      <c r="BP41" s="57"/>
      <c r="BQ41" s="57"/>
      <c r="BR41" s="57"/>
      <c r="BS41" s="57"/>
      <c r="BT41" s="57"/>
      <c r="BU41" s="57"/>
      <c r="BV41" s="57"/>
      <c r="BW41" s="57"/>
      <c r="BX41" s="57"/>
      <c r="BY41" s="57"/>
      <c r="BZ41" s="57"/>
      <c r="CA41" s="57"/>
      <c r="CB41" s="57"/>
      <c r="CC41" s="57"/>
      <c r="CD41" s="57"/>
      <c r="CE41" s="57"/>
      <c r="CF41" s="57"/>
      <c r="CG41" s="57"/>
      <c r="CH41" s="57"/>
      <c r="CI41" s="57"/>
      <c r="CJ41" s="57"/>
      <c r="CK41" s="57"/>
      <c r="CL41" s="57"/>
      <c r="CM41" s="57"/>
      <c r="CN41" s="57"/>
      <c r="CO41" s="57"/>
      <c r="CP41" s="57"/>
      <c r="CQ41" s="57"/>
      <c r="CR41" s="57"/>
      <c r="CS41" s="57"/>
      <c r="CT41" s="57"/>
      <c r="CU41" s="57"/>
      <c r="CV41" s="57"/>
      <c r="CW41" s="57"/>
      <c r="CX41" s="57"/>
      <c r="CY41" s="57"/>
      <c r="CZ41" s="57"/>
      <c r="DA41" s="57"/>
      <c r="DB41" s="57"/>
      <c r="DC41" s="57"/>
      <c r="DD41" s="57"/>
      <c r="DE41" s="57"/>
      <c r="DF41" s="57"/>
      <c r="DG41" s="57"/>
      <c r="DH41" s="57"/>
      <c r="DI41" s="57"/>
      <c r="DJ41" s="57"/>
      <c r="DK41" s="57"/>
      <c r="DL41" s="57"/>
      <c r="DM41" s="57"/>
      <c r="DN41" s="57"/>
      <c r="DO41" s="57"/>
      <c r="DP41" s="57"/>
      <c r="DQ41" s="57"/>
      <c r="DR41" s="57"/>
      <c r="DS41" s="57"/>
      <c r="DT41" s="57"/>
      <c r="DU41" s="57"/>
      <c r="DV41" s="57"/>
      <c r="DW41" s="57"/>
      <c r="DX41" s="57"/>
      <c r="DY41" s="57"/>
      <c r="DZ41" s="57"/>
      <c r="EA41" s="57"/>
      <c r="EB41" s="57"/>
      <c r="EC41" s="57"/>
      <c r="ED41" s="57"/>
      <c r="EE41" s="57"/>
      <c r="EF41" s="57"/>
      <c r="EG41" s="57"/>
      <c r="EH41" s="57"/>
      <c r="EI41" s="57"/>
      <c r="EJ41" s="57"/>
      <c r="EK41" s="57"/>
      <c r="EL41" s="57"/>
      <c r="EM41" s="57"/>
      <c r="EN41" s="57"/>
      <c r="EO41" s="57"/>
      <c r="EP41" s="57"/>
      <c r="EQ41" s="57"/>
      <c r="ER41" s="57"/>
      <c r="ES41" s="57"/>
      <c r="ET41" s="57"/>
      <c r="EU41" s="57"/>
      <c r="EV41" s="57"/>
      <c r="EW41" s="57"/>
      <c r="EX41" s="57"/>
      <c r="EY41" s="57"/>
      <c r="EZ41" s="57"/>
      <c r="FA41" s="57"/>
      <c r="FB41" s="57"/>
      <c r="FC41" s="57"/>
      <c r="FD41" s="57"/>
      <c r="FE41" s="57"/>
      <c r="FF41" s="57"/>
      <c r="FG41" s="57"/>
      <c r="FH41" s="57"/>
      <c r="FI41" s="57"/>
      <c r="FJ41" s="57"/>
      <c r="FK41" s="57"/>
      <c r="FL41" s="57"/>
      <c r="FM41" s="57"/>
      <c r="FN41" s="57"/>
      <c r="FO41" s="57"/>
      <c r="FP41" s="57"/>
      <c r="FQ41" s="57"/>
      <c r="FR41" s="57"/>
      <c r="FS41" s="57"/>
      <c r="FT41" s="57"/>
      <c r="FU41" s="57"/>
      <c r="FV41" s="57"/>
      <c r="FW41" s="57"/>
      <c r="FX41" s="57"/>
      <c r="FY41" s="57"/>
      <c r="FZ41" s="57"/>
      <c r="GA41" s="57"/>
      <c r="GB41" s="57"/>
      <c r="GC41" s="57"/>
      <c r="GD41" s="57"/>
      <c r="GE41" s="57"/>
      <c r="GF41" s="57"/>
      <c r="GG41" s="57"/>
      <c r="GH41" s="57"/>
      <c r="GI41" s="57"/>
      <c r="GJ41" s="57"/>
      <c r="GK41" s="57"/>
      <c r="GL41" s="57"/>
      <c r="GM41" s="57"/>
      <c r="GN41" s="57"/>
      <c r="GO41" s="57"/>
      <c r="GP41" s="57"/>
      <c r="GQ41" s="57"/>
      <c r="GR41" s="57"/>
      <c r="GS41" s="57"/>
      <c r="GT41" s="57"/>
      <c r="GU41" s="57"/>
      <c r="GV41" s="57"/>
      <c r="GW41" s="57"/>
      <c r="GX41" s="57"/>
      <c r="GY41" s="57"/>
      <c r="GZ41" s="57"/>
      <c r="HA41" s="57"/>
      <c r="HB41" s="57"/>
      <c r="HC41" s="57"/>
      <c r="HD41" s="57"/>
      <c r="HE41" s="57"/>
      <c r="HF41" s="57"/>
      <c r="HG41" s="57"/>
      <c r="HH41" s="57"/>
      <c r="HI41" s="57"/>
      <c r="HJ41" s="57"/>
      <c r="HK41" s="57"/>
      <c r="HL41" s="57"/>
      <c r="HM41" s="57"/>
      <c r="HN41" s="57"/>
      <c r="HO41" s="57"/>
      <c r="HP41" s="57"/>
      <c r="HQ41" s="57"/>
      <c r="HR41" s="57"/>
      <c r="HS41" s="57"/>
      <c r="HT41" s="57"/>
      <c r="HU41" s="57"/>
      <c r="HV41" s="57"/>
      <c r="HW41" s="57"/>
      <c r="HX41" s="57"/>
      <c r="HY41" s="57"/>
      <c r="HZ41" s="57"/>
      <c r="IA41" s="57"/>
      <c r="IB41" s="57"/>
      <c r="IC41" s="57"/>
      <c r="ID41" s="57"/>
      <c r="IE41" s="57"/>
      <c r="IF41" s="57"/>
      <c r="IG41" s="57"/>
      <c r="IH41" s="57"/>
      <c r="II41" s="57"/>
      <c r="IJ41" s="57"/>
      <c r="IK41" s="57"/>
      <c r="IL41" s="57"/>
      <c r="IM41" s="57"/>
      <c r="IN41" s="57"/>
      <c r="IO41" s="57"/>
      <c r="IP41" s="57"/>
      <c r="IQ41" s="57"/>
      <c r="IR41" s="57"/>
      <c r="IS41" s="57"/>
      <c r="IT41" s="57"/>
      <c r="IU41" s="57"/>
      <c r="IV41" s="57"/>
    </row>
    <row r="42" spans="2:256" s="55" customFormat="1" x14ac:dyDescent="0.25">
      <c r="B42" s="56" t="s">
        <v>11</v>
      </c>
      <c r="C42" s="50"/>
      <c r="D42" s="50"/>
      <c r="E42" s="50"/>
      <c r="F42" s="50">
        <f t="shared" si="2"/>
        <v>254</v>
      </c>
      <c r="G42" s="50">
        <f t="shared" si="2"/>
        <v>1276</v>
      </c>
      <c r="H42" s="50">
        <f t="shared" si="2"/>
        <v>896</v>
      </c>
      <c r="I42" s="50">
        <f t="shared" si="2"/>
        <v>576</v>
      </c>
      <c r="J42" s="50">
        <f>+J19</f>
        <v>782</v>
      </c>
      <c r="K42" s="50">
        <f>+K19</f>
        <v>546</v>
      </c>
      <c r="L42" s="50">
        <f>+L19</f>
        <v>199</v>
      </c>
      <c r="M42" s="50">
        <f>+M19</f>
        <v>0</v>
      </c>
      <c r="N42" s="50">
        <f>+N19</f>
        <v>78</v>
      </c>
      <c r="O42" s="51">
        <f>SUM(C42:N42)</f>
        <v>4607</v>
      </c>
      <c r="Q42" s="57"/>
      <c r="R42" s="57"/>
      <c r="S42" s="57"/>
      <c r="T42" s="57"/>
      <c r="U42" s="57"/>
      <c r="V42" s="57"/>
      <c r="W42" s="57"/>
      <c r="X42" s="57"/>
      <c r="Y42" s="57"/>
      <c r="Z42" s="57"/>
      <c r="AA42" s="57"/>
      <c r="AB42" s="57"/>
      <c r="AC42" s="57"/>
      <c r="AD42" s="57"/>
      <c r="AE42" s="57"/>
      <c r="AF42" s="57"/>
      <c r="AG42" s="57"/>
      <c r="AH42" s="57"/>
      <c r="AI42" s="57"/>
      <c r="AJ42" s="57"/>
      <c r="AK42" s="57"/>
      <c r="AL42" s="57"/>
      <c r="AM42" s="57"/>
      <c r="AN42" s="57"/>
      <c r="AO42" s="57"/>
      <c r="AP42" s="57"/>
      <c r="AQ42" s="57"/>
      <c r="AR42" s="57"/>
      <c r="AS42" s="57"/>
      <c r="AT42" s="57"/>
      <c r="AU42" s="57"/>
      <c r="AV42" s="57"/>
      <c r="AW42" s="57"/>
      <c r="AX42" s="57"/>
      <c r="AY42" s="57"/>
      <c r="AZ42" s="57"/>
      <c r="BA42" s="57"/>
      <c r="BB42" s="57"/>
      <c r="BC42" s="57"/>
      <c r="BD42" s="57"/>
      <c r="BE42" s="57"/>
      <c r="BF42" s="57"/>
      <c r="BG42" s="57"/>
      <c r="BH42" s="57"/>
      <c r="BI42" s="57"/>
      <c r="BJ42" s="57"/>
      <c r="BK42" s="57"/>
      <c r="BL42" s="57"/>
      <c r="BM42" s="57"/>
      <c r="BN42" s="57"/>
      <c r="BO42" s="57"/>
      <c r="BP42" s="57"/>
      <c r="BQ42" s="57"/>
      <c r="BR42" s="57"/>
      <c r="BS42" s="57"/>
      <c r="BT42" s="57"/>
      <c r="BU42" s="57"/>
      <c r="BV42" s="57"/>
      <c r="BW42" s="57"/>
      <c r="BX42" s="57"/>
      <c r="BY42" s="57"/>
      <c r="BZ42" s="57"/>
      <c r="CA42" s="57"/>
      <c r="CB42" s="57"/>
      <c r="CC42" s="57"/>
      <c r="CD42" s="57"/>
      <c r="CE42" s="57"/>
      <c r="CF42" s="57"/>
      <c r="CG42" s="57"/>
      <c r="CH42" s="57"/>
      <c r="CI42" s="57"/>
      <c r="CJ42" s="57"/>
      <c r="CK42" s="57"/>
      <c r="CL42" s="57"/>
      <c r="CM42" s="57"/>
      <c r="CN42" s="57"/>
      <c r="CO42" s="57"/>
      <c r="CP42" s="57"/>
      <c r="CQ42" s="57"/>
      <c r="CR42" s="57"/>
      <c r="CS42" s="57"/>
      <c r="CT42" s="57"/>
      <c r="CU42" s="57"/>
      <c r="CV42" s="57"/>
      <c r="CW42" s="57"/>
      <c r="CX42" s="57"/>
      <c r="CY42" s="57"/>
      <c r="CZ42" s="57"/>
      <c r="DA42" s="57"/>
      <c r="DB42" s="57"/>
      <c r="DC42" s="57"/>
      <c r="DD42" s="57"/>
      <c r="DE42" s="57"/>
      <c r="DF42" s="57"/>
      <c r="DG42" s="57"/>
      <c r="DH42" s="57"/>
      <c r="DI42" s="57"/>
      <c r="DJ42" s="57"/>
      <c r="DK42" s="57"/>
      <c r="DL42" s="57"/>
      <c r="DM42" s="57"/>
      <c r="DN42" s="57"/>
      <c r="DO42" s="57"/>
      <c r="DP42" s="57"/>
      <c r="DQ42" s="57"/>
      <c r="DR42" s="57"/>
      <c r="DS42" s="57"/>
      <c r="DT42" s="57"/>
      <c r="DU42" s="57"/>
      <c r="DV42" s="57"/>
      <c r="DW42" s="57"/>
      <c r="DX42" s="57"/>
      <c r="DY42" s="57"/>
      <c r="DZ42" s="57"/>
      <c r="EA42" s="57"/>
      <c r="EB42" s="57"/>
      <c r="EC42" s="57"/>
      <c r="ED42" s="57"/>
      <c r="EE42" s="57"/>
      <c r="EF42" s="57"/>
      <c r="EG42" s="57"/>
      <c r="EH42" s="57"/>
      <c r="EI42" s="57"/>
      <c r="EJ42" s="57"/>
      <c r="EK42" s="57"/>
      <c r="EL42" s="57"/>
      <c r="EM42" s="57"/>
      <c r="EN42" s="57"/>
      <c r="EO42" s="57"/>
      <c r="EP42" s="57"/>
      <c r="EQ42" s="57"/>
      <c r="ER42" s="57"/>
      <c r="ES42" s="57"/>
      <c r="ET42" s="57"/>
      <c r="EU42" s="57"/>
      <c r="EV42" s="57"/>
      <c r="EW42" s="57"/>
      <c r="EX42" s="57"/>
      <c r="EY42" s="57"/>
      <c r="EZ42" s="57"/>
      <c r="FA42" s="57"/>
      <c r="FB42" s="57"/>
      <c r="FC42" s="57"/>
      <c r="FD42" s="57"/>
      <c r="FE42" s="57"/>
      <c r="FF42" s="57"/>
      <c r="FG42" s="57"/>
      <c r="FH42" s="57"/>
      <c r="FI42" s="57"/>
      <c r="FJ42" s="57"/>
      <c r="FK42" s="57"/>
      <c r="FL42" s="57"/>
      <c r="FM42" s="57"/>
      <c r="FN42" s="57"/>
      <c r="FO42" s="57"/>
      <c r="FP42" s="57"/>
      <c r="FQ42" s="57"/>
      <c r="FR42" s="57"/>
      <c r="FS42" s="57"/>
      <c r="FT42" s="57"/>
      <c r="FU42" s="57"/>
      <c r="FV42" s="57"/>
      <c r="FW42" s="57"/>
      <c r="FX42" s="57"/>
      <c r="FY42" s="57"/>
      <c r="FZ42" s="57"/>
      <c r="GA42" s="57"/>
      <c r="GB42" s="57"/>
      <c r="GC42" s="57"/>
      <c r="GD42" s="57"/>
      <c r="GE42" s="57"/>
      <c r="GF42" s="57"/>
      <c r="GG42" s="57"/>
      <c r="GH42" s="57"/>
      <c r="GI42" s="57"/>
      <c r="GJ42" s="57"/>
      <c r="GK42" s="57"/>
      <c r="GL42" s="57"/>
      <c r="GM42" s="57"/>
      <c r="GN42" s="57"/>
      <c r="GO42" s="57"/>
      <c r="GP42" s="57"/>
      <c r="GQ42" s="57"/>
      <c r="GR42" s="57"/>
      <c r="GS42" s="57"/>
      <c r="GT42" s="57"/>
      <c r="GU42" s="57"/>
      <c r="GV42" s="57"/>
      <c r="GW42" s="57"/>
      <c r="GX42" s="57"/>
      <c r="GY42" s="57"/>
      <c r="GZ42" s="57"/>
      <c r="HA42" s="57"/>
      <c r="HB42" s="57"/>
      <c r="HC42" s="57"/>
      <c r="HD42" s="57"/>
      <c r="HE42" s="57"/>
      <c r="HF42" s="57"/>
      <c r="HG42" s="57"/>
      <c r="HH42" s="57"/>
      <c r="HI42" s="57"/>
      <c r="HJ42" s="57"/>
      <c r="HK42" s="57"/>
      <c r="HL42" s="57"/>
      <c r="HM42" s="57"/>
      <c r="HN42" s="57"/>
      <c r="HO42" s="57"/>
      <c r="HP42" s="57"/>
      <c r="HQ42" s="57"/>
      <c r="HR42" s="57"/>
      <c r="HS42" s="57"/>
      <c r="HT42" s="57"/>
      <c r="HU42" s="57"/>
      <c r="HV42" s="57"/>
      <c r="HW42" s="57"/>
      <c r="HX42" s="57"/>
      <c r="HY42" s="57"/>
      <c r="HZ42" s="57"/>
      <c r="IA42" s="57"/>
      <c r="IB42" s="57"/>
      <c r="IC42" s="57"/>
      <c r="ID42" s="57"/>
      <c r="IE42" s="57"/>
      <c r="IF42" s="57"/>
      <c r="IG42" s="57"/>
      <c r="IH42" s="57"/>
      <c r="II42" s="57"/>
      <c r="IJ42" s="57"/>
      <c r="IK42" s="57"/>
      <c r="IL42" s="57"/>
      <c r="IM42" s="57"/>
      <c r="IN42" s="57"/>
      <c r="IO42" s="57"/>
      <c r="IP42" s="57"/>
      <c r="IQ42" s="57"/>
      <c r="IR42" s="57"/>
      <c r="IS42" s="57"/>
      <c r="IT42" s="57"/>
      <c r="IU42" s="57"/>
      <c r="IV42" s="57"/>
    </row>
    <row r="43" spans="2:256" s="46" customFormat="1" x14ac:dyDescent="0.25">
      <c r="B43" s="42" t="s">
        <v>175</v>
      </c>
      <c r="C43" s="60"/>
      <c r="D43" s="60"/>
      <c r="E43" s="60"/>
      <c r="F43" s="60">
        <f t="shared" ref="F43:I44" si="4">+F38+F41</f>
        <v>39</v>
      </c>
      <c r="G43" s="60">
        <f t="shared" si="4"/>
        <v>51</v>
      </c>
      <c r="H43" s="60">
        <f t="shared" si="4"/>
        <v>46</v>
      </c>
      <c r="I43" s="60">
        <f t="shared" si="4"/>
        <v>56</v>
      </c>
      <c r="J43" s="60">
        <f t="shared" ref="J43:N44" si="5">+J38+J41</f>
        <v>37</v>
      </c>
      <c r="K43" s="60">
        <f t="shared" si="5"/>
        <v>33</v>
      </c>
      <c r="L43" s="60">
        <f t="shared" si="5"/>
        <v>20</v>
      </c>
      <c r="M43" s="60">
        <f t="shared" si="5"/>
        <v>0</v>
      </c>
      <c r="N43" s="60">
        <f t="shared" si="5"/>
        <v>26</v>
      </c>
      <c r="O43" s="51">
        <f>SUM(C43:N43)</f>
        <v>308</v>
      </c>
      <c r="Q43" s="47"/>
      <c r="R43" s="47"/>
      <c r="S43" s="47"/>
      <c r="T43" s="47"/>
      <c r="U43" s="47"/>
      <c r="V43" s="47"/>
      <c r="W43" s="47"/>
      <c r="X43" s="47"/>
      <c r="Y43" s="47"/>
      <c r="Z43" s="47"/>
      <c r="AA43" s="47"/>
      <c r="AB43" s="47"/>
      <c r="AC43" s="47"/>
      <c r="AD43" s="47"/>
      <c r="AE43" s="47"/>
      <c r="AF43" s="47"/>
      <c r="AG43" s="47"/>
      <c r="AH43" s="47"/>
      <c r="AI43" s="47"/>
      <c r="AJ43" s="47"/>
      <c r="AK43" s="47"/>
      <c r="AL43" s="47"/>
      <c r="AM43" s="47"/>
      <c r="AN43" s="47"/>
      <c r="AO43" s="47"/>
      <c r="AP43" s="47"/>
      <c r="AQ43" s="47"/>
      <c r="AR43" s="47"/>
      <c r="AS43" s="47"/>
      <c r="AT43" s="47"/>
      <c r="AU43" s="47"/>
      <c r="AV43" s="47"/>
      <c r="AW43" s="47"/>
      <c r="AX43" s="47"/>
      <c r="AY43" s="47"/>
      <c r="AZ43" s="47"/>
      <c r="BA43" s="47"/>
      <c r="BB43" s="47"/>
      <c r="BC43" s="47"/>
      <c r="BD43" s="47"/>
      <c r="BE43" s="47"/>
      <c r="BF43" s="47"/>
      <c r="BG43" s="47"/>
      <c r="BH43" s="47"/>
      <c r="BI43" s="47"/>
      <c r="BJ43" s="47"/>
      <c r="BK43" s="47"/>
      <c r="BL43" s="47"/>
      <c r="BM43" s="47"/>
      <c r="BN43" s="47"/>
      <c r="BO43" s="47"/>
      <c r="BP43" s="47"/>
      <c r="BQ43" s="47"/>
      <c r="BR43" s="47"/>
      <c r="BS43" s="47"/>
      <c r="BT43" s="47"/>
      <c r="BU43" s="47"/>
      <c r="BV43" s="47"/>
      <c r="BW43" s="47"/>
      <c r="BX43" s="47"/>
      <c r="BY43" s="47"/>
      <c r="BZ43" s="47"/>
      <c r="CA43" s="47"/>
      <c r="CB43" s="47"/>
      <c r="CC43" s="47"/>
      <c r="CD43" s="47"/>
      <c r="CE43" s="47"/>
      <c r="CF43" s="47"/>
      <c r="CG43" s="47"/>
      <c r="CH43" s="47"/>
      <c r="CI43" s="47"/>
      <c r="CJ43" s="47"/>
      <c r="CK43" s="47"/>
      <c r="CL43" s="47"/>
      <c r="CM43" s="47"/>
      <c r="CN43" s="47"/>
      <c r="CO43" s="47"/>
      <c r="CP43" s="47"/>
      <c r="CQ43" s="47"/>
      <c r="CR43" s="47"/>
      <c r="CS43" s="47"/>
      <c r="CT43" s="47"/>
      <c r="CU43" s="47"/>
      <c r="CV43" s="47"/>
      <c r="CW43" s="47"/>
      <c r="CX43" s="47"/>
      <c r="CY43" s="47"/>
      <c r="CZ43" s="47"/>
      <c r="DA43" s="47"/>
      <c r="DB43" s="47"/>
      <c r="DC43" s="47"/>
      <c r="DD43" s="47"/>
      <c r="DE43" s="47"/>
      <c r="DF43" s="47"/>
      <c r="DG43" s="47"/>
      <c r="DH43" s="47"/>
      <c r="DI43" s="47"/>
      <c r="DJ43" s="47"/>
      <c r="DK43" s="47"/>
      <c r="DL43" s="47"/>
      <c r="DM43" s="47"/>
      <c r="DN43" s="47"/>
      <c r="DO43" s="47"/>
      <c r="DP43" s="47"/>
      <c r="DQ43" s="47"/>
      <c r="DR43" s="47"/>
      <c r="DS43" s="47"/>
      <c r="DT43" s="47"/>
      <c r="DU43" s="47"/>
      <c r="DV43" s="47"/>
      <c r="DW43" s="47"/>
      <c r="DX43" s="47"/>
      <c r="DY43" s="47"/>
      <c r="DZ43" s="47"/>
      <c r="EA43" s="47"/>
      <c r="EB43" s="47"/>
      <c r="EC43" s="47"/>
      <c r="ED43" s="47"/>
      <c r="EE43" s="47"/>
      <c r="EF43" s="47"/>
      <c r="EG43" s="47"/>
      <c r="EH43" s="47"/>
      <c r="EI43" s="47"/>
      <c r="EJ43" s="47"/>
      <c r="EK43" s="47"/>
      <c r="EL43" s="47"/>
      <c r="EM43" s="47"/>
      <c r="EN43" s="47"/>
      <c r="EO43" s="47"/>
      <c r="EP43" s="47"/>
      <c r="EQ43" s="47"/>
      <c r="ER43" s="47"/>
      <c r="ES43" s="47"/>
      <c r="ET43" s="47"/>
      <c r="EU43" s="47"/>
      <c r="EV43" s="47"/>
      <c r="EW43" s="47"/>
      <c r="EX43" s="47"/>
      <c r="EY43" s="47"/>
      <c r="EZ43" s="47"/>
      <c r="FA43" s="47"/>
      <c r="FB43" s="47"/>
      <c r="FC43" s="47"/>
      <c r="FD43" s="47"/>
      <c r="FE43" s="47"/>
      <c r="FF43" s="47"/>
      <c r="FG43" s="47"/>
      <c r="FH43" s="47"/>
      <c r="FI43" s="47"/>
      <c r="FJ43" s="47"/>
      <c r="FK43" s="47"/>
      <c r="FL43" s="47"/>
      <c r="FM43" s="47"/>
      <c r="FN43" s="47"/>
      <c r="FO43" s="47"/>
      <c r="FP43" s="47"/>
      <c r="FQ43" s="47"/>
      <c r="FR43" s="47"/>
      <c r="FS43" s="47"/>
      <c r="FT43" s="47"/>
      <c r="FU43" s="47"/>
      <c r="FV43" s="47"/>
      <c r="FW43" s="47"/>
      <c r="FX43" s="47"/>
      <c r="FY43" s="47"/>
      <c r="FZ43" s="47"/>
      <c r="GA43" s="47"/>
      <c r="GB43" s="47"/>
      <c r="GC43" s="47"/>
      <c r="GD43" s="47"/>
      <c r="GE43" s="47"/>
      <c r="GF43" s="47"/>
      <c r="GG43" s="47"/>
      <c r="GH43" s="47"/>
      <c r="GI43" s="47"/>
      <c r="GJ43" s="47"/>
      <c r="GK43" s="47"/>
      <c r="GL43" s="47"/>
      <c r="GM43" s="47"/>
      <c r="GN43" s="47"/>
      <c r="GO43" s="47"/>
      <c r="GP43" s="47"/>
      <c r="GQ43" s="47"/>
      <c r="GR43" s="47"/>
      <c r="GS43" s="47"/>
      <c r="GT43" s="47"/>
      <c r="GU43" s="47"/>
      <c r="GV43" s="47"/>
      <c r="GW43" s="47"/>
      <c r="GX43" s="47"/>
      <c r="GY43" s="47"/>
      <c r="GZ43" s="47"/>
      <c r="HA43" s="47"/>
      <c r="HB43" s="47"/>
      <c r="HC43" s="47"/>
      <c r="HD43" s="47"/>
      <c r="HE43" s="47"/>
      <c r="HF43" s="47"/>
      <c r="HG43" s="47"/>
      <c r="HH43" s="47"/>
      <c r="HI43" s="47"/>
      <c r="HJ43" s="47"/>
      <c r="HK43" s="47"/>
      <c r="HL43" s="47"/>
      <c r="HM43" s="47"/>
      <c r="HN43" s="47"/>
      <c r="HO43" s="47"/>
      <c r="HP43" s="47"/>
      <c r="HQ43" s="47"/>
      <c r="HR43" s="47"/>
      <c r="HS43" s="47"/>
      <c r="HT43" s="47"/>
      <c r="HU43" s="47"/>
      <c r="HV43" s="47"/>
      <c r="HW43" s="47"/>
      <c r="HX43" s="47"/>
      <c r="HY43" s="47"/>
      <c r="HZ43" s="47"/>
      <c r="IA43" s="47"/>
      <c r="IB43" s="47"/>
      <c r="IC43" s="47"/>
      <c r="ID43" s="47"/>
      <c r="IE43" s="47"/>
      <c r="IF43" s="47"/>
      <c r="IG43" s="47"/>
      <c r="IH43" s="47"/>
      <c r="II43" s="47"/>
      <c r="IJ43" s="47"/>
      <c r="IK43" s="47"/>
      <c r="IL43" s="47"/>
      <c r="IM43" s="47"/>
      <c r="IN43" s="47"/>
      <c r="IO43" s="47"/>
      <c r="IP43" s="47"/>
      <c r="IQ43" s="47"/>
      <c r="IR43" s="47"/>
      <c r="IS43" s="47"/>
      <c r="IT43" s="47"/>
      <c r="IU43" s="47"/>
      <c r="IV43" s="47"/>
    </row>
    <row r="44" spans="2:256" s="46" customFormat="1" ht="15" thickBot="1" x14ac:dyDescent="0.3">
      <c r="B44" s="61" t="s">
        <v>31</v>
      </c>
      <c r="C44" s="62"/>
      <c r="D44" s="62"/>
      <c r="E44" s="62"/>
      <c r="F44" s="62">
        <f t="shared" si="4"/>
        <v>3447</v>
      </c>
      <c r="G44" s="62">
        <f t="shared" si="4"/>
        <v>4787</v>
      </c>
      <c r="H44" s="62">
        <f t="shared" si="4"/>
        <v>3673</v>
      </c>
      <c r="I44" s="62">
        <f t="shared" si="4"/>
        <v>3872</v>
      </c>
      <c r="J44" s="62">
        <f t="shared" si="5"/>
        <v>3431</v>
      </c>
      <c r="K44" s="62">
        <f t="shared" si="5"/>
        <v>2785</v>
      </c>
      <c r="L44" s="62">
        <f t="shared" si="5"/>
        <v>550</v>
      </c>
      <c r="M44" s="62">
        <f t="shared" si="5"/>
        <v>0</v>
      </c>
      <c r="N44" s="62">
        <f t="shared" si="5"/>
        <v>3030</v>
      </c>
      <c r="O44" s="62">
        <f>SUM(C44:N44)</f>
        <v>25575</v>
      </c>
      <c r="Q44" s="47"/>
      <c r="R44" s="47"/>
      <c r="S44" s="47"/>
      <c r="T44" s="47"/>
      <c r="U44" s="47"/>
      <c r="V44" s="47"/>
      <c r="W44" s="47"/>
      <c r="X44" s="47"/>
      <c r="Y44" s="47"/>
      <c r="Z44" s="47"/>
      <c r="AA44" s="47"/>
      <c r="AB44" s="47"/>
      <c r="AC44" s="47"/>
      <c r="AD44" s="47"/>
      <c r="AE44" s="47"/>
      <c r="AF44" s="47"/>
      <c r="AG44" s="47"/>
      <c r="AH44" s="47"/>
      <c r="AI44" s="47"/>
      <c r="AJ44" s="47"/>
      <c r="AK44" s="47"/>
      <c r="AL44" s="47"/>
      <c r="AM44" s="47"/>
      <c r="AN44" s="47"/>
      <c r="AO44" s="47"/>
      <c r="AP44" s="47"/>
      <c r="AQ44" s="47"/>
      <c r="AR44" s="47"/>
      <c r="AS44" s="47"/>
      <c r="AT44" s="47"/>
      <c r="AU44" s="47"/>
      <c r="AV44" s="47"/>
      <c r="AW44" s="47"/>
      <c r="AX44" s="47"/>
      <c r="AY44" s="47"/>
      <c r="AZ44" s="47"/>
      <c r="BA44" s="47"/>
      <c r="BB44" s="47"/>
      <c r="BC44" s="47"/>
      <c r="BD44" s="47"/>
      <c r="BE44" s="47"/>
      <c r="BF44" s="47"/>
      <c r="BG44" s="47"/>
      <c r="BH44" s="47"/>
      <c r="BI44" s="47"/>
      <c r="BJ44" s="47"/>
      <c r="BK44" s="47"/>
      <c r="BL44" s="47"/>
      <c r="BM44" s="47"/>
      <c r="BN44" s="47"/>
      <c r="BO44" s="47"/>
      <c r="BP44" s="47"/>
      <c r="BQ44" s="47"/>
      <c r="BR44" s="47"/>
      <c r="BS44" s="47"/>
      <c r="BT44" s="47"/>
      <c r="BU44" s="47"/>
      <c r="BV44" s="47"/>
      <c r="BW44" s="47"/>
      <c r="BX44" s="47"/>
      <c r="BY44" s="47"/>
      <c r="BZ44" s="47"/>
      <c r="CA44" s="47"/>
      <c r="CB44" s="47"/>
      <c r="CC44" s="47"/>
      <c r="CD44" s="47"/>
      <c r="CE44" s="47"/>
      <c r="CF44" s="47"/>
      <c r="CG44" s="47"/>
      <c r="CH44" s="47"/>
      <c r="CI44" s="47"/>
      <c r="CJ44" s="47"/>
      <c r="CK44" s="47"/>
      <c r="CL44" s="47"/>
      <c r="CM44" s="47"/>
      <c r="CN44" s="47"/>
      <c r="CO44" s="47"/>
      <c r="CP44" s="47"/>
      <c r="CQ44" s="47"/>
      <c r="CR44" s="47"/>
      <c r="CS44" s="47"/>
      <c r="CT44" s="47"/>
      <c r="CU44" s="47"/>
      <c r="CV44" s="47"/>
      <c r="CW44" s="47"/>
      <c r="CX44" s="47"/>
      <c r="CY44" s="47"/>
      <c r="CZ44" s="47"/>
      <c r="DA44" s="47"/>
      <c r="DB44" s="47"/>
      <c r="DC44" s="47"/>
      <c r="DD44" s="47"/>
      <c r="DE44" s="47"/>
      <c r="DF44" s="47"/>
      <c r="DG44" s="47"/>
      <c r="DH44" s="47"/>
      <c r="DI44" s="47"/>
      <c r="DJ44" s="47"/>
      <c r="DK44" s="47"/>
      <c r="DL44" s="47"/>
      <c r="DM44" s="47"/>
      <c r="DN44" s="47"/>
      <c r="DO44" s="47"/>
      <c r="DP44" s="47"/>
      <c r="DQ44" s="47"/>
      <c r="DR44" s="47"/>
      <c r="DS44" s="47"/>
      <c r="DT44" s="47"/>
      <c r="DU44" s="47"/>
      <c r="DV44" s="47"/>
      <c r="DW44" s="47"/>
      <c r="DX44" s="47"/>
      <c r="DY44" s="47"/>
      <c r="DZ44" s="47"/>
      <c r="EA44" s="47"/>
      <c r="EB44" s="47"/>
      <c r="EC44" s="47"/>
      <c r="ED44" s="47"/>
      <c r="EE44" s="47"/>
      <c r="EF44" s="47"/>
      <c r="EG44" s="47"/>
      <c r="EH44" s="47"/>
      <c r="EI44" s="47"/>
      <c r="EJ44" s="47"/>
      <c r="EK44" s="47"/>
      <c r="EL44" s="47"/>
      <c r="EM44" s="47"/>
      <c r="EN44" s="47"/>
      <c r="EO44" s="47"/>
      <c r="EP44" s="47"/>
      <c r="EQ44" s="47"/>
      <c r="ER44" s="47"/>
      <c r="ES44" s="47"/>
      <c r="ET44" s="47"/>
      <c r="EU44" s="47"/>
      <c r="EV44" s="47"/>
      <c r="EW44" s="47"/>
      <c r="EX44" s="47"/>
      <c r="EY44" s="47"/>
      <c r="EZ44" s="47"/>
      <c r="FA44" s="47"/>
      <c r="FB44" s="47"/>
      <c r="FC44" s="47"/>
      <c r="FD44" s="47"/>
      <c r="FE44" s="47"/>
      <c r="FF44" s="47"/>
      <c r="FG44" s="47"/>
      <c r="FH44" s="47"/>
      <c r="FI44" s="47"/>
      <c r="FJ44" s="47"/>
      <c r="FK44" s="47"/>
      <c r="FL44" s="47"/>
      <c r="FM44" s="47"/>
      <c r="FN44" s="47"/>
      <c r="FO44" s="47"/>
      <c r="FP44" s="47"/>
      <c r="FQ44" s="47"/>
      <c r="FR44" s="47"/>
      <c r="FS44" s="47"/>
      <c r="FT44" s="47"/>
      <c r="FU44" s="47"/>
      <c r="FV44" s="47"/>
      <c r="FW44" s="47"/>
      <c r="FX44" s="47"/>
      <c r="FY44" s="47"/>
      <c r="FZ44" s="47"/>
      <c r="GA44" s="47"/>
      <c r="GB44" s="47"/>
      <c r="GC44" s="47"/>
      <c r="GD44" s="47"/>
      <c r="GE44" s="47"/>
      <c r="GF44" s="47"/>
      <c r="GG44" s="47"/>
      <c r="GH44" s="47"/>
      <c r="GI44" s="47"/>
      <c r="GJ44" s="47"/>
      <c r="GK44" s="47"/>
      <c r="GL44" s="47"/>
      <c r="GM44" s="47"/>
      <c r="GN44" s="47"/>
      <c r="GO44" s="47"/>
      <c r="GP44" s="47"/>
      <c r="GQ44" s="47"/>
      <c r="GR44" s="47"/>
      <c r="GS44" s="47"/>
      <c r="GT44" s="47"/>
      <c r="GU44" s="47"/>
      <c r="GV44" s="47"/>
      <c r="GW44" s="47"/>
      <c r="GX44" s="47"/>
      <c r="GY44" s="47"/>
      <c r="GZ44" s="47"/>
      <c r="HA44" s="47"/>
      <c r="HB44" s="47"/>
      <c r="HC44" s="47"/>
      <c r="HD44" s="47"/>
      <c r="HE44" s="47"/>
      <c r="HF44" s="47"/>
      <c r="HG44" s="47"/>
      <c r="HH44" s="47"/>
      <c r="HI44" s="47"/>
      <c r="HJ44" s="47"/>
      <c r="HK44" s="47"/>
      <c r="HL44" s="47"/>
      <c r="HM44" s="47"/>
      <c r="HN44" s="47"/>
      <c r="HO44" s="47"/>
      <c r="HP44" s="47"/>
      <c r="HQ44" s="47"/>
      <c r="HR44" s="47"/>
      <c r="HS44" s="47"/>
      <c r="HT44" s="47"/>
      <c r="HU44" s="47"/>
      <c r="HV44" s="47"/>
      <c r="HW44" s="47"/>
      <c r="HX44" s="47"/>
      <c r="HY44" s="47"/>
      <c r="HZ44" s="47"/>
      <c r="IA44" s="47"/>
      <c r="IB44" s="47"/>
      <c r="IC44" s="47"/>
      <c r="ID44" s="47"/>
      <c r="IE44" s="47"/>
      <c r="IF44" s="47"/>
      <c r="IG44" s="47"/>
      <c r="IH44" s="47"/>
      <c r="II44" s="47"/>
      <c r="IJ44" s="47"/>
      <c r="IK44" s="47"/>
      <c r="IL44" s="47"/>
      <c r="IM44" s="47"/>
      <c r="IN44" s="47"/>
      <c r="IO44" s="47"/>
      <c r="IP44" s="47"/>
      <c r="IQ44" s="47"/>
      <c r="IR44" s="47"/>
      <c r="IS44" s="47"/>
      <c r="IT44" s="47"/>
      <c r="IU44" s="47"/>
      <c r="IV44" s="47"/>
    </row>
    <row r="45" spans="2:256" s="46" customFormat="1" x14ac:dyDescent="0.25">
      <c r="B45" s="130" t="s">
        <v>19</v>
      </c>
      <c r="C45" s="63"/>
      <c r="D45" s="63"/>
      <c r="E45" s="63"/>
      <c r="F45" s="63"/>
      <c r="G45" s="63"/>
      <c r="H45" s="63"/>
      <c r="I45" s="63"/>
      <c r="J45" s="63"/>
      <c r="K45" s="63"/>
      <c r="L45" s="63"/>
      <c r="M45" s="63"/>
      <c r="N45" s="63"/>
      <c r="O45" s="64"/>
      <c r="Q45" s="47"/>
      <c r="R45" s="47"/>
      <c r="S45" s="47"/>
      <c r="T45" s="47"/>
      <c r="U45" s="47"/>
      <c r="V45" s="47"/>
      <c r="W45" s="47"/>
      <c r="X45" s="47"/>
      <c r="Y45" s="47"/>
      <c r="Z45" s="47"/>
      <c r="AA45" s="47"/>
      <c r="AB45" s="47"/>
      <c r="AC45" s="47"/>
      <c r="AD45" s="47"/>
      <c r="AE45" s="47"/>
      <c r="AF45" s="47"/>
      <c r="AG45" s="47"/>
      <c r="AH45" s="47"/>
      <c r="AI45" s="47"/>
      <c r="AJ45" s="47"/>
      <c r="AK45" s="47"/>
      <c r="AL45" s="47"/>
      <c r="AM45" s="47"/>
      <c r="AN45" s="47"/>
      <c r="AO45" s="47"/>
      <c r="AP45" s="47"/>
      <c r="AQ45" s="47"/>
      <c r="AR45" s="47"/>
      <c r="AS45" s="47"/>
      <c r="AT45" s="47"/>
      <c r="AU45" s="47"/>
      <c r="AV45" s="47"/>
      <c r="AW45" s="47"/>
      <c r="AX45" s="47"/>
      <c r="AY45" s="47"/>
      <c r="AZ45" s="47"/>
      <c r="BA45" s="47"/>
      <c r="BB45" s="47"/>
      <c r="BC45" s="47"/>
      <c r="BD45" s="47"/>
      <c r="BE45" s="47"/>
      <c r="BF45" s="47"/>
      <c r="BG45" s="47"/>
      <c r="BH45" s="47"/>
      <c r="BI45" s="47"/>
      <c r="BJ45" s="47"/>
      <c r="BK45" s="47"/>
      <c r="BL45" s="47"/>
      <c r="BM45" s="47"/>
      <c r="BN45" s="47"/>
      <c r="BO45" s="47"/>
      <c r="BP45" s="47"/>
      <c r="BQ45" s="47"/>
      <c r="BR45" s="47"/>
      <c r="BS45" s="47"/>
      <c r="BT45" s="47"/>
      <c r="BU45" s="47"/>
      <c r="BV45" s="47"/>
      <c r="BW45" s="47"/>
      <c r="BX45" s="47"/>
      <c r="BY45" s="47"/>
      <c r="BZ45" s="47"/>
      <c r="CA45" s="47"/>
      <c r="CB45" s="47"/>
      <c r="CC45" s="47"/>
      <c r="CD45" s="47"/>
      <c r="CE45" s="47"/>
      <c r="CF45" s="47"/>
      <c r="CG45" s="47"/>
      <c r="CH45" s="47"/>
      <c r="CI45" s="47"/>
      <c r="CJ45" s="47"/>
      <c r="CK45" s="47"/>
      <c r="CL45" s="47"/>
      <c r="CM45" s="47"/>
      <c r="CN45" s="47"/>
      <c r="CO45" s="47"/>
      <c r="CP45" s="47"/>
      <c r="CQ45" s="47"/>
      <c r="CR45" s="47"/>
      <c r="CS45" s="47"/>
      <c r="CT45" s="47"/>
      <c r="CU45" s="47"/>
      <c r="CV45" s="47"/>
      <c r="CW45" s="47"/>
      <c r="CX45" s="47"/>
      <c r="CY45" s="47"/>
      <c r="CZ45" s="47"/>
      <c r="DA45" s="47"/>
      <c r="DB45" s="47"/>
      <c r="DC45" s="47"/>
      <c r="DD45" s="47"/>
      <c r="DE45" s="47"/>
      <c r="DF45" s="47"/>
      <c r="DG45" s="47"/>
      <c r="DH45" s="47"/>
      <c r="DI45" s="47"/>
      <c r="DJ45" s="47"/>
      <c r="DK45" s="47"/>
      <c r="DL45" s="47"/>
      <c r="DM45" s="47"/>
      <c r="DN45" s="47"/>
      <c r="DO45" s="47"/>
      <c r="DP45" s="47"/>
      <c r="DQ45" s="47"/>
      <c r="DR45" s="47"/>
      <c r="DS45" s="47"/>
      <c r="DT45" s="47"/>
      <c r="DU45" s="47"/>
      <c r="DV45" s="47"/>
      <c r="DW45" s="47"/>
      <c r="DX45" s="47"/>
      <c r="DY45" s="47"/>
      <c r="DZ45" s="47"/>
      <c r="EA45" s="47"/>
      <c r="EB45" s="47"/>
      <c r="EC45" s="47"/>
      <c r="ED45" s="47"/>
      <c r="EE45" s="47"/>
      <c r="EF45" s="47"/>
      <c r="EG45" s="47"/>
      <c r="EH45" s="47"/>
      <c r="EI45" s="47"/>
      <c r="EJ45" s="47"/>
      <c r="EK45" s="47"/>
      <c r="EL45" s="47"/>
      <c r="EM45" s="47"/>
      <c r="EN45" s="47"/>
      <c r="EO45" s="47"/>
      <c r="EP45" s="47"/>
      <c r="EQ45" s="47"/>
      <c r="ER45" s="47"/>
      <c r="ES45" s="47"/>
      <c r="ET45" s="47"/>
      <c r="EU45" s="47"/>
      <c r="EV45" s="47"/>
      <c r="EW45" s="47"/>
      <c r="EX45" s="47"/>
      <c r="EY45" s="47"/>
      <c r="EZ45" s="47"/>
      <c r="FA45" s="47"/>
      <c r="FB45" s="47"/>
      <c r="FC45" s="47"/>
      <c r="FD45" s="47"/>
      <c r="FE45" s="47"/>
      <c r="FF45" s="47"/>
      <c r="FG45" s="47"/>
      <c r="FH45" s="47"/>
      <c r="FI45" s="47"/>
      <c r="FJ45" s="47"/>
      <c r="FK45" s="47"/>
      <c r="FL45" s="47"/>
      <c r="FM45" s="47"/>
      <c r="FN45" s="47"/>
      <c r="FO45" s="47"/>
      <c r="FP45" s="47"/>
      <c r="FQ45" s="47"/>
      <c r="FR45" s="47"/>
      <c r="FS45" s="47"/>
      <c r="FT45" s="47"/>
      <c r="FU45" s="47"/>
      <c r="FV45" s="47"/>
      <c r="FW45" s="47"/>
      <c r="FX45" s="47"/>
      <c r="FY45" s="47"/>
      <c r="FZ45" s="47"/>
      <c r="GA45" s="47"/>
      <c r="GB45" s="47"/>
      <c r="GC45" s="47"/>
      <c r="GD45" s="47"/>
      <c r="GE45" s="47"/>
      <c r="GF45" s="47"/>
      <c r="GG45" s="47"/>
      <c r="GH45" s="47"/>
      <c r="GI45" s="47"/>
      <c r="GJ45" s="47"/>
      <c r="GK45" s="47"/>
      <c r="GL45" s="47"/>
      <c r="GM45" s="47"/>
      <c r="GN45" s="47"/>
      <c r="GO45" s="47"/>
      <c r="GP45" s="47"/>
      <c r="GQ45" s="47"/>
      <c r="GR45" s="47"/>
      <c r="GS45" s="47"/>
      <c r="GT45" s="47"/>
      <c r="GU45" s="47"/>
      <c r="GV45" s="47"/>
      <c r="GW45" s="47"/>
      <c r="GX45" s="47"/>
      <c r="GY45" s="47"/>
      <c r="GZ45" s="47"/>
      <c r="HA45" s="47"/>
      <c r="HB45" s="47"/>
      <c r="HC45" s="47"/>
      <c r="HD45" s="47"/>
      <c r="HE45" s="47"/>
      <c r="HF45" s="47"/>
      <c r="HG45" s="47"/>
      <c r="HH45" s="47"/>
      <c r="HI45" s="47"/>
      <c r="HJ45" s="47"/>
      <c r="HK45" s="47"/>
      <c r="HL45" s="47"/>
      <c r="HM45" s="47"/>
      <c r="HN45" s="47"/>
      <c r="HO45" s="47"/>
      <c r="HP45" s="47"/>
      <c r="HQ45" s="47"/>
      <c r="HR45" s="47"/>
      <c r="HS45" s="47"/>
      <c r="HT45" s="47"/>
      <c r="HU45" s="47"/>
      <c r="HV45" s="47"/>
      <c r="HW45" s="47"/>
      <c r="HX45" s="47"/>
      <c r="HY45" s="47"/>
      <c r="HZ45" s="47"/>
      <c r="IA45" s="47"/>
      <c r="IB45" s="47"/>
      <c r="IC45" s="47"/>
      <c r="ID45" s="47"/>
      <c r="IE45" s="47"/>
      <c r="IF45" s="47"/>
      <c r="IG45" s="47"/>
      <c r="IH45" s="47"/>
      <c r="II45" s="47"/>
      <c r="IJ45" s="47"/>
      <c r="IK45" s="47"/>
      <c r="IL45" s="47"/>
      <c r="IM45" s="47"/>
      <c r="IN45" s="47"/>
      <c r="IO45" s="47"/>
      <c r="IP45" s="47"/>
      <c r="IQ45" s="47"/>
      <c r="IR45" s="47"/>
      <c r="IS45" s="47"/>
      <c r="IT45" s="47"/>
      <c r="IU45" s="47"/>
      <c r="IV45" s="47"/>
    </row>
    <row r="46" spans="2:256" s="46" customFormat="1" x14ac:dyDescent="0.25">
      <c r="B46" s="48" t="s">
        <v>202</v>
      </c>
      <c r="C46" s="63"/>
      <c r="D46" s="63"/>
      <c r="E46" s="63"/>
      <c r="F46" s="63"/>
      <c r="G46" s="63"/>
      <c r="H46" s="63"/>
      <c r="I46" s="63"/>
      <c r="J46" s="63"/>
      <c r="K46" s="63"/>
      <c r="L46" s="63"/>
      <c r="M46" s="63"/>
      <c r="N46" s="63"/>
      <c r="O46" s="64"/>
      <c r="Q46" s="47"/>
      <c r="R46" s="47"/>
      <c r="S46" s="47"/>
      <c r="T46" s="47"/>
      <c r="U46" s="47"/>
      <c r="V46" s="47"/>
      <c r="W46" s="47"/>
      <c r="X46" s="47"/>
      <c r="Y46" s="47"/>
      <c r="Z46" s="47"/>
      <c r="AA46" s="47"/>
      <c r="AB46" s="47"/>
      <c r="AC46" s="47"/>
      <c r="AD46" s="47"/>
      <c r="AE46" s="47"/>
      <c r="AF46" s="47"/>
      <c r="AG46" s="47"/>
      <c r="AH46" s="47"/>
      <c r="AI46" s="47"/>
      <c r="AJ46" s="47"/>
      <c r="AK46" s="47"/>
      <c r="AL46" s="47"/>
      <c r="AM46" s="47"/>
      <c r="AN46" s="47"/>
      <c r="AO46" s="47"/>
      <c r="AP46" s="47"/>
      <c r="AQ46" s="47"/>
      <c r="AR46" s="47"/>
      <c r="AS46" s="47"/>
      <c r="AT46" s="47"/>
      <c r="AU46" s="47"/>
      <c r="AV46" s="47"/>
      <c r="AW46" s="47"/>
      <c r="AX46" s="47"/>
      <c r="AY46" s="47"/>
      <c r="AZ46" s="47"/>
      <c r="BA46" s="47"/>
      <c r="BB46" s="47"/>
      <c r="BC46" s="47"/>
      <c r="BD46" s="47"/>
      <c r="BE46" s="47"/>
      <c r="BF46" s="47"/>
      <c r="BG46" s="47"/>
      <c r="BH46" s="47"/>
      <c r="BI46" s="47"/>
      <c r="BJ46" s="47"/>
      <c r="BK46" s="47"/>
      <c r="BL46" s="47"/>
      <c r="BM46" s="47"/>
      <c r="BN46" s="47"/>
      <c r="BO46" s="47"/>
      <c r="BP46" s="47"/>
      <c r="BQ46" s="47"/>
      <c r="BR46" s="47"/>
      <c r="BS46" s="47"/>
      <c r="BT46" s="47"/>
      <c r="BU46" s="47"/>
      <c r="BV46" s="47"/>
      <c r="BW46" s="47"/>
      <c r="BX46" s="47"/>
      <c r="BY46" s="47"/>
      <c r="BZ46" s="47"/>
      <c r="CA46" s="47"/>
      <c r="CB46" s="47"/>
      <c r="CC46" s="47"/>
      <c r="CD46" s="47"/>
      <c r="CE46" s="47"/>
      <c r="CF46" s="47"/>
      <c r="CG46" s="47"/>
      <c r="CH46" s="47"/>
      <c r="CI46" s="47"/>
      <c r="CJ46" s="47"/>
      <c r="CK46" s="47"/>
      <c r="CL46" s="47"/>
      <c r="CM46" s="47"/>
      <c r="CN46" s="47"/>
      <c r="CO46" s="47"/>
      <c r="CP46" s="47"/>
      <c r="CQ46" s="47"/>
      <c r="CR46" s="47"/>
      <c r="CS46" s="47"/>
      <c r="CT46" s="47"/>
      <c r="CU46" s="47"/>
      <c r="CV46" s="47"/>
      <c r="CW46" s="47"/>
      <c r="CX46" s="47"/>
      <c r="CY46" s="47"/>
      <c r="CZ46" s="47"/>
      <c r="DA46" s="47"/>
      <c r="DB46" s="47"/>
      <c r="DC46" s="47"/>
      <c r="DD46" s="47"/>
      <c r="DE46" s="47"/>
      <c r="DF46" s="47"/>
      <c r="DG46" s="47"/>
      <c r="DH46" s="47"/>
      <c r="DI46" s="47"/>
      <c r="DJ46" s="47"/>
      <c r="DK46" s="47"/>
      <c r="DL46" s="47"/>
      <c r="DM46" s="47"/>
      <c r="DN46" s="47"/>
      <c r="DO46" s="47"/>
      <c r="DP46" s="47"/>
      <c r="DQ46" s="47"/>
      <c r="DR46" s="47"/>
      <c r="DS46" s="47"/>
      <c r="DT46" s="47"/>
      <c r="DU46" s="47"/>
      <c r="DV46" s="47"/>
      <c r="DW46" s="47"/>
      <c r="DX46" s="47"/>
      <c r="DY46" s="47"/>
      <c r="DZ46" s="47"/>
      <c r="EA46" s="47"/>
      <c r="EB46" s="47"/>
      <c r="EC46" s="47"/>
      <c r="ED46" s="47"/>
      <c r="EE46" s="47"/>
      <c r="EF46" s="47"/>
      <c r="EG46" s="47"/>
      <c r="EH46" s="47"/>
      <c r="EI46" s="47"/>
      <c r="EJ46" s="47"/>
      <c r="EK46" s="47"/>
      <c r="EL46" s="47"/>
      <c r="EM46" s="47"/>
      <c r="EN46" s="47"/>
      <c r="EO46" s="47"/>
      <c r="EP46" s="47"/>
      <c r="EQ46" s="47"/>
      <c r="ER46" s="47"/>
      <c r="ES46" s="47"/>
      <c r="ET46" s="47"/>
      <c r="EU46" s="47"/>
      <c r="EV46" s="47"/>
      <c r="EW46" s="47"/>
      <c r="EX46" s="47"/>
      <c r="EY46" s="47"/>
      <c r="EZ46" s="47"/>
      <c r="FA46" s="47"/>
      <c r="FB46" s="47"/>
      <c r="FC46" s="47"/>
      <c r="FD46" s="47"/>
      <c r="FE46" s="47"/>
      <c r="FF46" s="47"/>
      <c r="FG46" s="47"/>
      <c r="FH46" s="47"/>
      <c r="FI46" s="47"/>
      <c r="FJ46" s="47"/>
      <c r="FK46" s="47"/>
      <c r="FL46" s="47"/>
      <c r="FM46" s="47"/>
      <c r="FN46" s="47"/>
      <c r="FO46" s="47"/>
      <c r="FP46" s="47"/>
      <c r="FQ46" s="47"/>
      <c r="FR46" s="47"/>
      <c r="FS46" s="47"/>
      <c r="FT46" s="47"/>
      <c r="FU46" s="47"/>
      <c r="FV46" s="47"/>
      <c r="FW46" s="47"/>
      <c r="FX46" s="47"/>
      <c r="FY46" s="47"/>
      <c r="FZ46" s="47"/>
      <c r="GA46" s="47"/>
      <c r="GB46" s="47"/>
      <c r="GC46" s="47"/>
      <c r="GD46" s="47"/>
      <c r="GE46" s="47"/>
      <c r="GF46" s="47"/>
      <c r="GG46" s="47"/>
      <c r="GH46" s="47"/>
      <c r="GI46" s="47"/>
      <c r="GJ46" s="47"/>
      <c r="GK46" s="47"/>
      <c r="GL46" s="47"/>
      <c r="GM46" s="47"/>
      <c r="GN46" s="47"/>
      <c r="GO46" s="47"/>
      <c r="GP46" s="47"/>
      <c r="GQ46" s="47"/>
      <c r="GR46" s="47"/>
      <c r="GS46" s="47"/>
      <c r="GT46" s="47"/>
      <c r="GU46" s="47"/>
      <c r="GV46" s="47"/>
      <c r="GW46" s="47"/>
      <c r="GX46" s="47"/>
      <c r="GY46" s="47"/>
      <c r="GZ46" s="47"/>
      <c r="HA46" s="47"/>
      <c r="HB46" s="47"/>
      <c r="HC46" s="47"/>
      <c r="HD46" s="47"/>
      <c r="HE46" s="47"/>
      <c r="HF46" s="47"/>
      <c r="HG46" s="47"/>
      <c r="HH46" s="47"/>
      <c r="HI46" s="47"/>
      <c r="HJ46" s="47"/>
      <c r="HK46" s="47"/>
      <c r="HL46" s="47"/>
      <c r="HM46" s="47"/>
      <c r="HN46" s="47"/>
      <c r="HO46" s="47"/>
      <c r="HP46" s="47"/>
      <c r="HQ46" s="47"/>
      <c r="HR46" s="47"/>
      <c r="HS46" s="47"/>
      <c r="HT46" s="47"/>
      <c r="HU46" s="47"/>
      <c r="HV46" s="47"/>
      <c r="HW46" s="47"/>
      <c r="HX46" s="47"/>
      <c r="HY46" s="47"/>
      <c r="HZ46" s="47"/>
      <c r="IA46" s="47"/>
      <c r="IB46" s="47"/>
      <c r="IC46" s="47"/>
      <c r="ID46" s="47"/>
      <c r="IE46" s="47"/>
      <c r="IF46" s="47"/>
      <c r="IG46" s="47"/>
      <c r="IH46" s="47"/>
      <c r="II46" s="47"/>
      <c r="IJ46" s="47"/>
      <c r="IK46" s="47"/>
      <c r="IL46" s="47"/>
      <c r="IM46" s="47"/>
      <c r="IN46" s="47"/>
      <c r="IO46" s="47"/>
      <c r="IP46" s="47"/>
      <c r="IQ46" s="47"/>
      <c r="IR46" s="47"/>
      <c r="IS46" s="47"/>
      <c r="IT46" s="47"/>
      <c r="IU46" s="47"/>
      <c r="IV46" s="47"/>
    </row>
    <row r="47" spans="2:256" s="46" customFormat="1" x14ac:dyDescent="0.25">
      <c r="B47" s="46" t="s">
        <v>17</v>
      </c>
      <c r="C47" s="46" t="s">
        <v>22</v>
      </c>
      <c r="D47" s="46">
        <f>+N15</f>
        <v>14</v>
      </c>
      <c r="E47" s="46">
        <f>+N18</f>
        <v>1</v>
      </c>
      <c r="Q47" s="47"/>
      <c r="R47" s="47"/>
      <c r="S47" s="47"/>
      <c r="T47" s="47"/>
      <c r="U47" s="47"/>
      <c r="V47" s="47"/>
      <c r="W47" s="47"/>
      <c r="X47" s="47"/>
      <c r="Y47" s="47"/>
      <c r="Z47" s="47"/>
      <c r="AA47" s="47"/>
      <c r="AB47" s="47"/>
      <c r="AC47" s="47"/>
      <c r="AD47" s="47"/>
      <c r="AE47" s="47"/>
      <c r="AF47" s="47"/>
      <c r="AG47" s="47"/>
      <c r="AH47" s="47"/>
      <c r="AI47" s="47"/>
      <c r="AJ47" s="47"/>
      <c r="AK47" s="47"/>
      <c r="AL47" s="47"/>
      <c r="AM47" s="47"/>
      <c r="AN47" s="47"/>
      <c r="AO47" s="47"/>
      <c r="AP47" s="47"/>
      <c r="AQ47" s="47"/>
      <c r="AR47" s="47"/>
      <c r="AS47" s="47"/>
      <c r="AT47" s="47"/>
      <c r="AU47" s="47"/>
      <c r="AV47" s="47"/>
      <c r="AW47" s="47"/>
      <c r="AX47" s="47"/>
      <c r="AY47" s="47"/>
      <c r="AZ47" s="47"/>
      <c r="BA47" s="47"/>
      <c r="BB47" s="47"/>
      <c r="BC47" s="47"/>
      <c r="BD47" s="47"/>
      <c r="BE47" s="47"/>
      <c r="BF47" s="47"/>
      <c r="BG47" s="47"/>
      <c r="BH47" s="47"/>
      <c r="BI47" s="47"/>
      <c r="BJ47" s="47"/>
      <c r="BK47" s="47"/>
      <c r="BL47" s="47"/>
      <c r="BM47" s="47"/>
      <c r="BN47" s="47"/>
      <c r="BO47" s="47"/>
      <c r="BP47" s="47"/>
      <c r="BQ47" s="47"/>
      <c r="BR47" s="47"/>
      <c r="BS47" s="47"/>
      <c r="BT47" s="47"/>
      <c r="BU47" s="47"/>
      <c r="BV47" s="47"/>
      <c r="BW47" s="47"/>
      <c r="BX47" s="47"/>
      <c r="BY47" s="47"/>
      <c r="BZ47" s="47"/>
      <c r="CA47" s="47"/>
      <c r="CB47" s="47"/>
      <c r="CC47" s="47"/>
      <c r="CD47" s="47"/>
      <c r="CE47" s="47"/>
      <c r="CF47" s="47"/>
      <c r="CG47" s="47"/>
      <c r="CH47" s="47"/>
      <c r="CI47" s="47"/>
      <c r="CJ47" s="47"/>
      <c r="CK47" s="47"/>
      <c r="CL47" s="47"/>
      <c r="CM47" s="47"/>
      <c r="CN47" s="47"/>
      <c r="CO47" s="47"/>
      <c r="CP47" s="47"/>
      <c r="CQ47" s="47"/>
      <c r="CR47" s="47"/>
      <c r="CS47" s="47"/>
      <c r="CT47" s="47"/>
      <c r="CU47" s="47"/>
      <c r="CV47" s="47"/>
      <c r="CW47" s="47"/>
      <c r="CX47" s="47"/>
      <c r="CY47" s="47"/>
      <c r="CZ47" s="47"/>
      <c r="DA47" s="47"/>
      <c r="DB47" s="47"/>
      <c r="DC47" s="47"/>
      <c r="DD47" s="47"/>
      <c r="DE47" s="47"/>
      <c r="DF47" s="47"/>
      <c r="DG47" s="47"/>
      <c r="DH47" s="47"/>
      <c r="DI47" s="47"/>
      <c r="DJ47" s="47"/>
      <c r="DK47" s="47"/>
      <c r="DL47" s="47"/>
      <c r="DM47" s="47"/>
      <c r="DN47" s="47"/>
      <c r="DO47" s="47"/>
      <c r="DP47" s="47"/>
      <c r="DQ47" s="47"/>
      <c r="DR47" s="47"/>
      <c r="DS47" s="47"/>
      <c r="DT47" s="47"/>
      <c r="DU47" s="47"/>
      <c r="DV47" s="47"/>
      <c r="DW47" s="47"/>
      <c r="DX47" s="47"/>
      <c r="DY47" s="47"/>
      <c r="DZ47" s="47"/>
      <c r="EA47" s="47"/>
      <c r="EB47" s="47"/>
      <c r="EC47" s="47"/>
      <c r="ED47" s="47"/>
      <c r="EE47" s="47"/>
      <c r="EF47" s="47"/>
      <c r="EG47" s="47"/>
      <c r="EH47" s="47"/>
      <c r="EI47" s="47"/>
      <c r="EJ47" s="47"/>
      <c r="EK47" s="47"/>
      <c r="EL47" s="47"/>
      <c r="EM47" s="47"/>
      <c r="EN47" s="47"/>
      <c r="EO47" s="47"/>
      <c r="EP47" s="47"/>
      <c r="EQ47" s="47"/>
      <c r="ER47" s="47"/>
      <c r="ES47" s="47"/>
      <c r="ET47" s="47"/>
      <c r="EU47" s="47"/>
      <c r="EV47" s="47"/>
      <c r="EW47" s="47"/>
      <c r="EX47" s="47"/>
      <c r="EY47" s="47"/>
      <c r="EZ47" s="47"/>
      <c r="FA47" s="47"/>
      <c r="FB47" s="47"/>
      <c r="FC47" s="47"/>
      <c r="FD47" s="47"/>
      <c r="FE47" s="47"/>
      <c r="FF47" s="47"/>
      <c r="FG47" s="47"/>
      <c r="FH47" s="47"/>
      <c r="FI47" s="47"/>
      <c r="FJ47" s="47"/>
      <c r="FK47" s="47"/>
      <c r="FL47" s="47"/>
      <c r="FM47" s="47"/>
      <c r="FN47" s="47"/>
      <c r="FO47" s="47"/>
      <c r="FP47" s="47"/>
      <c r="FQ47" s="47"/>
      <c r="FR47" s="47"/>
      <c r="FS47" s="47"/>
      <c r="FT47" s="47"/>
      <c r="FU47" s="47"/>
      <c r="FV47" s="47"/>
      <c r="FW47" s="47"/>
      <c r="FX47" s="47"/>
      <c r="FY47" s="47"/>
      <c r="FZ47" s="47"/>
      <c r="GA47" s="47"/>
      <c r="GB47" s="47"/>
      <c r="GC47" s="47"/>
      <c r="GD47" s="47"/>
      <c r="GE47" s="47"/>
      <c r="GF47" s="47"/>
      <c r="GG47" s="47"/>
      <c r="GH47" s="47"/>
      <c r="GI47" s="47"/>
      <c r="GJ47" s="47"/>
      <c r="GK47" s="47"/>
      <c r="GL47" s="47"/>
      <c r="GM47" s="47"/>
      <c r="GN47" s="47"/>
      <c r="GO47" s="47"/>
      <c r="GP47" s="47"/>
      <c r="GQ47" s="47"/>
      <c r="GR47" s="47"/>
      <c r="GS47" s="47"/>
      <c r="GT47" s="47"/>
      <c r="GU47" s="47"/>
      <c r="GV47" s="47"/>
      <c r="GW47" s="47"/>
      <c r="GX47" s="47"/>
      <c r="GY47" s="47"/>
      <c r="GZ47" s="47"/>
      <c r="HA47" s="47"/>
      <c r="HB47" s="47"/>
      <c r="HC47" s="47"/>
      <c r="HD47" s="47"/>
      <c r="HE47" s="47"/>
      <c r="HF47" s="47"/>
      <c r="HG47" s="47"/>
      <c r="HH47" s="47"/>
      <c r="HI47" s="47"/>
      <c r="HJ47" s="47"/>
      <c r="HK47" s="47"/>
      <c r="HL47" s="47"/>
      <c r="HM47" s="47"/>
      <c r="HN47" s="47"/>
      <c r="HO47" s="47"/>
      <c r="HP47" s="47"/>
      <c r="HQ47" s="47"/>
      <c r="HR47" s="47"/>
      <c r="HS47" s="47"/>
      <c r="HT47" s="47"/>
      <c r="HU47" s="47"/>
      <c r="HV47" s="47"/>
      <c r="HW47" s="47"/>
      <c r="HX47" s="47"/>
      <c r="HY47" s="47"/>
      <c r="HZ47" s="47"/>
      <c r="IA47" s="47"/>
      <c r="IB47" s="47"/>
      <c r="IC47" s="47"/>
      <c r="ID47" s="47"/>
      <c r="IE47" s="47"/>
      <c r="IF47" s="47"/>
      <c r="IG47" s="47"/>
      <c r="IH47" s="47"/>
      <c r="II47" s="47"/>
      <c r="IJ47" s="47"/>
      <c r="IK47" s="47"/>
      <c r="IL47" s="47"/>
      <c r="IM47" s="47"/>
      <c r="IN47" s="47"/>
      <c r="IO47" s="47"/>
      <c r="IP47" s="47"/>
      <c r="IQ47" s="47"/>
      <c r="IR47" s="47"/>
      <c r="IS47" s="47"/>
      <c r="IT47" s="47"/>
      <c r="IU47" s="47"/>
      <c r="IV47" s="47"/>
    </row>
    <row r="48" spans="2:256" s="46" customFormat="1" x14ac:dyDescent="0.25">
      <c r="C48" s="46" t="s">
        <v>23</v>
      </c>
      <c r="D48" s="46">
        <f>+N16</f>
        <v>1173</v>
      </c>
      <c r="E48" s="46">
        <f>+N19</f>
        <v>78</v>
      </c>
      <c r="Q48" s="47"/>
      <c r="R48" s="47"/>
      <c r="S48" s="47"/>
      <c r="T48" s="47"/>
      <c r="U48" s="47"/>
      <c r="V48" s="47"/>
      <c r="W48" s="47"/>
      <c r="X48" s="47"/>
      <c r="Y48" s="47"/>
      <c r="Z48" s="47"/>
      <c r="AA48" s="47"/>
      <c r="AB48" s="47"/>
      <c r="AC48" s="47"/>
      <c r="AD48" s="47"/>
      <c r="AE48" s="47"/>
      <c r="AF48" s="47"/>
      <c r="AG48" s="47"/>
      <c r="AH48" s="47"/>
      <c r="AI48" s="47"/>
      <c r="AJ48" s="47"/>
      <c r="AK48" s="47"/>
      <c r="AL48" s="47"/>
      <c r="AM48" s="47"/>
      <c r="AN48" s="47"/>
      <c r="AO48" s="47"/>
      <c r="AP48" s="47"/>
      <c r="AQ48" s="47"/>
      <c r="AR48" s="47"/>
      <c r="AS48" s="47"/>
      <c r="AT48" s="47"/>
      <c r="AU48" s="47"/>
      <c r="AV48" s="47"/>
      <c r="AW48" s="47"/>
      <c r="AX48" s="47"/>
      <c r="AY48" s="47"/>
      <c r="AZ48" s="47"/>
      <c r="BA48" s="47"/>
      <c r="BB48" s="47"/>
      <c r="BC48" s="47"/>
      <c r="BD48" s="47"/>
      <c r="BE48" s="47"/>
      <c r="BF48" s="47"/>
      <c r="BG48" s="47"/>
      <c r="BH48" s="47"/>
      <c r="BI48" s="47"/>
      <c r="BJ48" s="47"/>
      <c r="BK48" s="47"/>
      <c r="BL48" s="47"/>
      <c r="BM48" s="47"/>
      <c r="BN48" s="47"/>
      <c r="BO48" s="47"/>
      <c r="BP48" s="47"/>
      <c r="BQ48" s="47"/>
      <c r="BR48" s="47"/>
      <c r="BS48" s="47"/>
      <c r="BT48" s="47"/>
      <c r="BU48" s="47"/>
      <c r="BV48" s="47"/>
      <c r="BW48" s="47"/>
      <c r="BX48" s="47"/>
      <c r="BY48" s="47"/>
      <c r="BZ48" s="47"/>
      <c r="CA48" s="47"/>
      <c r="CB48" s="47"/>
      <c r="CC48" s="47"/>
      <c r="CD48" s="47"/>
      <c r="CE48" s="47"/>
      <c r="CF48" s="47"/>
      <c r="CG48" s="47"/>
      <c r="CH48" s="47"/>
      <c r="CI48" s="47"/>
      <c r="CJ48" s="47"/>
      <c r="CK48" s="47"/>
      <c r="CL48" s="47"/>
      <c r="CM48" s="47"/>
      <c r="CN48" s="47"/>
      <c r="CO48" s="47"/>
      <c r="CP48" s="47"/>
      <c r="CQ48" s="47"/>
      <c r="CR48" s="47"/>
      <c r="CS48" s="47"/>
      <c r="CT48" s="47"/>
      <c r="CU48" s="47"/>
      <c r="CV48" s="47"/>
      <c r="CW48" s="47"/>
      <c r="CX48" s="47"/>
      <c r="CY48" s="47"/>
      <c r="CZ48" s="47"/>
      <c r="DA48" s="47"/>
      <c r="DB48" s="47"/>
      <c r="DC48" s="47"/>
      <c r="DD48" s="47"/>
      <c r="DE48" s="47"/>
      <c r="DF48" s="47"/>
      <c r="DG48" s="47"/>
      <c r="DH48" s="47"/>
      <c r="DI48" s="47"/>
      <c r="DJ48" s="47"/>
      <c r="DK48" s="47"/>
      <c r="DL48" s="47"/>
      <c r="DM48" s="47"/>
      <c r="DN48" s="47"/>
      <c r="DO48" s="47"/>
      <c r="DP48" s="47"/>
      <c r="DQ48" s="47"/>
      <c r="DR48" s="47"/>
      <c r="DS48" s="47"/>
      <c r="DT48" s="47"/>
      <c r="DU48" s="47"/>
      <c r="DV48" s="47"/>
      <c r="DW48" s="47"/>
      <c r="DX48" s="47"/>
      <c r="DY48" s="47"/>
      <c r="DZ48" s="47"/>
      <c r="EA48" s="47"/>
      <c r="EB48" s="47"/>
      <c r="EC48" s="47"/>
      <c r="ED48" s="47"/>
      <c r="EE48" s="47"/>
      <c r="EF48" s="47"/>
      <c r="EG48" s="47"/>
      <c r="EH48" s="47"/>
      <c r="EI48" s="47"/>
      <c r="EJ48" s="47"/>
      <c r="EK48" s="47"/>
      <c r="EL48" s="47"/>
      <c r="EM48" s="47"/>
      <c r="EN48" s="47"/>
      <c r="EO48" s="47"/>
      <c r="EP48" s="47"/>
      <c r="EQ48" s="47"/>
      <c r="ER48" s="47"/>
      <c r="ES48" s="47"/>
      <c r="ET48" s="47"/>
      <c r="EU48" s="47"/>
      <c r="EV48" s="47"/>
      <c r="EW48" s="47"/>
      <c r="EX48" s="47"/>
      <c r="EY48" s="47"/>
      <c r="EZ48" s="47"/>
      <c r="FA48" s="47"/>
      <c r="FB48" s="47"/>
      <c r="FC48" s="47"/>
      <c r="FD48" s="47"/>
      <c r="FE48" s="47"/>
      <c r="FF48" s="47"/>
      <c r="FG48" s="47"/>
      <c r="FH48" s="47"/>
      <c r="FI48" s="47"/>
      <c r="FJ48" s="47"/>
      <c r="FK48" s="47"/>
      <c r="FL48" s="47"/>
      <c r="FM48" s="47"/>
      <c r="FN48" s="47"/>
      <c r="FO48" s="47"/>
      <c r="FP48" s="47"/>
      <c r="FQ48" s="47"/>
      <c r="FR48" s="47"/>
      <c r="FS48" s="47"/>
      <c r="FT48" s="47"/>
      <c r="FU48" s="47"/>
      <c r="FV48" s="47"/>
      <c r="FW48" s="47"/>
      <c r="FX48" s="47"/>
      <c r="FY48" s="47"/>
      <c r="FZ48" s="47"/>
      <c r="GA48" s="47"/>
      <c r="GB48" s="47"/>
      <c r="GC48" s="47"/>
      <c r="GD48" s="47"/>
      <c r="GE48" s="47"/>
      <c r="GF48" s="47"/>
      <c r="GG48" s="47"/>
      <c r="GH48" s="47"/>
      <c r="GI48" s="47"/>
      <c r="GJ48" s="47"/>
      <c r="GK48" s="47"/>
      <c r="GL48" s="47"/>
      <c r="GM48" s="47"/>
      <c r="GN48" s="47"/>
      <c r="GO48" s="47"/>
      <c r="GP48" s="47"/>
      <c r="GQ48" s="47"/>
      <c r="GR48" s="47"/>
      <c r="GS48" s="47"/>
      <c r="GT48" s="47"/>
      <c r="GU48" s="47"/>
      <c r="GV48" s="47"/>
      <c r="GW48" s="47"/>
      <c r="GX48" s="47"/>
      <c r="GY48" s="47"/>
      <c r="GZ48" s="47"/>
      <c r="HA48" s="47"/>
      <c r="HB48" s="47"/>
      <c r="HC48" s="47"/>
      <c r="HD48" s="47"/>
      <c r="HE48" s="47"/>
      <c r="HF48" s="47"/>
      <c r="HG48" s="47"/>
      <c r="HH48" s="47"/>
      <c r="HI48" s="47"/>
      <c r="HJ48" s="47"/>
      <c r="HK48" s="47"/>
      <c r="HL48" s="47"/>
      <c r="HM48" s="47"/>
      <c r="HN48" s="47"/>
      <c r="HO48" s="47"/>
      <c r="HP48" s="47"/>
      <c r="HQ48" s="47"/>
      <c r="HR48" s="47"/>
      <c r="HS48" s="47"/>
      <c r="HT48" s="47"/>
      <c r="HU48" s="47"/>
      <c r="HV48" s="47"/>
      <c r="HW48" s="47"/>
      <c r="HX48" s="47"/>
      <c r="HY48" s="47"/>
      <c r="HZ48" s="47"/>
      <c r="IA48" s="47"/>
      <c r="IB48" s="47"/>
      <c r="IC48" s="47"/>
      <c r="ID48" s="47"/>
      <c r="IE48" s="47"/>
      <c r="IF48" s="47"/>
      <c r="IG48" s="47"/>
      <c r="IH48" s="47"/>
      <c r="II48" s="47"/>
      <c r="IJ48" s="47"/>
      <c r="IK48" s="47"/>
      <c r="IL48" s="47"/>
      <c r="IM48" s="47"/>
      <c r="IN48" s="47"/>
      <c r="IO48" s="47"/>
      <c r="IP48" s="47"/>
      <c r="IQ48" s="47"/>
      <c r="IR48" s="47"/>
      <c r="IS48" s="47"/>
      <c r="IT48" s="47"/>
      <c r="IU48" s="47"/>
      <c r="IV48" s="47"/>
    </row>
    <row r="49" spans="1:256" s="20" customFormat="1" x14ac:dyDescent="0.25">
      <c r="A49" s="46"/>
      <c r="B49" s="46"/>
      <c r="C49" s="46"/>
      <c r="D49" s="46"/>
      <c r="E49" s="46"/>
      <c r="F49" s="46"/>
      <c r="G49" s="46"/>
      <c r="H49" s="46"/>
      <c r="I49" s="46"/>
      <c r="J49" s="46"/>
      <c r="K49" s="46"/>
      <c r="L49" s="46"/>
      <c r="M49" s="46"/>
      <c r="N49" s="46"/>
      <c r="O49" s="46"/>
      <c r="P49" s="46"/>
      <c r="Q49" s="21"/>
      <c r="R49" s="21"/>
      <c r="S49" s="21"/>
      <c r="T49" s="21"/>
      <c r="U49" s="21"/>
      <c r="V49" s="21"/>
      <c r="W49" s="21"/>
      <c r="X49" s="21"/>
      <c r="Y49" s="21"/>
      <c r="Z49" s="21"/>
      <c r="AA49" s="21"/>
      <c r="AB49" s="21"/>
      <c r="AC49" s="21"/>
      <c r="AD49" s="21"/>
      <c r="AE49" s="21"/>
      <c r="AF49" s="21"/>
      <c r="AG49" s="21"/>
      <c r="AH49" s="21"/>
      <c r="AI49" s="21"/>
      <c r="AJ49" s="21"/>
      <c r="AK49" s="21"/>
      <c r="AL49" s="21"/>
      <c r="AM49" s="21"/>
      <c r="AN49" s="21"/>
      <c r="AO49" s="21"/>
      <c r="AP49" s="21"/>
      <c r="AQ49" s="21"/>
      <c r="AR49" s="21"/>
      <c r="AS49" s="21"/>
      <c r="AT49" s="21"/>
      <c r="AU49" s="21"/>
      <c r="AV49" s="21"/>
      <c r="AW49" s="21"/>
      <c r="AX49" s="21"/>
      <c r="AY49" s="21"/>
      <c r="AZ49" s="21"/>
      <c r="BA49" s="21"/>
      <c r="BB49" s="21"/>
      <c r="BC49" s="21"/>
      <c r="BD49" s="21"/>
      <c r="BE49" s="21"/>
      <c r="BF49" s="21"/>
      <c r="BG49" s="21"/>
      <c r="BH49" s="21"/>
      <c r="BI49" s="21"/>
      <c r="BJ49" s="21"/>
      <c r="BK49" s="21"/>
      <c r="BL49" s="21"/>
      <c r="BM49" s="21"/>
      <c r="BN49" s="21"/>
      <c r="BO49" s="21"/>
      <c r="BP49" s="21"/>
      <c r="BQ49" s="21"/>
      <c r="BR49" s="21"/>
      <c r="BS49" s="21"/>
      <c r="BT49" s="21"/>
      <c r="BU49" s="21"/>
      <c r="BV49" s="21"/>
      <c r="BW49" s="21"/>
      <c r="BX49" s="21"/>
      <c r="BY49" s="21"/>
      <c r="BZ49" s="21"/>
      <c r="CA49" s="21"/>
      <c r="CB49" s="21"/>
      <c r="CC49" s="21"/>
      <c r="CD49" s="21"/>
      <c r="CE49" s="21"/>
      <c r="CF49" s="21"/>
      <c r="CG49" s="21"/>
      <c r="CH49" s="21"/>
      <c r="CI49" s="21"/>
      <c r="CJ49" s="21"/>
      <c r="CK49" s="21"/>
      <c r="CL49" s="21"/>
      <c r="CM49" s="21"/>
      <c r="CN49" s="21"/>
      <c r="CO49" s="21"/>
      <c r="CP49" s="21"/>
      <c r="CQ49" s="21"/>
      <c r="CR49" s="21"/>
      <c r="CS49" s="21"/>
      <c r="CT49" s="21"/>
      <c r="CU49" s="21"/>
      <c r="CV49" s="21"/>
      <c r="CW49" s="21"/>
      <c r="CX49" s="21"/>
      <c r="CY49" s="21"/>
      <c r="CZ49" s="21"/>
      <c r="DA49" s="21"/>
      <c r="DB49" s="21"/>
      <c r="DC49" s="21"/>
      <c r="DD49" s="21"/>
      <c r="DE49" s="21"/>
      <c r="DF49" s="21"/>
      <c r="DG49" s="21"/>
      <c r="DH49" s="21"/>
      <c r="DI49" s="21"/>
      <c r="DJ49" s="21"/>
      <c r="DK49" s="21"/>
      <c r="DL49" s="21"/>
      <c r="DM49" s="21"/>
      <c r="DN49" s="21"/>
      <c r="DO49" s="21"/>
      <c r="DP49" s="21"/>
      <c r="DQ49" s="21"/>
      <c r="DR49" s="21"/>
      <c r="DS49" s="21"/>
      <c r="DT49" s="21"/>
      <c r="DU49" s="21"/>
      <c r="DV49" s="21"/>
      <c r="DW49" s="21"/>
      <c r="DX49" s="21"/>
      <c r="DY49" s="21"/>
      <c r="DZ49" s="21"/>
      <c r="EA49" s="21"/>
      <c r="EB49" s="21"/>
      <c r="EC49" s="21"/>
      <c r="ED49" s="21"/>
      <c r="EE49" s="21"/>
      <c r="EF49" s="21"/>
      <c r="EG49" s="21"/>
      <c r="EH49" s="21"/>
      <c r="EI49" s="21"/>
      <c r="EJ49" s="21"/>
      <c r="EK49" s="21"/>
      <c r="EL49" s="21"/>
      <c r="EM49" s="21"/>
      <c r="EN49" s="21"/>
      <c r="EO49" s="21"/>
      <c r="EP49" s="21"/>
      <c r="EQ49" s="21"/>
      <c r="ER49" s="21"/>
      <c r="ES49" s="21"/>
      <c r="ET49" s="21"/>
      <c r="EU49" s="21"/>
      <c r="EV49" s="21"/>
      <c r="EW49" s="21"/>
      <c r="EX49" s="21"/>
      <c r="EY49" s="21"/>
      <c r="EZ49" s="21"/>
      <c r="FA49" s="21"/>
      <c r="FB49" s="21"/>
      <c r="FC49" s="21"/>
      <c r="FD49" s="21"/>
      <c r="FE49" s="21"/>
      <c r="FF49" s="21"/>
      <c r="FG49" s="21"/>
      <c r="FH49" s="21"/>
      <c r="FI49" s="21"/>
      <c r="FJ49" s="21"/>
      <c r="FK49" s="21"/>
      <c r="FL49" s="21"/>
      <c r="FM49" s="21"/>
      <c r="FN49" s="21"/>
      <c r="FO49" s="21"/>
      <c r="FP49" s="21"/>
      <c r="FQ49" s="21"/>
      <c r="FR49" s="21"/>
      <c r="FS49" s="21"/>
      <c r="FT49" s="21"/>
      <c r="FU49" s="21"/>
      <c r="FV49" s="21"/>
      <c r="FW49" s="21"/>
      <c r="FX49" s="21"/>
      <c r="FY49" s="21"/>
      <c r="FZ49" s="21"/>
      <c r="GA49" s="21"/>
      <c r="GB49" s="21"/>
      <c r="GC49" s="21"/>
      <c r="GD49" s="21"/>
      <c r="GE49" s="21"/>
      <c r="GF49" s="21"/>
      <c r="GG49" s="21"/>
      <c r="GH49" s="21"/>
      <c r="GI49" s="21"/>
      <c r="GJ49" s="21"/>
      <c r="GK49" s="21"/>
      <c r="GL49" s="21"/>
      <c r="GM49" s="21"/>
      <c r="GN49" s="21"/>
      <c r="GO49" s="21"/>
      <c r="GP49" s="21"/>
      <c r="GQ49" s="21"/>
      <c r="GR49" s="21"/>
      <c r="GS49" s="21"/>
      <c r="GT49" s="21"/>
      <c r="GU49" s="21"/>
      <c r="GV49" s="21"/>
      <c r="GW49" s="21"/>
      <c r="GX49" s="21"/>
      <c r="GY49" s="21"/>
      <c r="GZ49" s="21"/>
      <c r="HA49" s="21"/>
      <c r="HB49" s="21"/>
      <c r="HC49" s="21"/>
      <c r="HD49" s="21"/>
      <c r="HE49" s="21"/>
      <c r="HF49" s="21"/>
      <c r="HG49" s="21"/>
      <c r="HH49" s="21"/>
      <c r="HI49" s="21"/>
      <c r="HJ49" s="21"/>
      <c r="HK49" s="21"/>
      <c r="HL49" s="21"/>
      <c r="HM49" s="21"/>
      <c r="HN49" s="21"/>
      <c r="HO49" s="21"/>
      <c r="HP49" s="21"/>
      <c r="HQ49" s="21"/>
      <c r="HR49" s="21"/>
      <c r="HS49" s="21"/>
      <c r="HT49" s="21"/>
      <c r="HU49" s="21"/>
      <c r="HV49" s="21"/>
      <c r="HW49" s="21"/>
      <c r="HX49" s="21"/>
      <c r="HY49" s="21"/>
      <c r="HZ49" s="21"/>
      <c r="IA49" s="21"/>
      <c r="IB49" s="21"/>
      <c r="IC49" s="21"/>
      <c r="ID49" s="21"/>
      <c r="IE49" s="21"/>
      <c r="IF49" s="21"/>
      <c r="IG49" s="21"/>
      <c r="IH49" s="21"/>
      <c r="II49" s="21"/>
      <c r="IJ49" s="21"/>
      <c r="IK49" s="21"/>
      <c r="IL49" s="21"/>
      <c r="IM49" s="21"/>
      <c r="IN49" s="21"/>
      <c r="IO49" s="21"/>
      <c r="IP49" s="21"/>
      <c r="IQ49" s="21"/>
      <c r="IR49" s="21"/>
      <c r="IS49" s="21"/>
      <c r="IT49" s="21"/>
      <c r="IU49" s="21"/>
      <c r="IV49" s="21"/>
    </row>
    <row r="50" spans="1:256" s="20" customFormat="1" x14ac:dyDescent="0.25">
      <c r="A50" s="46"/>
      <c r="B50" s="46"/>
      <c r="C50" s="46"/>
      <c r="D50" s="46"/>
      <c r="E50" s="46"/>
      <c r="F50" s="46"/>
      <c r="G50" s="46"/>
      <c r="H50" s="46"/>
      <c r="I50" s="46"/>
      <c r="J50" s="46"/>
      <c r="K50" s="46"/>
      <c r="L50" s="46"/>
      <c r="M50" s="46"/>
      <c r="N50" s="46"/>
      <c r="O50" s="46"/>
      <c r="P50" s="46"/>
      <c r="Q50" s="21"/>
      <c r="R50" s="21"/>
      <c r="S50" s="21"/>
      <c r="T50" s="21"/>
      <c r="U50" s="21"/>
      <c r="V50" s="21"/>
      <c r="W50" s="21"/>
      <c r="X50" s="21"/>
      <c r="Y50" s="21"/>
      <c r="Z50" s="21"/>
      <c r="AA50" s="21"/>
      <c r="AB50" s="21"/>
      <c r="AC50" s="21"/>
      <c r="AD50" s="21"/>
      <c r="AE50" s="21"/>
      <c r="AF50" s="21"/>
      <c r="AG50" s="21"/>
      <c r="AH50" s="21"/>
      <c r="AI50" s="21"/>
      <c r="AJ50" s="21"/>
      <c r="AK50" s="21"/>
      <c r="AL50" s="21"/>
      <c r="AM50" s="21"/>
      <c r="AN50" s="21"/>
      <c r="AO50" s="21"/>
      <c r="AP50" s="21"/>
      <c r="AQ50" s="21"/>
      <c r="AR50" s="21"/>
      <c r="AS50" s="21"/>
      <c r="AT50" s="21"/>
      <c r="AU50" s="21"/>
      <c r="AV50" s="21"/>
      <c r="AW50" s="21"/>
      <c r="AX50" s="21"/>
      <c r="AY50" s="21"/>
      <c r="AZ50" s="21"/>
      <c r="BA50" s="21"/>
      <c r="BB50" s="21"/>
      <c r="BC50" s="21"/>
      <c r="BD50" s="21"/>
      <c r="BE50" s="21"/>
      <c r="BF50" s="21"/>
      <c r="BG50" s="21"/>
      <c r="BH50" s="21"/>
      <c r="BI50" s="21"/>
      <c r="BJ50" s="21"/>
      <c r="BK50" s="21"/>
      <c r="BL50" s="21"/>
      <c r="BM50" s="21"/>
      <c r="BN50" s="21"/>
      <c r="BO50" s="21"/>
      <c r="BP50" s="21"/>
      <c r="BQ50" s="21"/>
      <c r="BR50" s="21"/>
      <c r="BS50" s="21"/>
      <c r="BT50" s="21"/>
      <c r="BU50" s="21"/>
      <c r="BV50" s="21"/>
      <c r="BW50" s="21"/>
      <c r="BX50" s="21"/>
      <c r="BY50" s="21"/>
      <c r="BZ50" s="21"/>
      <c r="CA50" s="21"/>
      <c r="CB50" s="21"/>
      <c r="CC50" s="21"/>
      <c r="CD50" s="21"/>
      <c r="CE50" s="21"/>
      <c r="CF50" s="21"/>
      <c r="CG50" s="21"/>
      <c r="CH50" s="21"/>
      <c r="CI50" s="21"/>
      <c r="CJ50" s="21"/>
      <c r="CK50" s="21"/>
      <c r="CL50" s="21"/>
      <c r="CM50" s="21"/>
      <c r="CN50" s="21"/>
      <c r="CO50" s="21"/>
      <c r="CP50" s="21"/>
      <c r="CQ50" s="21"/>
      <c r="CR50" s="21"/>
      <c r="CS50" s="21"/>
      <c r="CT50" s="21"/>
      <c r="CU50" s="21"/>
      <c r="CV50" s="21"/>
      <c r="CW50" s="21"/>
      <c r="CX50" s="21"/>
      <c r="CY50" s="21"/>
      <c r="CZ50" s="21"/>
      <c r="DA50" s="21"/>
      <c r="DB50" s="21"/>
      <c r="DC50" s="21"/>
      <c r="DD50" s="21"/>
      <c r="DE50" s="21"/>
      <c r="DF50" s="21"/>
      <c r="DG50" s="21"/>
      <c r="DH50" s="21"/>
      <c r="DI50" s="21"/>
      <c r="DJ50" s="21"/>
      <c r="DK50" s="21"/>
      <c r="DL50" s="21"/>
      <c r="DM50" s="21"/>
      <c r="DN50" s="21"/>
      <c r="DO50" s="21"/>
      <c r="DP50" s="21"/>
      <c r="DQ50" s="21"/>
      <c r="DR50" s="21"/>
      <c r="DS50" s="21"/>
      <c r="DT50" s="21"/>
      <c r="DU50" s="21"/>
      <c r="DV50" s="21"/>
      <c r="DW50" s="21"/>
      <c r="DX50" s="21"/>
      <c r="DY50" s="21"/>
      <c r="DZ50" s="21"/>
      <c r="EA50" s="21"/>
      <c r="EB50" s="21"/>
      <c r="EC50" s="21"/>
      <c r="ED50" s="21"/>
      <c r="EE50" s="21"/>
      <c r="EF50" s="21"/>
      <c r="EG50" s="21"/>
      <c r="EH50" s="21"/>
      <c r="EI50" s="21"/>
      <c r="EJ50" s="21"/>
      <c r="EK50" s="21"/>
      <c r="EL50" s="21"/>
      <c r="EM50" s="21"/>
      <c r="EN50" s="21"/>
      <c r="EO50" s="21"/>
      <c r="EP50" s="21"/>
      <c r="EQ50" s="21"/>
      <c r="ER50" s="21"/>
      <c r="ES50" s="21"/>
      <c r="ET50" s="21"/>
      <c r="EU50" s="21"/>
      <c r="EV50" s="21"/>
      <c r="EW50" s="21"/>
      <c r="EX50" s="21"/>
      <c r="EY50" s="21"/>
      <c r="EZ50" s="21"/>
      <c r="FA50" s="21"/>
      <c r="FB50" s="21"/>
      <c r="FC50" s="21"/>
      <c r="FD50" s="21"/>
      <c r="FE50" s="21"/>
      <c r="FF50" s="21"/>
      <c r="FG50" s="21"/>
      <c r="FH50" s="21"/>
      <c r="FI50" s="21"/>
      <c r="FJ50" s="21"/>
      <c r="FK50" s="21"/>
      <c r="FL50" s="21"/>
      <c r="FM50" s="21"/>
      <c r="FN50" s="21"/>
      <c r="FO50" s="21"/>
      <c r="FP50" s="21"/>
      <c r="FQ50" s="21"/>
      <c r="FR50" s="21"/>
      <c r="FS50" s="21"/>
      <c r="FT50" s="21"/>
      <c r="FU50" s="21"/>
      <c r="FV50" s="21"/>
      <c r="FW50" s="21"/>
      <c r="FX50" s="21"/>
      <c r="FY50" s="21"/>
      <c r="FZ50" s="21"/>
      <c r="GA50" s="21"/>
      <c r="GB50" s="21"/>
      <c r="GC50" s="21"/>
      <c r="GD50" s="21"/>
      <c r="GE50" s="21"/>
      <c r="GF50" s="21"/>
      <c r="GG50" s="21"/>
      <c r="GH50" s="21"/>
      <c r="GI50" s="21"/>
      <c r="GJ50" s="21"/>
      <c r="GK50" s="21"/>
      <c r="GL50" s="21"/>
      <c r="GM50" s="21"/>
      <c r="GN50" s="21"/>
      <c r="GO50" s="21"/>
      <c r="GP50" s="21"/>
      <c r="GQ50" s="21"/>
      <c r="GR50" s="21"/>
      <c r="GS50" s="21"/>
      <c r="GT50" s="21"/>
      <c r="GU50" s="21"/>
      <c r="GV50" s="21"/>
      <c r="GW50" s="21"/>
      <c r="GX50" s="21"/>
      <c r="GY50" s="21"/>
      <c r="GZ50" s="21"/>
      <c r="HA50" s="21"/>
      <c r="HB50" s="21"/>
      <c r="HC50" s="21"/>
      <c r="HD50" s="21"/>
      <c r="HE50" s="21"/>
      <c r="HF50" s="21"/>
      <c r="HG50" s="21"/>
      <c r="HH50" s="21"/>
      <c r="HI50" s="21"/>
      <c r="HJ50" s="21"/>
      <c r="HK50" s="21"/>
      <c r="HL50" s="21"/>
      <c r="HM50" s="21"/>
      <c r="HN50" s="21"/>
      <c r="HO50" s="21"/>
      <c r="HP50" s="21"/>
      <c r="HQ50" s="21"/>
      <c r="HR50" s="21"/>
      <c r="HS50" s="21"/>
      <c r="HT50" s="21"/>
      <c r="HU50" s="21"/>
      <c r="HV50" s="21"/>
      <c r="HW50" s="21"/>
      <c r="HX50" s="21"/>
      <c r="HY50" s="21"/>
      <c r="HZ50" s="21"/>
      <c r="IA50" s="21"/>
      <c r="IB50" s="21"/>
      <c r="IC50" s="21"/>
      <c r="ID50" s="21"/>
      <c r="IE50" s="21"/>
      <c r="IF50" s="21"/>
      <c r="IG50" s="21"/>
      <c r="IH50" s="21"/>
      <c r="II50" s="21"/>
      <c r="IJ50" s="21"/>
      <c r="IK50" s="21"/>
      <c r="IL50" s="21"/>
      <c r="IM50" s="21"/>
      <c r="IN50" s="21"/>
      <c r="IO50" s="21"/>
      <c r="IP50" s="21"/>
      <c r="IQ50" s="21"/>
      <c r="IR50" s="21"/>
      <c r="IS50" s="21"/>
      <c r="IT50" s="21"/>
      <c r="IU50" s="21"/>
      <c r="IV50" s="21"/>
    </row>
    <row r="51" spans="1:256" s="20" customFormat="1" x14ac:dyDescent="0.25">
      <c r="A51" s="46"/>
      <c r="B51" s="46"/>
      <c r="C51" s="46"/>
      <c r="D51" s="46"/>
      <c r="E51" s="46"/>
      <c r="F51" s="46"/>
      <c r="G51" s="46"/>
      <c r="H51" s="46"/>
      <c r="I51" s="46"/>
      <c r="J51" s="46"/>
      <c r="K51" s="46"/>
      <c r="L51" s="46"/>
      <c r="M51" s="46"/>
      <c r="N51" s="46"/>
      <c r="O51" s="46"/>
      <c r="P51" s="46"/>
      <c r="Q51" s="21"/>
      <c r="R51" s="21"/>
      <c r="S51" s="21"/>
      <c r="T51" s="21"/>
      <c r="U51" s="21"/>
      <c r="V51" s="21"/>
      <c r="W51" s="21"/>
      <c r="X51" s="21"/>
      <c r="Y51" s="21"/>
      <c r="Z51" s="21"/>
      <c r="AA51" s="21"/>
      <c r="AB51" s="21"/>
      <c r="AC51" s="21"/>
      <c r="AD51" s="21"/>
      <c r="AE51" s="21"/>
      <c r="AF51" s="21"/>
      <c r="AG51" s="21"/>
      <c r="AH51" s="21"/>
      <c r="AI51" s="21"/>
      <c r="AJ51" s="21"/>
      <c r="AK51" s="21"/>
      <c r="AL51" s="21"/>
      <c r="AM51" s="21"/>
      <c r="AN51" s="21"/>
      <c r="AO51" s="21"/>
      <c r="AP51" s="21"/>
      <c r="AQ51" s="21"/>
      <c r="AR51" s="21"/>
      <c r="AS51" s="21"/>
      <c r="AT51" s="21"/>
      <c r="AU51" s="21"/>
      <c r="AV51" s="21"/>
      <c r="AW51" s="21"/>
      <c r="AX51" s="21"/>
      <c r="AY51" s="21"/>
      <c r="AZ51" s="21"/>
      <c r="BA51" s="21"/>
      <c r="BB51" s="21"/>
      <c r="BC51" s="21"/>
      <c r="BD51" s="21"/>
      <c r="BE51" s="21"/>
      <c r="BF51" s="21"/>
      <c r="BG51" s="21"/>
      <c r="BH51" s="21"/>
      <c r="BI51" s="21"/>
      <c r="BJ51" s="21"/>
      <c r="BK51" s="21"/>
      <c r="BL51" s="21"/>
      <c r="BM51" s="21"/>
      <c r="BN51" s="21"/>
      <c r="BO51" s="21"/>
      <c r="BP51" s="21"/>
      <c r="BQ51" s="21"/>
      <c r="BR51" s="21"/>
      <c r="BS51" s="21"/>
      <c r="BT51" s="21"/>
      <c r="BU51" s="21"/>
      <c r="BV51" s="21"/>
      <c r="BW51" s="21"/>
      <c r="BX51" s="21"/>
      <c r="BY51" s="21"/>
      <c r="BZ51" s="21"/>
      <c r="CA51" s="21"/>
      <c r="CB51" s="21"/>
      <c r="CC51" s="21"/>
      <c r="CD51" s="21"/>
      <c r="CE51" s="21"/>
      <c r="CF51" s="21"/>
      <c r="CG51" s="21"/>
      <c r="CH51" s="21"/>
      <c r="CI51" s="21"/>
      <c r="CJ51" s="21"/>
      <c r="CK51" s="21"/>
      <c r="CL51" s="21"/>
      <c r="CM51" s="21"/>
      <c r="CN51" s="21"/>
      <c r="CO51" s="21"/>
      <c r="CP51" s="21"/>
      <c r="CQ51" s="21"/>
      <c r="CR51" s="21"/>
      <c r="CS51" s="21"/>
      <c r="CT51" s="21"/>
      <c r="CU51" s="21"/>
      <c r="CV51" s="21"/>
      <c r="CW51" s="21"/>
      <c r="CX51" s="21"/>
      <c r="CY51" s="21"/>
      <c r="CZ51" s="21"/>
      <c r="DA51" s="21"/>
      <c r="DB51" s="21"/>
      <c r="DC51" s="21"/>
      <c r="DD51" s="21"/>
      <c r="DE51" s="21"/>
      <c r="DF51" s="21"/>
      <c r="DG51" s="21"/>
      <c r="DH51" s="21"/>
      <c r="DI51" s="21"/>
      <c r="DJ51" s="21"/>
      <c r="DK51" s="21"/>
      <c r="DL51" s="21"/>
      <c r="DM51" s="21"/>
      <c r="DN51" s="21"/>
      <c r="DO51" s="21"/>
      <c r="DP51" s="21"/>
      <c r="DQ51" s="21"/>
      <c r="DR51" s="21"/>
      <c r="DS51" s="21"/>
      <c r="DT51" s="21"/>
      <c r="DU51" s="21"/>
      <c r="DV51" s="21"/>
      <c r="DW51" s="21"/>
      <c r="DX51" s="21"/>
      <c r="DY51" s="21"/>
      <c r="DZ51" s="21"/>
      <c r="EA51" s="21"/>
      <c r="EB51" s="21"/>
      <c r="EC51" s="21"/>
      <c r="ED51" s="21"/>
      <c r="EE51" s="21"/>
      <c r="EF51" s="21"/>
      <c r="EG51" s="21"/>
      <c r="EH51" s="21"/>
      <c r="EI51" s="21"/>
      <c r="EJ51" s="21"/>
      <c r="EK51" s="21"/>
      <c r="EL51" s="21"/>
      <c r="EM51" s="21"/>
      <c r="EN51" s="21"/>
      <c r="EO51" s="21"/>
      <c r="EP51" s="21"/>
      <c r="EQ51" s="21"/>
      <c r="ER51" s="21"/>
      <c r="ES51" s="21"/>
      <c r="ET51" s="21"/>
      <c r="EU51" s="21"/>
      <c r="EV51" s="21"/>
      <c r="EW51" s="21"/>
      <c r="EX51" s="21"/>
      <c r="EY51" s="21"/>
      <c r="EZ51" s="21"/>
      <c r="FA51" s="21"/>
      <c r="FB51" s="21"/>
      <c r="FC51" s="21"/>
      <c r="FD51" s="21"/>
      <c r="FE51" s="21"/>
      <c r="FF51" s="21"/>
      <c r="FG51" s="21"/>
      <c r="FH51" s="21"/>
      <c r="FI51" s="21"/>
      <c r="FJ51" s="21"/>
      <c r="FK51" s="21"/>
      <c r="FL51" s="21"/>
      <c r="FM51" s="21"/>
      <c r="FN51" s="21"/>
      <c r="FO51" s="21"/>
      <c r="FP51" s="21"/>
      <c r="FQ51" s="21"/>
      <c r="FR51" s="21"/>
      <c r="FS51" s="21"/>
      <c r="FT51" s="21"/>
      <c r="FU51" s="21"/>
      <c r="FV51" s="21"/>
      <c r="FW51" s="21"/>
      <c r="FX51" s="21"/>
      <c r="FY51" s="21"/>
      <c r="FZ51" s="21"/>
      <c r="GA51" s="21"/>
      <c r="GB51" s="21"/>
      <c r="GC51" s="21"/>
      <c r="GD51" s="21"/>
      <c r="GE51" s="21"/>
      <c r="GF51" s="21"/>
      <c r="GG51" s="21"/>
      <c r="GH51" s="21"/>
      <c r="GI51" s="21"/>
      <c r="GJ51" s="21"/>
      <c r="GK51" s="21"/>
      <c r="GL51" s="21"/>
      <c r="GM51" s="21"/>
      <c r="GN51" s="21"/>
      <c r="GO51" s="21"/>
      <c r="GP51" s="21"/>
      <c r="GQ51" s="21"/>
      <c r="GR51" s="21"/>
      <c r="GS51" s="21"/>
      <c r="GT51" s="21"/>
      <c r="GU51" s="21"/>
      <c r="GV51" s="21"/>
      <c r="GW51" s="21"/>
      <c r="GX51" s="21"/>
      <c r="GY51" s="21"/>
      <c r="GZ51" s="21"/>
      <c r="HA51" s="21"/>
      <c r="HB51" s="21"/>
      <c r="HC51" s="21"/>
      <c r="HD51" s="21"/>
      <c r="HE51" s="21"/>
      <c r="HF51" s="21"/>
      <c r="HG51" s="21"/>
      <c r="HH51" s="21"/>
      <c r="HI51" s="21"/>
      <c r="HJ51" s="21"/>
      <c r="HK51" s="21"/>
      <c r="HL51" s="21"/>
      <c r="HM51" s="21"/>
      <c r="HN51" s="21"/>
      <c r="HO51" s="21"/>
      <c r="HP51" s="21"/>
      <c r="HQ51" s="21"/>
      <c r="HR51" s="21"/>
      <c r="HS51" s="21"/>
      <c r="HT51" s="21"/>
      <c r="HU51" s="21"/>
      <c r="HV51" s="21"/>
      <c r="HW51" s="21"/>
      <c r="HX51" s="21"/>
      <c r="HY51" s="21"/>
      <c r="HZ51" s="21"/>
      <c r="IA51" s="21"/>
      <c r="IB51" s="21"/>
      <c r="IC51" s="21"/>
      <c r="ID51" s="21"/>
      <c r="IE51" s="21"/>
      <c r="IF51" s="21"/>
      <c r="IG51" s="21"/>
      <c r="IH51" s="21"/>
      <c r="II51" s="21"/>
      <c r="IJ51" s="21"/>
      <c r="IK51" s="21"/>
      <c r="IL51" s="21"/>
      <c r="IM51" s="21"/>
      <c r="IN51" s="21"/>
      <c r="IO51" s="21"/>
      <c r="IP51" s="21"/>
      <c r="IQ51" s="21"/>
      <c r="IR51" s="21"/>
      <c r="IS51" s="21"/>
      <c r="IT51" s="21"/>
      <c r="IU51" s="21"/>
      <c r="IV51" s="21"/>
    </row>
    <row r="52" spans="1:256" s="20" customFormat="1" x14ac:dyDescent="0.25">
      <c r="A52" s="46"/>
      <c r="B52" s="46"/>
      <c r="C52" s="46"/>
      <c r="D52" s="46"/>
      <c r="E52" s="46"/>
      <c r="F52" s="46"/>
      <c r="G52" s="46"/>
      <c r="H52" s="46"/>
      <c r="I52" s="46"/>
      <c r="J52" s="46"/>
      <c r="K52" s="46"/>
      <c r="L52" s="46"/>
      <c r="M52" s="46"/>
      <c r="N52" s="46"/>
      <c r="O52" s="46"/>
      <c r="P52" s="46"/>
      <c r="Q52" s="21"/>
      <c r="R52" s="21"/>
      <c r="S52" s="21"/>
      <c r="T52" s="21"/>
      <c r="U52" s="21"/>
      <c r="V52" s="21"/>
      <c r="W52" s="21"/>
      <c r="X52" s="21"/>
      <c r="Y52" s="21"/>
      <c r="Z52" s="21"/>
      <c r="AA52" s="21"/>
      <c r="AB52" s="21"/>
      <c r="AC52" s="21"/>
      <c r="AD52" s="21"/>
      <c r="AE52" s="21"/>
      <c r="AF52" s="21"/>
      <c r="AG52" s="21"/>
      <c r="AH52" s="21"/>
      <c r="AI52" s="21"/>
      <c r="AJ52" s="21"/>
      <c r="AK52" s="21"/>
      <c r="AL52" s="21"/>
      <c r="AM52" s="21"/>
      <c r="AN52" s="21"/>
      <c r="AO52" s="21"/>
      <c r="AP52" s="21"/>
      <c r="AQ52" s="21"/>
      <c r="AR52" s="21"/>
      <c r="AS52" s="21"/>
      <c r="AT52" s="21"/>
      <c r="AU52" s="21"/>
      <c r="AV52" s="21"/>
      <c r="AW52" s="21"/>
      <c r="AX52" s="21"/>
      <c r="AY52" s="21"/>
      <c r="AZ52" s="21"/>
      <c r="BA52" s="21"/>
      <c r="BB52" s="21"/>
      <c r="BC52" s="21"/>
      <c r="BD52" s="21"/>
      <c r="BE52" s="21"/>
      <c r="BF52" s="21"/>
      <c r="BG52" s="21"/>
      <c r="BH52" s="21"/>
      <c r="BI52" s="21"/>
      <c r="BJ52" s="21"/>
      <c r="BK52" s="21"/>
      <c r="BL52" s="21"/>
      <c r="BM52" s="21"/>
      <c r="BN52" s="21"/>
      <c r="BO52" s="21"/>
      <c r="BP52" s="21"/>
      <c r="BQ52" s="21"/>
      <c r="BR52" s="21"/>
      <c r="BS52" s="21"/>
      <c r="BT52" s="21"/>
      <c r="BU52" s="21"/>
      <c r="BV52" s="21"/>
      <c r="BW52" s="21"/>
      <c r="BX52" s="21"/>
      <c r="BY52" s="21"/>
      <c r="BZ52" s="21"/>
      <c r="CA52" s="21"/>
      <c r="CB52" s="21"/>
      <c r="CC52" s="21"/>
      <c r="CD52" s="21"/>
      <c r="CE52" s="21"/>
      <c r="CF52" s="21"/>
      <c r="CG52" s="21"/>
      <c r="CH52" s="21"/>
      <c r="CI52" s="21"/>
      <c r="CJ52" s="21"/>
      <c r="CK52" s="21"/>
      <c r="CL52" s="21"/>
      <c r="CM52" s="21"/>
      <c r="CN52" s="21"/>
      <c r="CO52" s="21"/>
      <c r="CP52" s="21"/>
      <c r="CQ52" s="21"/>
      <c r="CR52" s="21"/>
      <c r="CS52" s="21"/>
      <c r="CT52" s="21"/>
      <c r="CU52" s="21"/>
      <c r="CV52" s="21"/>
      <c r="CW52" s="21"/>
      <c r="CX52" s="21"/>
      <c r="CY52" s="21"/>
      <c r="CZ52" s="21"/>
      <c r="DA52" s="21"/>
      <c r="DB52" s="21"/>
      <c r="DC52" s="21"/>
      <c r="DD52" s="21"/>
      <c r="DE52" s="21"/>
      <c r="DF52" s="21"/>
      <c r="DG52" s="21"/>
      <c r="DH52" s="21"/>
      <c r="DI52" s="21"/>
      <c r="DJ52" s="21"/>
      <c r="DK52" s="21"/>
      <c r="DL52" s="21"/>
      <c r="DM52" s="21"/>
      <c r="DN52" s="21"/>
      <c r="DO52" s="21"/>
      <c r="DP52" s="21"/>
      <c r="DQ52" s="21"/>
      <c r="DR52" s="21"/>
      <c r="DS52" s="21"/>
      <c r="DT52" s="21"/>
      <c r="DU52" s="21"/>
      <c r="DV52" s="21"/>
      <c r="DW52" s="21"/>
      <c r="DX52" s="21"/>
      <c r="DY52" s="21"/>
      <c r="DZ52" s="21"/>
      <c r="EA52" s="21"/>
      <c r="EB52" s="21"/>
      <c r="EC52" s="21"/>
      <c r="ED52" s="21"/>
      <c r="EE52" s="21"/>
      <c r="EF52" s="21"/>
      <c r="EG52" s="21"/>
      <c r="EH52" s="21"/>
      <c r="EI52" s="21"/>
      <c r="EJ52" s="21"/>
      <c r="EK52" s="21"/>
      <c r="EL52" s="21"/>
      <c r="EM52" s="21"/>
      <c r="EN52" s="21"/>
      <c r="EO52" s="21"/>
      <c r="EP52" s="21"/>
      <c r="EQ52" s="21"/>
      <c r="ER52" s="21"/>
      <c r="ES52" s="21"/>
      <c r="ET52" s="21"/>
      <c r="EU52" s="21"/>
      <c r="EV52" s="21"/>
      <c r="EW52" s="21"/>
      <c r="EX52" s="21"/>
      <c r="EY52" s="21"/>
      <c r="EZ52" s="21"/>
      <c r="FA52" s="21"/>
      <c r="FB52" s="21"/>
      <c r="FC52" s="21"/>
      <c r="FD52" s="21"/>
      <c r="FE52" s="21"/>
      <c r="FF52" s="21"/>
      <c r="FG52" s="21"/>
      <c r="FH52" s="21"/>
      <c r="FI52" s="21"/>
      <c r="FJ52" s="21"/>
      <c r="FK52" s="21"/>
      <c r="FL52" s="21"/>
      <c r="FM52" s="21"/>
      <c r="FN52" s="21"/>
      <c r="FO52" s="21"/>
      <c r="FP52" s="21"/>
      <c r="FQ52" s="21"/>
      <c r="FR52" s="21"/>
      <c r="FS52" s="21"/>
      <c r="FT52" s="21"/>
      <c r="FU52" s="21"/>
      <c r="FV52" s="21"/>
      <c r="FW52" s="21"/>
      <c r="FX52" s="21"/>
      <c r="FY52" s="21"/>
      <c r="FZ52" s="21"/>
      <c r="GA52" s="21"/>
      <c r="GB52" s="21"/>
      <c r="GC52" s="21"/>
      <c r="GD52" s="21"/>
      <c r="GE52" s="21"/>
      <c r="GF52" s="21"/>
      <c r="GG52" s="21"/>
      <c r="GH52" s="21"/>
      <c r="GI52" s="21"/>
      <c r="GJ52" s="21"/>
      <c r="GK52" s="21"/>
      <c r="GL52" s="21"/>
      <c r="GM52" s="21"/>
      <c r="GN52" s="21"/>
      <c r="GO52" s="21"/>
      <c r="GP52" s="21"/>
      <c r="GQ52" s="21"/>
      <c r="GR52" s="21"/>
      <c r="GS52" s="21"/>
      <c r="GT52" s="21"/>
      <c r="GU52" s="21"/>
      <c r="GV52" s="21"/>
      <c r="GW52" s="21"/>
      <c r="GX52" s="21"/>
      <c r="GY52" s="21"/>
      <c r="GZ52" s="21"/>
      <c r="HA52" s="21"/>
      <c r="HB52" s="21"/>
      <c r="HC52" s="21"/>
      <c r="HD52" s="21"/>
      <c r="HE52" s="21"/>
      <c r="HF52" s="21"/>
      <c r="HG52" s="21"/>
      <c r="HH52" s="21"/>
      <c r="HI52" s="21"/>
      <c r="HJ52" s="21"/>
      <c r="HK52" s="21"/>
      <c r="HL52" s="21"/>
      <c r="HM52" s="21"/>
      <c r="HN52" s="21"/>
      <c r="HO52" s="21"/>
      <c r="HP52" s="21"/>
      <c r="HQ52" s="21"/>
      <c r="HR52" s="21"/>
      <c r="HS52" s="21"/>
      <c r="HT52" s="21"/>
      <c r="HU52" s="21"/>
      <c r="HV52" s="21"/>
      <c r="HW52" s="21"/>
      <c r="HX52" s="21"/>
      <c r="HY52" s="21"/>
      <c r="HZ52" s="21"/>
      <c r="IA52" s="21"/>
      <c r="IB52" s="21"/>
      <c r="IC52" s="21"/>
      <c r="ID52" s="21"/>
      <c r="IE52" s="21"/>
      <c r="IF52" s="21"/>
      <c r="IG52" s="21"/>
      <c r="IH52" s="21"/>
      <c r="II52" s="21"/>
      <c r="IJ52" s="21"/>
      <c r="IK52" s="21"/>
      <c r="IL52" s="21"/>
      <c r="IM52" s="21"/>
      <c r="IN52" s="21"/>
      <c r="IO52" s="21"/>
      <c r="IP52" s="21"/>
      <c r="IQ52" s="21"/>
      <c r="IR52" s="21"/>
      <c r="IS52" s="21"/>
      <c r="IT52" s="21"/>
      <c r="IU52" s="21"/>
      <c r="IV52" s="21"/>
    </row>
    <row r="53" spans="1:256" s="20" customFormat="1" x14ac:dyDescent="0.25">
      <c r="A53" s="46"/>
      <c r="B53" s="46"/>
      <c r="C53" s="46"/>
      <c r="D53" s="46"/>
      <c r="E53" s="46"/>
      <c r="F53" s="46"/>
      <c r="G53" s="46"/>
      <c r="H53" s="46"/>
      <c r="I53" s="46"/>
      <c r="J53" s="46"/>
      <c r="K53" s="46"/>
      <c r="L53" s="46"/>
      <c r="M53" s="46"/>
      <c r="N53" s="46"/>
      <c r="O53" s="46"/>
      <c r="P53" s="46"/>
      <c r="Q53" s="21"/>
      <c r="R53" s="21"/>
      <c r="S53" s="21"/>
      <c r="T53" s="21"/>
      <c r="U53" s="21"/>
      <c r="V53" s="21"/>
      <c r="W53" s="21"/>
      <c r="X53" s="21"/>
      <c r="Y53" s="21"/>
      <c r="Z53" s="21"/>
      <c r="AA53" s="21"/>
      <c r="AB53" s="21"/>
      <c r="AC53" s="21"/>
      <c r="AD53" s="21"/>
      <c r="AE53" s="21"/>
      <c r="AF53" s="21"/>
      <c r="AG53" s="21"/>
      <c r="AH53" s="21"/>
      <c r="AI53" s="21"/>
      <c r="AJ53" s="21"/>
      <c r="AK53" s="21"/>
      <c r="AL53" s="21"/>
      <c r="AM53" s="21"/>
      <c r="AN53" s="21"/>
      <c r="AO53" s="21"/>
      <c r="AP53" s="21"/>
      <c r="AQ53" s="21"/>
      <c r="AR53" s="21"/>
      <c r="AS53" s="21"/>
      <c r="AT53" s="21"/>
      <c r="AU53" s="21"/>
      <c r="AV53" s="21"/>
      <c r="AW53" s="21"/>
      <c r="AX53" s="21"/>
      <c r="AY53" s="21"/>
      <c r="AZ53" s="21"/>
      <c r="BA53" s="21"/>
      <c r="BB53" s="21"/>
      <c r="BC53" s="21"/>
      <c r="BD53" s="21"/>
      <c r="BE53" s="21"/>
      <c r="BF53" s="21"/>
      <c r="BG53" s="21"/>
      <c r="BH53" s="21"/>
      <c r="BI53" s="21"/>
      <c r="BJ53" s="21"/>
      <c r="BK53" s="21"/>
      <c r="BL53" s="21"/>
      <c r="BM53" s="21"/>
      <c r="BN53" s="21"/>
      <c r="BO53" s="21"/>
      <c r="BP53" s="21"/>
      <c r="BQ53" s="21"/>
      <c r="BR53" s="21"/>
      <c r="BS53" s="21"/>
      <c r="BT53" s="21"/>
      <c r="BU53" s="21"/>
      <c r="BV53" s="21"/>
      <c r="BW53" s="21"/>
      <c r="BX53" s="21"/>
      <c r="BY53" s="21"/>
      <c r="BZ53" s="21"/>
      <c r="CA53" s="21"/>
      <c r="CB53" s="21"/>
      <c r="CC53" s="21"/>
      <c r="CD53" s="21"/>
      <c r="CE53" s="21"/>
      <c r="CF53" s="21"/>
      <c r="CG53" s="21"/>
      <c r="CH53" s="21"/>
      <c r="CI53" s="21"/>
      <c r="CJ53" s="21"/>
      <c r="CK53" s="21"/>
      <c r="CL53" s="21"/>
      <c r="CM53" s="21"/>
      <c r="CN53" s="21"/>
      <c r="CO53" s="21"/>
      <c r="CP53" s="21"/>
      <c r="CQ53" s="21"/>
      <c r="CR53" s="21"/>
      <c r="CS53" s="21"/>
      <c r="CT53" s="21"/>
      <c r="CU53" s="21"/>
      <c r="CV53" s="21"/>
      <c r="CW53" s="21"/>
      <c r="CX53" s="21"/>
      <c r="CY53" s="21"/>
      <c r="CZ53" s="21"/>
      <c r="DA53" s="21"/>
      <c r="DB53" s="21"/>
      <c r="DC53" s="21"/>
      <c r="DD53" s="21"/>
      <c r="DE53" s="21"/>
      <c r="DF53" s="21"/>
      <c r="DG53" s="21"/>
      <c r="DH53" s="21"/>
      <c r="DI53" s="21"/>
      <c r="DJ53" s="21"/>
      <c r="DK53" s="21"/>
      <c r="DL53" s="21"/>
      <c r="DM53" s="21"/>
      <c r="DN53" s="21"/>
      <c r="DO53" s="21"/>
      <c r="DP53" s="21"/>
      <c r="DQ53" s="21"/>
      <c r="DR53" s="21"/>
      <c r="DS53" s="21"/>
      <c r="DT53" s="21"/>
      <c r="DU53" s="21"/>
      <c r="DV53" s="21"/>
      <c r="DW53" s="21"/>
      <c r="DX53" s="21"/>
      <c r="DY53" s="21"/>
      <c r="DZ53" s="21"/>
      <c r="EA53" s="21"/>
      <c r="EB53" s="21"/>
      <c r="EC53" s="21"/>
      <c r="ED53" s="21"/>
      <c r="EE53" s="21"/>
      <c r="EF53" s="21"/>
      <c r="EG53" s="21"/>
      <c r="EH53" s="21"/>
      <c r="EI53" s="21"/>
      <c r="EJ53" s="21"/>
      <c r="EK53" s="21"/>
      <c r="EL53" s="21"/>
      <c r="EM53" s="21"/>
      <c r="EN53" s="21"/>
      <c r="EO53" s="21"/>
      <c r="EP53" s="21"/>
      <c r="EQ53" s="21"/>
      <c r="ER53" s="21"/>
      <c r="ES53" s="21"/>
      <c r="ET53" s="21"/>
      <c r="EU53" s="21"/>
      <c r="EV53" s="21"/>
      <c r="EW53" s="21"/>
      <c r="EX53" s="21"/>
      <c r="EY53" s="21"/>
      <c r="EZ53" s="21"/>
      <c r="FA53" s="21"/>
      <c r="FB53" s="21"/>
      <c r="FC53" s="21"/>
      <c r="FD53" s="21"/>
      <c r="FE53" s="21"/>
      <c r="FF53" s="21"/>
      <c r="FG53" s="21"/>
      <c r="FH53" s="21"/>
      <c r="FI53" s="21"/>
      <c r="FJ53" s="21"/>
      <c r="FK53" s="21"/>
      <c r="FL53" s="21"/>
      <c r="FM53" s="21"/>
      <c r="FN53" s="21"/>
      <c r="FO53" s="21"/>
      <c r="FP53" s="21"/>
      <c r="FQ53" s="21"/>
      <c r="FR53" s="21"/>
      <c r="FS53" s="21"/>
      <c r="FT53" s="21"/>
      <c r="FU53" s="21"/>
      <c r="FV53" s="21"/>
      <c r="FW53" s="21"/>
      <c r="FX53" s="21"/>
      <c r="FY53" s="21"/>
      <c r="FZ53" s="21"/>
      <c r="GA53" s="21"/>
      <c r="GB53" s="21"/>
      <c r="GC53" s="21"/>
      <c r="GD53" s="21"/>
      <c r="GE53" s="21"/>
      <c r="GF53" s="21"/>
      <c r="GG53" s="21"/>
      <c r="GH53" s="21"/>
      <c r="GI53" s="21"/>
      <c r="GJ53" s="21"/>
      <c r="GK53" s="21"/>
      <c r="GL53" s="21"/>
      <c r="GM53" s="21"/>
      <c r="GN53" s="21"/>
      <c r="GO53" s="21"/>
      <c r="GP53" s="21"/>
      <c r="GQ53" s="21"/>
      <c r="GR53" s="21"/>
      <c r="GS53" s="21"/>
      <c r="GT53" s="21"/>
      <c r="GU53" s="21"/>
      <c r="GV53" s="21"/>
      <c r="GW53" s="21"/>
      <c r="GX53" s="21"/>
      <c r="GY53" s="21"/>
      <c r="GZ53" s="21"/>
      <c r="HA53" s="21"/>
      <c r="HB53" s="21"/>
      <c r="HC53" s="21"/>
      <c r="HD53" s="21"/>
      <c r="HE53" s="21"/>
      <c r="HF53" s="21"/>
      <c r="HG53" s="21"/>
      <c r="HH53" s="21"/>
      <c r="HI53" s="21"/>
      <c r="HJ53" s="21"/>
      <c r="HK53" s="21"/>
      <c r="HL53" s="21"/>
      <c r="HM53" s="21"/>
      <c r="HN53" s="21"/>
      <c r="HO53" s="21"/>
      <c r="HP53" s="21"/>
      <c r="HQ53" s="21"/>
      <c r="HR53" s="21"/>
      <c r="HS53" s="21"/>
      <c r="HT53" s="21"/>
      <c r="HU53" s="21"/>
      <c r="HV53" s="21"/>
      <c r="HW53" s="21"/>
      <c r="HX53" s="21"/>
      <c r="HY53" s="21"/>
      <c r="HZ53" s="21"/>
      <c r="IA53" s="21"/>
      <c r="IB53" s="21"/>
      <c r="IC53" s="21"/>
      <c r="ID53" s="21"/>
      <c r="IE53" s="21"/>
      <c r="IF53" s="21"/>
      <c r="IG53" s="21"/>
      <c r="IH53" s="21"/>
      <c r="II53" s="21"/>
      <c r="IJ53" s="21"/>
      <c r="IK53" s="21"/>
      <c r="IL53" s="21"/>
      <c r="IM53" s="21"/>
      <c r="IN53" s="21"/>
      <c r="IO53" s="21"/>
      <c r="IP53" s="21"/>
      <c r="IQ53" s="21"/>
      <c r="IR53" s="21"/>
      <c r="IS53" s="21"/>
      <c r="IT53" s="21"/>
      <c r="IU53" s="21"/>
      <c r="IV53" s="21"/>
    </row>
    <row r="54" spans="1:256" s="20" customFormat="1" x14ac:dyDescent="0.25">
      <c r="A54" s="46"/>
      <c r="B54" s="46"/>
      <c r="C54" s="46"/>
      <c r="D54" s="46"/>
      <c r="E54" s="46"/>
      <c r="F54" s="46"/>
      <c r="G54" s="46"/>
      <c r="H54" s="46"/>
      <c r="I54" s="46"/>
      <c r="J54" s="46"/>
      <c r="K54" s="46"/>
      <c r="L54" s="46"/>
      <c r="M54" s="46"/>
      <c r="N54" s="46"/>
      <c r="O54" s="46"/>
      <c r="P54" s="46"/>
      <c r="Q54" s="21"/>
      <c r="R54" s="21"/>
      <c r="S54" s="21"/>
      <c r="T54" s="21"/>
      <c r="U54" s="21"/>
      <c r="V54" s="21"/>
      <c r="W54" s="21"/>
      <c r="X54" s="21"/>
      <c r="Y54" s="21"/>
      <c r="Z54" s="21"/>
      <c r="AA54" s="21"/>
      <c r="AB54" s="21"/>
      <c r="AC54" s="21"/>
      <c r="AD54" s="21"/>
      <c r="AE54" s="21"/>
      <c r="AF54" s="21"/>
      <c r="AG54" s="21"/>
      <c r="AH54" s="21"/>
      <c r="AI54" s="21"/>
      <c r="AJ54" s="21"/>
      <c r="AK54" s="21"/>
      <c r="AL54" s="21"/>
      <c r="AM54" s="21"/>
      <c r="AN54" s="21"/>
      <c r="AO54" s="21"/>
      <c r="AP54" s="21"/>
      <c r="AQ54" s="21"/>
      <c r="AR54" s="21"/>
      <c r="AS54" s="21"/>
      <c r="AT54" s="21"/>
      <c r="AU54" s="21"/>
      <c r="AV54" s="21"/>
      <c r="AW54" s="21"/>
      <c r="AX54" s="21"/>
      <c r="AY54" s="21"/>
      <c r="AZ54" s="21"/>
      <c r="BA54" s="21"/>
      <c r="BB54" s="21"/>
      <c r="BC54" s="21"/>
      <c r="BD54" s="21"/>
      <c r="BE54" s="21"/>
      <c r="BF54" s="21"/>
      <c r="BG54" s="21"/>
      <c r="BH54" s="21"/>
      <c r="BI54" s="21"/>
      <c r="BJ54" s="21"/>
      <c r="BK54" s="21"/>
      <c r="BL54" s="21"/>
      <c r="BM54" s="21"/>
      <c r="BN54" s="21"/>
      <c r="BO54" s="21"/>
      <c r="BP54" s="21"/>
      <c r="BQ54" s="21"/>
      <c r="BR54" s="21"/>
      <c r="BS54" s="21"/>
      <c r="BT54" s="21"/>
      <c r="BU54" s="21"/>
      <c r="BV54" s="21"/>
      <c r="BW54" s="21"/>
      <c r="BX54" s="21"/>
      <c r="BY54" s="21"/>
      <c r="BZ54" s="21"/>
      <c r="CA54" s="21"/>
      <c r="CB54" s="21"/>
      <c r="CC54" s="21"/>
      <c r="CD54" s="21"/>
      <c r="CE54" s="21"/>
      <c r="CF54" s="21"/>
      <c r="CG54" s="21"/>
      <c r="CH54" s="21"/>
      <c r="CI54" s="21"/>
      <c r="CJ54" s="21"/>
      <c r="CK54" s="21"/>
      <c r="CL54" s="21"/>
      <c r="CM54" s="21"/>
      <c r="CN54" s="21"/>
      <c r="CO54" s="21"/>
      <c r="CP54" s="21"/>
      <c r="CQ54" s="21"/>
      <c r="CR54" s="21"/>
      <c r="CS54" s="21"/>
      <c r="CT54" s="21"/>
      <c r="CU54" s="21"/>
      <c r="CV54" s="21"/>
      <c r="CW54" s="21"/>
      <c r="CX54" s="21"/>
      <c r="CY54" s="21"/>
      <c r="CZ54" s="21"/>
      <c r="DA54" s="21"/>
      <c r="DB54" s="21"/>
      <c r="DC54" s="21"/>
      <c r="DD54" s="21"/>
      <c r="DE54" s="21"/>
      <c r="DF54" s="21"/>
      <c r="DG54" s="21"/>
      <c r="DH54" s="21"/>
      <c r="DI54" s="21"/>
      <c r="DJ54" s="21"/>
      <c r="DK54" s="21"/>
      <c r="DL54" s="21"/>
      <c r="DM54" s="21"/>
      <c r="DN54" s="21"/>
      <c r="DO54" s="21"/>
      <c r="DP54" s="21"/>
      <c r="DQ54" s="21"/>
      <c r="DR54" s="21"/>
      <c r="DS54" s="21"/>
      <c r="DT54" s="21"/>
      <c r="DU54" s="21"/>
      <c r="DV54" s="21"/>
      <c r="DW54" s="21"/>
      <c r="DX54" s="21"/>
      <c r="DY54" s="21"/>
      <c r="DZ54" s="21"/>
      <c r="EA54" s="21"/>
      <c r="EB54" s="21"/>
      <c r="EC54" s="21"/>
      <c r="ED54" s="21"/>
      <c r="EE54" s="21"/>
      <c r="EF54" s="21"/>
      <c r="EG54" s="21"/>
      <c r="EH54" s="21"/>
      <c r="EI54" s="21"/>
      <c r="EJ54" s="21"/>
      <c r="EK54" s="21"/>
      <c r="EL54" s="21"/>
      <c r="EM54" s="21"/>
      <c r="EN54" s="21"/>
      <c r="EO54" s="21"/>
      <c r="EP54" s="21"/>
      <c r="EQ54" s="21"/>
      <c r="ER54" s="21"/>
      <c r="ES54" s="21"/>
      <c r="ET54" s="21"/>
      <c r="EU54" s="21"/>
      <c r="EV54" s="21"/>
      <c r="EW54" s="21"/>
      <c r="EX54" s="21"/>
      <c r="EY54" s="21"/>
      <c r="EZ54" s="21"/>
      <c r="FA54" s="21"/>
      <c r="FB54" s="21"/>
      <c r="FC54" s="21"/>
      <c r="FD54" s="21"/>
      <c r="FE54" s="21"/>
      <c r="FF54" s="21"/>
      <c r="FG54" s="21"/>
      <c r="FH54" s="21"/>
      <c r="FI54" s="21"/>
      <c r="FJ54" s="21"/>
      <c r="FK54" s="21"/>
      <c r="FL54" s="21"/>
      <c r="FM54" s="21"/>
      <c r="FN54" s="21"/>
      <c r="FO54" s="21"/>
      <c r="FP54" s="21"/>
      <c r="FQ54" s="21"/>
      <c r="FR54" s="21"/>
      <c r="FS54" s="21"/>
      <c r="FT54" s="21"/>
      <c r="FU54" s="21"/>
      <c r="FV54" s="21"/>
      <c r="FW54" s="21"/>
      <c r="FX54" s="21"/>
      <c r="FY54" s="21"/>
      <c r="FZ54" s="21"/>
      <c r="GA54" s="21"/>
      <c r="GB54" s="21"/>
      <c r="GC54" s="21"/>
      <c r="GD54" s="21"/>
      <c r="GE54" s="21"/>
      <c r="GF54" s="21"/>
      <c r="GG54" s="21"/>
      <c r="GH54" s="21"/>
      <c r="GI54" s="21"/>
      <c r="GJ54" s="21"/>
      <c r="GK54" s="21"/>
      <c r="GL54" s="21"/>
      <c r="GM54" s="21"/>
      <c r="GN54" s="21"/>
      <c r="GO54" s="21"/>
      <c r="GP54" s="21"/>
      <c r="GQ54" s="21"/>
      <c r="GR54" s="21"/>
      <c r="GS54" s="21"/>
      <c r="GT54" s="21"/>
      <c r="GU54" s="21"/>
      <c r="GV54" s="21"/>
      <c r="GW54" s="21"/>
      <c r="GX54" s="21"/>
      <c r="GY54" s="21"/>
      <c r="GZ54" s="21"/>
      <c r="HA54" s="21"/>
      <c r="HB54" s="21"/>
      <c r="HC54" s="21"/>
      <c r="HD54" s="21"/>
      <c r="HE54" s="21"/>
      <c r="HF54" s="21"/>
      <c r="HG54" s="21"/>
      <c r="HH54" s="21"/>
      <c r="HI54" s="21"/>
      <c r="HJ54" s="21"/>
      <c r="HK54" s="21"/>
      <c r="HL54" s="21"/>
      <c r="HM54" s="21"/>
      <c r="HN54" s="21"/>
      <c r="HO54" s="21"/>
      <c r="HP54" s="21"/>
      <c r="HQ54" s="21"/>
      <c r="HR54" s="21"/>
      <c r="HS54" s="21"/>
      <c r="HT54" s="21"/>
      <c r="HU54" s="21"/>
      <c r="HV54" s="21"/>
      <c r="HW54" s="21"/>
      <c r="HX54" s="21"/>
      <c r="HY54" s="21"/>
      <c r="HZ54" s="21"/>
      <c r="IA54" s="21"/>
      <c r="IB54" s="21"/>
      <c r="IC54" s="21"/>
      <c r="ID54" s="21"/>
      <c r="IE54" s="21"/>
      <c r="IF54" s="21"/>
      <c r="IG54" s="21"/>
      <c r="IH54" s="21"/>
      <c r="II54" s="21"/>
      <c r="IJ54" s="21"/>
      <c r="IK54" s="21"/>
      <c r="IL54" s="21"/>
      <c r="IM54" s="21"/>
      <c r="IN54" s="21"/>
      <c r="IO54" s="21"/>
      <c r="IP54" s="21"/>
      <c r="IQ54" s="21"/>
      <c r="IR54" s="21"/>
      <c r="IS54" s="21"/>
      <c r="IT54" s="21"/>
      <c r="IU54" s="21"/>
      <c r="IV54" s="21"/>
    </row>
    <row r="55" spans="1:256" s="20" customFormat="1" x14ac:dyDescent="0.25">
      <c r="A55" s="46"/>
      <c r="B55" s="46"/>
      <c r="C55" s="46"/>
      <c r="D55" s="46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21"/>
      <c r="R55" s="21"/>
      <c r="S55" s="21"/>
      <c r="T55" s="21"/>
      <c r="U55" s="21"/>
      <c r="V55" s="21"/>
      <c r="W55" s="21"/>
      <c r="X55" s="21"/>
      <c r="Y55" s="21"/>
      <c r="Z55" s="21"/>
      <c r="AA55" s="21"/>
      <c r="AB55" s="21"/>
      <c r="AC55" s="21"/>
      <c r="AD55" s="21"/>
      <c r="AE55" s="21"/>
      <c r="AF55" s="21"/>
      <c r="AG55" s="21"/>
      <c r="AH55" s="21"/>
      <c r="AI55" s="21"/>
      <c r="AJ55" s="21"/>
      <c r="AK55" s="21"/>
      <c r="AL55" s="21"/>
      <c r="AM55" s="21"/>
      <c r="AN55" s="21"/>
      <c r="AO55" s="21"/>
      <c r="AP55" s="21"/>
      <c r="AQ55" s="21"/>
      <c r="AR55" s="21"/>
      <c r="AS55" s="21"/>
      <c r="AT55" s="21"/>
      <c r="AU55" s="21"/>
      <c r="AV55" s="21"/>
      <c r="AW55" s="21"/>
      <c r="AX55" s="21"/>
      <c r="AY55" s="21"/>
      <c r="AZ55" s="21"/>
      <c r="BA55" s="21"/>
      <c r="BB55" s="21"/>
      <c r="BC55" s="21"/>
      <c r="BD55" s="21"/>
      <c r="BE55" s="21"/>
      <c r="BF55" s="21"/>
      <c r="BG55" s="21"/>
      <c r="BH55" s="21"/>
      <c r="BI55" s="21"/>
      <c r="BJ55" s="21"/>
      <c r="BK55" s="21"/>
      <c r="BL55" s="21"/>
      <c r="BM55" s="21"/>
      <c r="BN55" s="21"/>
      <c r="BO55" s="21"/>
      <c r="BP55" s="21"/>
      <c r="BQ55" s="21"/>
      <c r="BR55" s="21"/>
      <c r="BS55" s="21"/>
      <c r="BT55" s="21"/>
      <c r="BU55" s="21"/>
      <c r="BV55" s="21"/>
      <c r="BW55" s="21"/>
      <c r="BX55" s="21"/>
      <c r="BY55" s="21"/>
      <c r="BZ55" s="21"/>
      <c r="CA55" s="21"/>
      <c r="CB55" s="21"/>
      <c r="CC55" s="21"/>
      <c r="CD55" s="21"/>
      <c r="CE55" s="21"/>
      <c r="CF55" s="21"/>
      <c r="CG55" s="21"/>
      <c r="CH55" s="21"/>
      <c r="CI55" s="21"/>
      <c r="CJ55" s="21"/>
      <c r="CK55" s="21"/>
      <c r="CL55" s="21"/>
      <c r="CM55" s="21"/>
      <c r="CN55" s="21"/>
      <c r="CO55" s="21"/>
      <c r="CP55" s="21"/>
      <c r="CQ55" s="21"/>
      <c r="CR55" s="21"/>
      <c r="CS55" s="21"/>
      <c r="CT55" s="21"/>
      <c r="CU55" s="21"/>
      <c r="CV55" s="21"/>
      <c r="CW55" s="21"/>
      <c r="CX55" s="21"/>
      <c r="CY55" s="21"/>
      <c r="CZ55" s="21"/>
      <c r="DA55" s="21"/>
      <c r="DB55" s="21"/>
      <c r="DC55" s="21"/>
      <c r="DD55" s="21"/>
      <c r="DE55" s="21"/>
      <c r="DF55" s="21"/>
      <c r="DG55" s="21"/>
      <c r="DH55" s="21"/>
      <c r="DI55" s="21"/>
      <c r="DJ55" s="21"/>
      <c r="DK55" s="21"/>
      <c r="DL55" s="21"/>
      <c r="DM55" s="21"/>
      <c r="DN55" s="21"/>
      <c r="DO55" s="21"/>
      <c r="DP55" s="21"/>
      <c r="DQ55" s="21"/>
      <c r="DR55" s="21"/>
      <c r="DS55" s="21"/>
      <c r="DT55" s="21"/>
      <c r="DU55" s="21"/>
      <c r="DV55" s="21"/>
      <c r="DW55" s="21"/>
      <c r="DX55" s="21"/>
      <c r="DY55" s="21"/>
      <c r="DZ55" s="21"/>
      <c r="EA55" s="21"/>
      <c r="EB55" s="21"/>
      <c r="EC55" s="21"/>
      <c r="ED55" s="21"/>
      <c r="EE55" s="21"/>
      <c r="EF55" s="21"/>
      <c r="EG55" s="21"/>
      <c r="EH55" s="21"/>
      <c r="EI55" s="21"/>
      <c r="EJ55" s="21"/>
      <c r="EK55" s="21"/>
      <c r="EL55" s="21"/>
      <c r="EM55" s="21"/>
      <c r="EN55" s="21"/>
      <c r="EO55" s="21"/>
      <c r="EP55" s="21"/>
      <c r="EQ55" s="21"/>
      <c r="ER55" s="21"/>
      <c r="ES55" s="21"/>
      <c r="ET55" s="21"/>
      <c r="EU55" s="21"/>
      <c r="EV55" s="21"/>
      <c r="EW55" s="21"/>
      <c r="EX55" s="21"/>
      <c r="EY55" s="21"/>
      <c r="EZ55" s="21"/>
      <c r="FA55" s="21"/>
      <c r="FB55" s="21"/>
      <c r="FC55" s="21"/>
      <c r="FD55" s="21"/>
      <c r="FE55" s="21"/>
      <c r="FF55" s="21"/>
      <c r="FG55" s="21"/>
      <c r="FH55" s="21"/>
      <c r="FI55" s="21"/>
      <c r="FJ55" s="21"/>
      <c r="FK55" s="21"/>
      <c r="FL55" s="21"/>
      <c r="FM55" s="21"/>
      <c r="FN55" s="21"/>
      <c r="FO55" s="21"/>
      <c r="FP55" s="21"/>
      <c r="FQ55" s="21"/>
      <c r="FR55" s="21"/>
      <c r="FS55" s="21"/>
      <c r="FT55" s="21"/>
      <c r="FU55" s="21"/>
      <c r="FV55" s="21"/>
      <c r="FW55" s="21"/>
      <c r="FX55" s="21"/>
      <c r="FY55" s="21"/>
      <c r="FZ55" s="21"/>
      <c r="GA55" s="21"/>
      <c r="GB55" s="21"/>
      <c r="GC55" s="21"/>
      <c r="GD55" s="21"/>
      <c r="GE55" s="21"/>
      <c r="GF55" s="21"/>
      <c r="GG55" s="21"/>
      <c r="GH55" s="21"/>
      <c r="GI55" s="21"/>
      <c r="GJ55" s="21"/>
      <c r="GK55" s="21"/>
      <c r="GL55" s="21"/>
      <c r="GM55" s="21"/>
      <c r="GN55" s="21"/>
      <c r="GO55" s="21"/>
      <c r="GP55" s="21"/>
      <c r="GQ55" s="21"/>
      <c r="GR55" s="21"/>
      <c r="GS55" s="21"/>
      <c r="GT55" s="21"/>
      <c r="GU55" s="21"/>
      <c r="GV55" s="21"/>
      <c r="GW55" s="21"/>
      <c r="GX55" s="21"/>
      <c r="GY55" s="21"/>
      <c r="GZ55" s="21"/>
      <c r="HA55" s="21"/>
      <c r="HB55" s="21"/>
      <c r="HC55" s="21"/>
      <c r="HD55" s="21"/>
      <c r="HE55" s="21"/>
      <c r="HF55" s="21"/>
      <c r="HG55" s="21"/>
      <c r="HH55" s="21"/>
      <c r="HI55" s="21"/>
      <c r="HJ55" s="21"/>
      <c r="HK55" s="21"/>
      <c r="HL55" s="21"/>
      <c r="HM55" s="21"/>
      <c r="HN55" s="21"/>
      <c r="HO55" s="21"/>
      <c r="HP55" s="21"/>
      <c r="HQ55" s="21"/>
      <c r="HR55" s="21"/>
      <c r="HS55" s="21"/>
      <c r="HT55" s="21"/>
      <c r="HU55" s="21"/>
      <c r="HV55" s="21"/>
      <c r="HW55" s="21"/>
      <c r="HX55" s="21"/>
      <c r="HY55" s="21"/>
      <c r="HZ55" s="21"/>
      <c r="IA55" s="21"/>
      <c r="IB55" s="21"/>
      <c r="IC55" s="21"/>
      <c r="ID55" s="21"/>
      <c r="IE55" s="21"/>
      <c r="IF55" s="21"/>
      <c r="IG55" s="21"/>
      <c r="IH55" s="21"/>
      <c r="II55" s="21"/>
      <c r="IJ55" s="21"/>
      <c r="IK55" s="21"/>
      <c r="IL55" s="21"/>
      <c r="IM55" s="21"/>
      <c r="IN55" s="21"/>
      <c r="IO55" s="21"/>
      <c r="IP55" s="21"/>
      <c r="IQ55" s="21"/>
      <c r="IR55" s="21"/>
      <c r="IS55" s="21"/>
      <c r="IT55" s="21"/>
      <c r="IU55" s="21"/>
      <c r="IV55" s="21"/>
    </row>
    <row r="56" spans="1:256" s="20" customFormat="1" x14ac:dyDescent="0.25">
      <c r="A56" s="46"/>
      <c r="B56" s="46"/>
      <c r="C56" s="46"/>
      <c r="D56" s="46"/>
      <c r="E56" s="46"/>
      <c r="F56" s="46"/>
      <c r="G56" s="46"/>
      <c r="H56" s="46"/>
      <c r="I56" s="46"/>
      <c r="J56" s="46"/>
      <c r="K56" s="46"/>
      <c r="L56" s="46"/>
      <c r="M56" s="46"/>
      <c r="N56" s="46"/>
      <c r="O56" s="46"/>
      <c r="P56" s="46"/>
      <c r="Q56" s="21"/>
      <c r="R56" s="21"/>
      <c r="S56" s="21"/>
      <c r="T56" s="21"/>
      <c r="U56" s="21"/>
      <c r="V56" s="21"/>
      <c r="W56" s="21"/>
      <c r="X56" s="21"/>
      <c r="Y56" s="21"/>
      <c r="Z56" s="21"/>
      <c r="AA56" s="21"/>
      <c r="AB56" s="21"/>
      <c r="AC56" s="21"/>
      <c r="AD56" s="21"/>
      <c r="AE56" s="21"/>
      <c r="AF56" s="21"/>
      <c r="AG56" s="21"/>
      <c r="AH56" s="21"/>
      <c r="AI56" s="21"/>
      <c r="AJ56" s="21"/>
      <c r="AK56" s="21"/>
      <c r="AL56" s="21"/>
      <c r="AM56" s="21"/>
      <c r="AN56" s="21"/>
      <c r="AO56" s="21"/>
      <c r="AP56" s="21"/>
      <c r="AQ56" s="21"/>
      <c r="AR56" s="21"/>
      <c r="AS56" s="21"/>
      <c r="AT56" s="21"/>
      <c r="AU56" s="21"/>
      <c r="AV56" s="21"/>
      <c r="AW56" s="21"/>
      <c r="AX56" s="21"/>
      <c r="AY56" s="21"/>
      <c r="AZ56" s="21"/>
      <c r="BA56" s="21"/>
      <c r="BB56" s="21"/>
      <c r="BC56" s="21"/>
      <c r="BD56" s="21"/>
      <c r="BE56" s="21"/>
      <c r="BF56" s="21"/>
      <c r="BG56" s="21"/>
      <c r="BH56" s="21"/>
      <c r="BI56" s="21"/>
      <c r="BJ56" s="21"/>
      <c r="BK56" s="21"/>
      <c r="BL56" s="21"/>
      <c r="BM56" s="21"/>
      <c r="BN56" s="21"/>
      <c r="BO56" s="21"/>
      <c r="BP56" s="21"/>
      <c r="BQ56" s="21"/>
      <c r="BR56" s="21"/>
      <c r="BS56" s="21"/>
      <c r="BT56" s="21"/>
      <c r="BU56" s="21"/>
      <c r="BV56" s="21"/>
      <c r="BW56" s="21"/>
      <c r="BX56" s="21"/>
      <c r="BY56" s="21"/>
      <c r="BZ56" s="21"/>
      <c r="CA56" s="21"/>
      <c r="CB56" s="21"/>
      <c r="CC56" s="21"/>
      <c r="CD56" s="21"/>
      <c r="CE56" s="21"/>
      <c r="CF56" s="21"/>
      <c r="CG56" s="21"/>
      <c r="CH56" s="21"/>
      <c r="CI56" s="21"/>
      <c r="CJ56" s="21"/>
      <c r="CK56" s="21"/>
      <c r="CL56" s="21"/>
      <c r="CM56" s="21"/>
      <c r="CN56" s="21"/>
      <c r="CO56" s="21"/>
      <c r="CP56" s="21"/>
      <c r="CQ56" s="21"/>
      <c r="CR56" s="21"/>
      <c r="CS56" s="21"/>
      <c r="CT56" s="21"/>
      <c r="CU56" s="21"/>
      <c r="CV56" s="21"/>
      <c r="CW56" s="21"/>
      <c r="CX56" s="21"/>
      <c r="CY56" s="21"/>
      <c r="CZ56" s="21"/>
      <c r="DA56" s="21"/>
      <c r="DB56" s="21"/>
      <c r="DC56" s="21"/>
      <c r="DD56" s="21"/>
      <c r="DE56" s="21"/>
      <c r="DF56" s="21"/>
      <c r="DG56" s="21"/>
      <c r="DH56" s="21"/>
      <c r="DI56" s="21"/>
      <c r="DJ56" s="21"/>
      <c r="DK56" s="21"/>
      <c r="DL56" s="21"/>
      <c r="DM56" s="21"/>
      <c r="DN56" s="21"/>
      <c r="DO56" s="21"/>
      <c r="DP56" s="21"/>
      <c r="DQ56" s="21"/>
      <c r="DR56" s="21"/>
      <c r="DS56" s="21"/>
      <c r="DT56" s="21"/>
      <c r="DU56" s="21"/>
      <c r="DV56" s="21"/>
      <c r="DW56" s="21"/>
      <c r="DX56" s="21"/>
      <c r="DY56" s="21"/>
      <c r="DZ56" s="21"/>
      <c r="EA56" s="21"/>
      <c r="EB56" s="21"/>
      <c r="EC56" s="21"/>
      <c r="ED56" s="21"/>
      <c r="EE56" s="21"/>
      <c r="EF56" s="21"/>
      <c r="EG56" s="21"/>
      <c r="EH56" s="21"/>
      <c r="EI56" s="21"/>
      <c r="EJ56" s="21"/>
      <c r="EK56" s="21"/>
      <c r="EL56" s="21"/>
      <c r="EM56" s="21"/>
      <c r="EN56" s="21"/>
      <c r="EO56" s="21"/>
      <c r="EP56" s="21"/>
      <c r="EQ56" s="21"/>
      <c r="ER56" s="21"/>
      <c r="ES56" s="21"/>
      <c r="ET56" s="21"/>
      <c r="EU56" s="21"/>
      <c r="EV56" s="21"/>
      <c r="EW56" s="21"/>
      <c r="EX56" s="21"/>
      <c r="EY56" s="21"/>
      <c r="EZ56" s="21"/>
      <c r="FA56" s="21"/>
      <c r="FB56" s="21"/>
      <c r="FC56" s="21"/>
      <c r="FD56" s="21"/>
      <c r="FE56" s="21"/>
      <c r="FF56" s="21"/>
      <c r="FG56" s="21"/>
      <c r="FH56" s="21"/>
      <c r="FI56" s="21"/>
      <c r="FJ56" s="21"/>
      <c r="FK56" s="21"/>
      <c r="FL56" s="21"/>
      <c r="FM56" s="21"/>
      <c r="FN56" s="21"/>
      <c r="FO56" s="21"/>
      <c r="FP56" s="21"/>
      <c r="FQ56" s="21"/>
      <c r="FR56" s="21"/>
      <c r="FS56" s="21"/>
      <c r="FT56" s="21"/>
      <c r="FU56" s="21"/>
      <c r="FV56" s="21"/>
      <c r="FW56" s="21"/>
      <c r="FX56" s="21"/>
      <c r="FY56" s="21"/>
      <c r="FZ56" s="21"/>
      <c r="GA56" s="21"/>
      <c r="GB56" s="21"/>
      <c r="GC56" s="21"/>
      <c r="GD56" s="21"/>
      <c r="GE56" s="21"/>
      <c r="GF56" s="21"/>
      <c r="GG56" s="21"/>
      <c r="GH56" s="21"/>
      <c r="GI56" s="21"/>
      <c r="GJ56" s="21"/>
      <c r="GK56" s="21"/>
      <c r="GL56" s="21"/>
      <c r="GM56" s="21"/>
      <c r="GN56" s="21"/>
      <c r="GO56" s="21"/>
      <c r="GP56" s="21"/>
      <c r="GQ56" s="21"/>
      <c r="GR56" s="21"/>
      <c r="GS56" s="21"/>
      <c r="GT56" s="21"/>
      <c r="GU56" s="21"/>
      <c r="GV56" s="21"/>
      <c r="GW56" s="21"/>
      <c r="GX56" s="21"/>
      <c r="GY56" s="21"/>
      <c r="GZ56" s="21"/>
      <c r="HA56" s="21"/>
      <c r="HB56" s="21"/>
      <c r="HC56" s="21"/>
      <c r="HD56" s="21"/>
      <c r="HE56" s="21"/>
      <c r="HF56" s="21"/>
      <c r="HG56" s="21"/>
      <c r="HH56" s="21"/>
      <c r="HI56" s="21"/>
      <c r="HJ56" s="21"/>
      <c r="HK56" s="21"/>
      <c r="HL56" s="21"/>
      <c r="HM56" s="21"/>
      <c r="HN56" s="21"/>
      <c r="HO56" s="21"/>
      <c r="HP56" s="21"/>
      <c r="HQ56" s="21"/>
      <c r="HR56" s="21"/>
      <c r="HS56" s="21"/>
      <c r="HT56" s="21"/>
      <c r="HU56" s="21"/>
      <c r="HV56" s="21"/>
      <c r="HW56" s="21"/>
      <c r="HX56" s="21"/>
      <c r="HY56" s="21"/>
      <c r="HZ56" s="21"/>
      <c r="IA56" s="21"/>
      <c r="IB56" s="21"/>
      <c r="IC56" s="21"/>
      <c r="ID56" s="21"/>
      <c r="IE56" s="21"/>
      <c r="IF56" s="21"/>
      <c r="IG56" s="21"/>
      <c r="IH56" s="21"/>
      <c r="II56" s="21"/>
      <c r="IJ56" s="21"/>
      <c r="IK56" s="21"/>
      <c r="IL56" s="21"/>
      <c r="IM56" s="21"/>
      <c r="IN56" s="21"/>
      <c r="IO56" s="21"/>
      <c r="IP56" s="21"/>
      <c r="IQ56" s="21"/>
      <c r="IR56" s="21"/>
      <c r="IS56" s="21"/>
      <c r="IT56" s="21"/>
      <c r="IU56" s="21"/>
      <c r="IV56" s="21"/>
    </row>
    <row r="57" spans="1:256" s="20" customFormat="1" x14ac:dyDescent="0.25">
      <c r="A57" s="46"/>
      <c r="B57" s="46"/>
      <c r="C57" s="46"/>
      <c r="D57" s="46"/>
      <c r="E57" s="46"/>
      <c r="F57" s="46"/>
      <c r="G57" s="46"/>
      <c r="H57" s="46"/>
      <c r="I57" s="46"/>
      <c r="J57" s="46"/>
      <c r="K57" s="46"/>
      <c r="L57" s="46"/>
      <c r="M57" s="46"/>
      <c r="N57" s="46"/>
      <c r="O57" s="46"/>
      <c r="P57" s="46"/>
      <c r="Q57" s="21"/>
      <c r="R57" s="21"/>
      <c r="S57" s="21"/>
      <c r="T57" s="21"/>
      <c r="U57" s="21"/>
      <c r="V57" s="21"/>
      <c r="W57" s="21"/>
      <c r="X57" s="21"/>
      <c r="Y57" s="21"/>
      <c r="Z57" s="21"/>
      <c r="AA57" s="21"/>
      <c r="AB57" s="21"/>
      <c r="AC57" s="21"/>
      <c r="AD57" s="21"/>
      <c r="AE57" s="21"/>
      <c r="AF57" s="21"/>
      <c r="AG57" s="21"/>
      <c r="AH57" s="21"/>
      <c r="AI57" s="21"/>
      <c r="AJ57" s="21"/>
      <c r="AK57" s="21"/>
      <c r="AL57" s="21"/>
      <c r="AM57" s="21"/>
      <c r="AN57" s="21"/>
      <c r="AO57" s="21"/>
      <c r="AP57" s="21"/>
      <c r="AQ57" s="21"/>
      <c r="AR57" s="21"/>
      <c r="AS57" s="21"/>
      <c r="AT57" s="21"/>
      <c r="AU57" s="21"/>
      <c r="AV57" s="21"/>
      <c r="AW57" s="21"/>
      <c r="AX57" s="21"/>
      <c r="AY57" s="21"/>
      <c r="AZ57" s="21"/>
      <c r="BA57" s="21"/>
      <c r="BB57" s="21"/>
      <c r="BC57" s="21"/>
      <c r="BD57" s="21"/>
      <c r="BE57" s="21"/>
      <c r="BF57" s="21"/>
      <c r="BG57" s="21"/>
      <c r="BH57" s="21"/>
      <c r="BI57" s="21"/>
      <c r="BJ57" s="21"/>
      <c r="BK57" s="21"/>
      <c r="BL57" s="21"/>
      <c r="BM57" s="21"/>
      <c r="BN57" s="21"/>
      <c r="BO57" s="21"/>
      <c r="BP57" s="21"/>
      <c r="BQ57" s="21"/>
      <c r="BR57" s="21"/>
      <c r="BS57" s="21"/>
      <c r="BT57" s="21"/>
      <c r="BU57" s="21"/>
      <c r="BV57" s="21"/>
      <c r="BW57" s="21"/>
      <c r="BX57" s="21"/>
      <c r="BY57" s="21"/>
      <c r="BZ57" s="21"/>
      <c r="CA57" s="21"/>
      <c r="CB57" s="21"/>
      <c r="CC57" s="21"/>
      <c r="CD57" s="21"/>
      <c r="CE57" s="21"/>
      <c r="CF57" s="21"/>
      <c r="CG57" s="21"/>
      <c r="CH57" s="21"/>
      <c r="CI57" s="21"/>
      <c r="CJ57" s="21"/>
      <c r="CK57" s="21"/>
      <c r="CL57" s="21"/>
      <c r="CM57" s="21"/>
      <c r="CN57" s="21"/>
      <c r="CO57" s="21"/>
      <c r="CP57" s="21"/>
      <c r="CQ57" s="21"/>
      <c r="CR57" s="21"/>
      <c r="CS57" s="21"/>
      <c r="CT57" s="21"/>
      <c r="CU57" s="21"/>
      <c r="CV57" s="21"/>
      <c r="CW57" s="21"/>
      <c r="CX57" s="21"/>
      <c r="CY57" s="21"/>
      <c r="CZ57" s="21"/>
      <c r="DA57" s="21"/>
      <c r="DB57" s="21"/>
      <c r="DC57" s="21"/>
      <c r="DD57" s="21"/>
      <c r="DE57" s="21"/>
      <c r="DF57" s="21"/>
      <c r="DG57" s="21"/>
      <c r="DH57" s="21"/>
      <c r="DI57" s="21"/>
      <c r="DJ57" s="21"/>
      <c r="DK57" s="21"/>
      <c r="DL57" s="21"/>
      <c r="DM57" s="21"/>
      <c r="DN57" s="21"/>
      <c r="DO57" s="21"/>
      <c r="DP57" s="21"/>
      <c r="DQ57" s="21"/>
      <c r="DR57" s="21"/>
      <c r="DS57" s="21"/>
      <c r="DT57" s="21"/>
      <c r="DU57" s="21"/>
      <c r="DV57" s="21"/>
      <c r="DW57" s="21"/>
      <c r="DX57" s="21"/>
      <c r="DY57" s="21"/>
      <c r="DZ57" s="21"/>
      <c r="EA57" s="21"/>
      <c r="EB57" s="21"/>
      <c r="EC57" s="21"/>
      <c r="ED57" s="21"/>
      <c r="EE57" s="21"/>
      <c r="EF57" s="21"/>
      <c r="EG57" s="21"/>
      <c r="EH57" s="21"/>
      <c r="EI57" s="21"/>
      <c r="EJ57" s="21"/>
      <c r="EK57" s="21"/>
      <c r="EL57" s="21"/>
      <c r="EM57" s="21"/>
      <c r="EN57" s="21"/>
      <c r="EO57" s="21"/>
      <c r="EP57" s="21"/>
      <c r="EQ57" s="21"/>
      <c r="ER57" s="21"/>
      <c r="ES57" s="21"/>
      <c r="ET57" s="21"/>
      <c r="EU57" s="21"/>
      <c r="EV57" s="21"/>
      <c r="EW57" s="21"/>
      <c r="EX57" s="21"/>
      <c r="EY57" s="21"/>
      <c r="EZ57" s="21"/>
      <c r="FA57" s="21"/>
      <c r="FB57" s="21"/>
      <c r="FC57" s="21"/>
      <c r="FD57" s="21"/>
      <c r="FE57" s="21"/>
      <c r="FF57" s="21"/>
      <c r="FG57" s="21"/>
      <c r="FH57" s="21"/>
      <c r="FI57" s="21"/>
      <c r="FJ57" s="21"/>
      <c r="FK57" s="21"/>
      <c r="FL57" s="21"/>
      <c r="FM57" s="21"/>
      <c r="FN57" s="21"/>
      <c r="FO57" s="21"/>
      <c r="FP57" s="21"/>
      <c r="FQ57" s="21"/>
      <c r="FR57" s="21"/>
      <c r="FS57" s="21"/>
      <c r="FT57" s="21"/>
      <c r="FU57" s="21"/>
      <c r="FV57" s="21"/>
      <c r="FW57" s="21"/>
      <c r="FX57" s="21"/>
      <c r="FY57" s="21"/>
      <c r="FZ57" s="21"/>
      <c r="GA57" s="21"/>
      <c r="GB57" s="21"/>
      <c r="GC57" s="21"/>
      <c r="GD57" s="21"/>
      <c r="GE57" s="21"/>
      <c r="GF57" s="21"/>
      <c r="GG57" s="21"/>
      <c r="GH57" s="21"/>
      <c r="GI57" s="21"/>
      <c r="GJ57" s="21"/>
      <c r="GK57" s="21"/>
      <c r="GL57" s="21"/>
      <c r="GM57" s="21"/>
      <c r="GN57" s="21"/>
      <c r="GO57" s="21"/>
      <c r="GP57" s="21"/>
      <c r="GQ57" s="21"/>
      <c r="GR57" s="21"/>
      <c r="GS57" s="21"/>
      <c r="GT57" s="21"/>
      <c r="GU57" s="21"/>
      <c r="GV57" s="21"/>
      <c r="GW57" s="21"/>
      <c r="GX57" s="21"/>
      <c r="GY57" s="21"/>
      <c r="GZ57" s="21"/>
      <c r="HA57" s="21"/>
      <c r="HB57" s="21"/>
      <c r="HC57" s="21"/>
      <c r="HD57" s="21"/>
      <c r="HE57" s="21"/>
      <c r="HF57" s="21"/>
      <c r="HG57" s="21"/>
      <c r="HH57" s="21"/>
      <c r="HI57" s="21"/>
      <c r="HJ57" s="21"/>
      <c r="HK57" s="21"/>
      <c r="HL57" s="21"/>
      <c r="HM57" s="21"/>
      <c r="HN57" s="21"/>
      <c r="HO57" s="21"/>
      <c r="HP57" s="21"/>
      <c r="HQ57" s="21"/>
      <c r="HR57" s="21"/>
      <c r="HS57" s="21"/>
      <c r="HT57" s="21"/>
      <c r="HU57" s="21"/>
      <c r="HV57" s="21"/>
      <c r="HW57" s="21"/>
      <c r="HX57" s="21"/>
      <c r="HY57" s="21"/>
      <c r="HZ57" s="21"/>
      <c r="IA57" s="21"/>
      <c r="IB57" s="21"/>
      <c r="IC57" s="21"/>
      <c r="ID57" s="21"/>
      <c r="IE57" s="21"/>
      <c r="IF57" s="21"/>
      <c r="IG57" s="21"/>
      <c r="IH57" s="21"/>
      <c r="II57" s="21"/>
      <c r="IJ57" s="21"/>
      <c r="IK57" s="21"/>
      <c r="IL57" s="21"/>
      <c r="IM57" s="21"/>
      <c r="IN57" s="21"/>
      <c r="IO57" s="21"/>
      <c r="IP57" s="21"/>
      <c r="IQ57" s="21"/>
      <c r="IR57" s="21"/>
      <c r="IS57" s="21"/>
      <c r="IT57" s="21"/>
      <c r="IU57" s="21"/>
      <c r="IV57" s="21"/>
    </row>
    <row r="58" spans="1:256" s="20" customFormat="1" x14ac:dyDescent="0.25">
      <c r="A58" s="46"/>
      <c r="B58" s="46"/>
      <c r="C58" s="46"/>
      <c r="D58" s="46"/>
      <c r="E58" s="46"/>
      <c r="F58" s="46"/>
      <c r="G58" s="46"/>
      <c r="H58" s="46"/>
      <c r="I58" s="46"/>
      <c r="J58" s="46"/>
      <c r="K58" s="46"/>
      <c r="L58" s="46"/>
      <c r="M58" s="46"/>
      <c r="N58" s="46"/>
      <c r="O58" s="46"/>
      <c r="P58" s="46"/>
      <c r="Q58" s="21"/>
      <c r="R58" s="21"/>
      <c r="S58" s="21"/>
      <c r="T58" s="21"/>
      <c r="U58" s="21"/>
      <c r="V58" s="21"/>
      <c r="W58" s="21"/>
      <c r="X58" s="21"/>
      <c r="Y58" s="21"/>
      <c r="Z58" s="21"/>
      <c r="AA58" s="21"/>
      <c r="AB58" s="21"/>
      <c r="AC58" s="21"/>
      <c r="AD58" s="21"/>
      <c r="AE58" s="21"/>
      <c r="AF58" s="21"/>
      <c r="AG58" s="21"/>
      <c r="AH58" s="21"/>
      <c r="AI58" s="21"/>
      <c r="AJ58" s="21"/>
      <c r="AK58" s="21"/>
      <c r="AL58" s="21"/>
      <c r="AM58" s="21"/>
      <c r="AN58" s="21"/>
      <c r="AO58" s="21"/>
      <c r="AP58" s="21"/>
      <c r="AQ58" s="21"/>
      <c r="AR58" s="21"/>
      <c r="AS58" s="21"/>
      <c r="AT58" s="21"/>
      <c r="AU58" s="21"/>
      <c r="AV58" s="21"/>
      <c r="AW58" s="21"/>
      <c r="AX58" s="21"/>
      <c r="AY58" s="21"/>
      <c r="AZ58" s="21"/>
      <c r="BA58" s="21"/>
      <c r="BB58" s="21"/>
      <c r="BC58" s="21"/>
      <c r="BD58" s="21"/>
      <c r="BE58" s="21"/>
      <c r="BF58" s="21"/>
      <c r="BG58" s="21"/>
      <c r="BH58" s="21"/>
      <c r="BI58" s="21"/>
      <c r="BJ58" s="21"/>
      <c r="BK58" s="21"/>
      <c r="BL58" s="21"/>
      <c r="BM58" s="21"/>
      <c r="BN58" s="21"/>
      <c r="BO58" s="21"/>
      <c r="BP58" s="21"/>
      <c r="BQ58" s="21"/>
      <c r="BR58" s="21"/>
      <c r="BS58" s="21"/>
      <c r="BT58" s="21"/>
      <c r="BU58" s="21"/>
      <c r="BV58" s="21"/>
      <c r="BW58" s="21"/>
      <c r="BX58" s="21"/>
      <c r="BY58" s="21"/>
      <c r="BZ58" s="21"/>
      <c r="CA58" s="21"/>
      <c r="CB58" s="21"/>
      <c r="CC58" s="21"/>
      <c r="CD58" s="21"/>
      <c r="CE58" s="21"/>
      <c r="CF58" s="21"/>
      <c r="CG58" s="21"/>
      <c r="CH58" s="21"/>
      <c r="CI58" s="21"/>
      <c r="CJ58" s="21"/>
      <c r="CK58" s="21"/>
      <c r="CL58" s="21"/>
      <c r="CM58" s="21"/>
      <c r="CN58" s="21"/>
      <c r="CO58" s="21"/>
      <c r="CP58" s="21"/>
      <c r="CQ58" s="21"/>
      <c r="CR58" s="21"/>
      <c r="CS58" s="21"/>
      <c r="CT58" s="21"/>
      <c r="CU58" s="21"/>
      <c r="CV58" s="21"/>
      <c r="CW58" s="21"/>
      <c r="CX58" s="21"/>
      <c r="CY58" s="21"/>
      <c r="CZ58" s="21"/>
      <c r="DA58" s="21"/>
      <c r="DB58" s="21"/>
      <c r="DC58" s="21"/>
      <c r="DD58" s="21"/>
      <c r="DE58" s="21"/>
      <c r="DF58" s="21"/>
      <c r="DG58" s="21"/>
      <c r="DH58" s="21"/>
      <c r="DI58" s="21"/>
      <c r="DJ58" s="21"/>
      <c r="DK58" s="21"/>
      <c r="DL58" s="21"/>
      <c r="DM58" s="21"/>
      <c r="DN58" s="21"/>
      <c r="DO58" s="21"/>
      <c r="DP58" s="21"/>
      <c r="DQ58" s="21"/>
      <c r="DR58" s="21"/>
      <c r="DS58" s="21"/>
      <c r="DT58" s="21"/>
      <c r="DU58" s="21"/>
      <c r="DV58" s="21"/>
      <c r="DW58" s="21"/>
      <c r="DX58" s="21"/>
      <c r="DY58" s="21"/>
      <c r="DZ58" s="21"/>
      <c r="EA58" s="21"/>
      <c r="EB58" s="21"/>
      <c r="EC58" s="21"/>
      <c r="ED58" s="21"/>
      <c r="EE58" s="21"/>
      <c r="EF58" s="21"/>
      <c r="EG58" s="21"/>
      <c r="EH58" s="21"/>
      <c r="EI58" s="21"/>
      <c r="EJ58" s="21"/>
      <c r="EK58" s="21"/>
      <c r="EL58" s="21"/>
      <c r="EM58" s="21"/>
      <c r="EN58" s="21"/>
      <c r="EO58" s="21"/>
      <c r="EP58" s="21"/>
      <c r="EQ58" s="21"/>
      <c r="ER58" s="21"/>
      <c r="ES58" s="21"/>
      <c r="ET58" s="21"/>
      <c r="EU58" s="21"/>
      <c r="EV58" s="21"/>
      <c r="EW58" s="21"/>
      <c r="EX58" s="21"/>
      <c r="EY58" s="21"/>
      <c r="EZ58" s="21"/>
      <c r="FA58" s="21"/>
      <c r="FB58" s="21"/>
      <c r="FC58" s="21"/>
      <c r="FD58" s="21"/>
      <c r="FE58" s="21"/>
      <c r="FF58" s="21"/>
      <c r="FG58" s="21"/>
      <c r="FH58" s="21"/>
      <c r="FI58" s="21"/>
      <c r="FJ58" s="21"/>
      <c r="FK58" s="21"/>
      <c r="FL58" s="21"/>
      <c r="FM58" s="21"/>
      <c r="FN58" s="21"/>
      <c r="FO58" s="21"/>
      <c r="FP58" s="21"/>
      <c r="FQ58" s="21"/>
      <c r="FR58" s="21"/>
      <c r="FS58" s="21"/>
      <c r="FT58" s="21"/>
      <c r="FU58" s="21"/>
      <c r="FV58" s="21"/>
      <c r="FW58" s="21"/>
      <c r="FX58" s="21"/>
      <c r="FY58" s="21"/>
      <c r="FZ58" s="21"/>
      <c r="GA58" s="21"/>
      <c r="GB58" s="21"/>
      <c r="GC58" s="21"/>
      <c r="GD58" s="21"/>
      <c r="GE58" s="21"/>
      <c r="GF58" s="21"/>
      <c r="GG58" s="21"/>
      <c r="GH58" s="21"/>
      <c r="GI58" s="21"/>
      <c r="GJ58" s="21"/>
      <c r="GK58" s="21"/>
      <c r="GL58" s="21"/>
      <c r="GM58" s="21"/>
      <c r="GN58" s="21"/>
      <c r="GO58" s="21"/>
      <c r="GP58" s="21"/>
      <c r="GQ58" s="21"/>
      <c r="GR58" s="21"/>
      <c r="GS58" s="21"/>
      <c r="GT58" s="21"/>
      <c r="GU58" s="21"/>
      <c r="GV58" s="21"/>
      <c r="GW58" s="21"/>
      <c r="GX58" s="21"/>
      <c r="GY58" s="21"/>
      <c r="GZ58" s="21"/>
      <c r="HA58" s="21"/>
      <c r="HB58" s="21"/>
      <c r="HC58" s="21"/>
      <c r="HD58" s="21"/>
      <c r="HE58" s="21"/>
      <c r="HF58" s="21"/>
      <c r="HG58" s="21"/>
      <c r="HH58" s="21"/>
      <c r="HI58" s="21"/>
      <c r="HJ58" s="21"/>
      <c r="HK58" s="21"/>
      <c r="HL58" s="21"/>
      <c r="HM58" s="21"/>
      <c r="HN58" s="21"/>
      <c r="HO58" s="21"/>
      <c r="HP58" s="21"/>
      <c r="HQ58" s="21"/>
      <c r="HR58" s="21"/>
      <c r="HS58" s="21"/>
      <c r="HT58" s="21"/>
      <c r="HU58" s="21"/>
      <c r="HV58" s="21"/>
      <c r="HW58" s="21"/>
      <c r="HX58" s="21"/>
      <c r="HY58" s="21"/>
      <c r="HZ58" s="21"/>
      <c r="IA58" s="21"/>
      <c r="IB58" s="21"/>
      <c r="IC58" s="21"/>
      <c r="ID58" s="21"/>
      <c r="IE58" s="21"/>
      <c r="IF58" s="21"/>
      <c r="IG58" s="21"/>
      <c r="IH58" s="21"/>
      <c r="II58" s="21"/>
      <c r="IJ58" s="21"/>
      <c r="IK58" s="21"/>
      <c r="IL58" s="21"/>
      <c r="IM58" s="21"/>
      <c r="IN58" s="21"/>
      <c r="IO58" s="21"/>
      <c r="IP58" s="21"/>
      <c r="IQ58" s="21"/>
      <c r="IR58" s="21"/>
      <c r="IS58" s="21"/>
      <c r="IT58" s="21"/>
      <c r="IU58" s="21"/>
      <c r="IV58" s="21"/>
    </row>
    <row r="59" spans="1:256" s="20" customFormat="1" x14ac:dyDescent="0.25">
      <c r="A59" s="21"/>
      <c r="B59" s="21"/>
      <c r="C59" s="21"/>
      <c r="D59" s="21"/>
      <c r="E59" s="21"/>
      <c r="F59" s="21"/>
      <c r="G59" s="21"/>
      <c r="H59" s="21"/>
      <c r="I59" s="21"/>
      <c r="J59" s="21"/>
      <c r="K59" s="21"/>
      <c r="L59" s="21"/>
      <c r="M59" s="21"/>
      <c r="N59" s="21"/>
      <c r="O59" s="21"/>
      <c r="P59" s="21"/>
      <c r="Q59" s="21"/>
      <c r="R59" s="21"/>
      <c r="S59" s="21"/>
      <c r="T59" s="21"/>
      <c r="U59" s="21"/>
      <c r="V59" s="21"/>
      <c r="W59" s="21"/>
      <c r="X59" s="21"/>
      <c r="Y59" s="21"/>
      <c r="Z59" s="21"/>
      <c r="AA59" s="21"/>
      <c r="AB59" s="21"/>
      <c r="AC59" s="21"/>
      <c r="AD59" s="21"/>
      <c r="AE59" s="21"/>
      <c r="AF59" s="21"/>
      <c r="AG59" s="21"/>
      <c r="AH59" s="21"/>
      <c r="AI59" s="21"/>
      <c r="AJ59" s="21"/>
      <c r="AK59" s="21"/>
      <c r="AL59" s="21"/>
      <c r="AM59" s="21"/>
      <c r="AN59" s="21"/>
      <c r="AO59" s="21"/>
      <c r="AP59" s="21"/>
      <c r="AQ59" s="21"/>
      <c r="AR59" s="21"/>
      <c r="AS59" s="21"/>
      <c r="AT59" s="21"/>
      <c r="AU59" s="21"/>
      <c r="AV59" s="21"/>
      <c r="AW59" s="21"/>
      <c r="AX59" s="21"/>
      <c r="AY59" s="21"/>
      <c r="AZ59" s="21"/>
      <c r="BA59" s="21"/>
      <c r="BB59" s="21"/>
      <c r="BC59" s="21"/>
      <c r="BD59" s="21"/>
      <c r="BE59" s="21"/>
      <c r="BF59" s="21"/>
      <c r="BG59" s="21"/>
      <c r="BH59" s="21"/>
      <c r="BI59" s="21"/>
      <c r="BJ59" s="21"/>
      <c r="BK59" s="21"/>
      <c r="BL59" s="21"/>
      <c r="BM59" s="21"/>
      <c r="BN59" s="21"/>
      <c r="BO59" s="21"/>
      <c r="BP59" s="21"/>
      <c r="BQ59" s="21"/>
      <c r="BR59" s="21"/>
      <c r="BS59" s="21"/>
      <c r="BT59" s="21"/>
      <c r="BU59" s="21"/>
      <c r="BV59" s="21"/>
      <c r="BW59" s="21"/>
      <c r="BX59" s="21"/>
      <c r="BY59" s="21"/>
      <c r="BZ59" s="21"/>
      <c r="CA59" s="21"/>
      <c r="CB59" s="21"/>
      <c r="CC59" s="21"/>
      <c r="CD59" s="21"/>
      <c r="CE59" s="21"/>
      <c r="CF59" s="21"/>
      <c r="CG59" s="21"/>
      <c r="CH59" s="21"/>
      <c r="CI59" s="21"/>
      <c r="CJ59" s="21"/>
      <c r="CK59" s="21"/>
      <c r="CL59" s="21"/>
      <c r="CM59" s="21"/>
      <c r="CN59" s="21"/>
      <c r="CO59" s="21"/>
      <c r="CP59" s="21"/>
      <c r="CQ59" s="21"/>
      <c r="CR59" s="21"/>
      <c r="CS59" s="21"/>
      <c r="CT59" s="21"/>
      <c r="CU59" s="21"/>
      <c r="CV59" s="21"/>
      <c r="CW59" s="21"/>
      <c r="CX59" s="21"/>
      <c r="CY59" s="21"/>
      <c r="CZ59" s="21"/>
      <c r="DA59" s="21"/>
      <c r="DB59" s="21"/>
      <c r="DC59" s="21"/>
      <c r="DD59" s="21"/>
      <c r="DE59" s="21"/>
      <c r="DF59" s="21"/>
      <c r="DG59" s="21"/>
      <c r="DH59" s="21"/>
      <c r="DI59" s="21"/>
      <c r="DJ59" s="21"/>
      <c r="DK59" s="21"/>
      <c r="DL59" s="21"/>
      <c r="DM59" s="21"/>
      <c r="DN59" s="21"/>
      <c r="DO59" s="21"/>
      <c r="DP59" s="21"/>
      <c r="DQ59" s="21"/>
      <c r="DR59" s="21"/>
      <c r="DS59" s="21"/>
      <c r="DT59" s="21"/>
      <c r="DU59" s="21"/>
      <c r="DV59" s="21"/>
      <c r="DW59" s="21"/>
      <c r="DX59" s="21"/>
      <c r="DY59" s="21"/>
      <c r="DZ59" s="21"/>
      <c r="EA59" s="21"/>
      <c r="EB59" s="21"/>
      <c r="EC59" s="21"/>
      <c r="ED59" s="21"/>
      <c r="EE59" s="21"/>
      <c r="EF59" s="21"/>
      <c r="EG59" s="21"/>
      <c r="EH59" s="21"/>
      <c r="EI59" s="21"/>
      <c r="EJ59" s="21"/>
      <c r="EK59" s="21"/>
      <c r="EL59" s="21"/>
      <c r="EM59" s="21"/>
      <c r="EN59" s="21"/>
      <c r="EO59" s="21"/>
      <c r="EP59" s="21"/>
      <c r="EQ59" s="21"/>
      <c r="ER59" s="21"/>
      <c r="ES59" s="21"/>
      <c r="ET59" s="21"/>
      <c r="EU59" s="21"/>
      <c r="EV59" s="21"/>
      <c r="EW59" s="21"/>
      <c r="EX59" s="21"/>
      <c r="EY59" s="21"/>
      <c r="EZ59" s="21"/>
      <c r="FA59" s="21"/>
      <c r="FB59" s="21"/>
      <c r="FC59" s="21"/>
      <c r="FD59" s="21"/>
      <c r="FE59" s="21"/>
      <c r="FF59" s="21"/>
      <c r="FG59" s="21"/>
      <c r="FH59" s="21"/>
      <c r="FI59" s="21"/>
      <c r="FJ59" s="21"/>
      <c r="FK59" s="21"/>
      <c r="FL59" s="21"/>
      <c r="FM59" s="21"/>
      <c r="FN59" s="21"/>
      <c r="FO59" s="21"/>
      <c r="FP59" s="21"/>
      <c r="FQ59" s="21"/>
      <c r="FR59" s="21"/>
      <c r="FS59" s="21"/>
      <c r="FT59" s="21"/>
      <c r="FU59" s="21"/>
      <c r="FV59" s="21"/>
      <c r="FW59" s="21"/>
      <c r="FX59" s="21"/>
      <c r="FY59" s="21"/>
      <c r="FZ59" s="21"/>
      <c r="GA59" s="21"/>
      <c r="GB59" s="21"/>
      <c r="GC59" s="21"/>
      <c r="GD59" s="21"/>
      <c r="GE59" s="21"/>
      <c r="GF59" s="21"/>
      <c r="GG59" s="21"/>
      <c r="GH59" s="21"/>
      <c r="GI59" s="21"/>
      <c r="GJ59" s="21"/>
      <c r="GK59" s="21"/>
      <c r="GL59" s="21"/>
      <c r="GM59" s="21"/>
      <c r="GN59" s="21"/>
      <c r="GO59" s="21"/>
      <c r="GP59" s="21"/>
      <c r="GQ59" s="21"/>
      <c r="GR59" s="21"/>
      <c r="GS59" s="21"/>
      <c r="GT59" s="21"/>
      <c r="GU59" s="21"/>
      <c r="GV59" s="21"/>
      <c r="GW59" s="21"/>
      <c r="GX59" s="21"/>
      <c r="GY59" s="21"/>
      <c r="GZ59" s="21"/>
      <c r="HA59" s="21"/>
      <c r="HB59" s="21"/>
      <c r="HC59" s="21"/>
      <c r="HD59" s="21"/>
      <c r="HE59" s="21"/>
      <c r="HF59" s="21"/>
      <c r="HG59" s="21"/>
      <c r="HH59" s="21"/>
      <c r="HI59" s="21"/>
      <c r="HJ59" s="21"/>
      <c r="HK59" s="21"/>
      <c r="HL59" s="21"/>
      <c r="HM59" s="21"/>
      <c r="HN59" s="21"/>
      <c r="HO59" s="21"/>
      <c r="HP59" s="21"/>
      <c r="HQ59" s="21"/>
      <c r="HR59" s="21"/>
      <c r="HS59" s="21"/>
      <c r="HT59" s="21"/>
      <c r="HU59" s="21"/>
      <c r="HV59" s="21"/>
      <c r="HW59" s="21"/>
      <c r="HX59" s="21"/>
      <c r="HY59" s="21"/>
      <c r="HZ59" s="21"/>
      <c r="IA59" s="21"/>
      <c r="IB59" s="21"/>
      <c r="IC59" s="21"/>
      <c r="ID59" s="21"/>
      <c r="IE59" s="21"/>
      <c r="IF59" s="21"/>
      <c r="IG59" s="21"/>
      <c r="IH59" s="21"/>
      <c r="II59" s="21"/>
      <c r="IJ59" s="21"/>
      <c r="IK59" s="21"/>
      <c r="IL59" s="21"/>
      <c r="IM59" s="21"/>
      <c r="IN59" s="21"/>
      <c r="IO59" s="21"/>
      <c r="IP59" s="21"/>
      <c r="IQ59" s="21"/>
      <c r="IR59" s="21"/>
      <c r="IS59" s="21"/>
      <c r="IT59" s="21"/>
      <c r="IU59" s="21"/>
      <c r="IV59" s="21"/>
    </row>
    <row r="60" spans="1:256" s="20" customFormat="1" x14ac:dyDescent="0.25">
      <c r="A60" s="21"/>
      <c r="B60" s="21"/>
      <c r="C60" s="21"/>
      <c r="D60" s="21"/>
      <c r="E60" s="21"/>
      <c r="F60" s="21"/>
      <c r="G60" s="21"/>
      <c r="H60" s="21"/>
      <c r="I60" s="21"/>
      <c r="J60" s="21"/>
      <c r="K60" s="21"/>
      <c r="L60" s="21"/>
      <c r="M60" s="21"/>
      <c r="N60" s="21"/>
      <c r="O60" s="21"/>
      <c r="P60" s="21"/>
      <c r="Q60" s="21"/>
      <c r="R60" s="21"/>
      <c r="S60" s="21"/>
      <c r="T60" s="21"/>
      <c r="U60" s="21"/>
      <c r="V60" s="21"/>
      <c r="W60" s="21"/>
      <c r="X60" s="21"/>
      <c r="Y60" s="21"/>
      <c r="Z60" s="21"/>
      <c r="AA60" s="21"/>
      <c r="AB60" s="21"/>
      <c r="AC60" s="21"/>
      <c r="AD60" s="21"/>
      <c r="AE60" s="21"/>
      <c r="AF60" s="21"/>
      <c r="AG60" s="21"/>
      <c r="AH60" s="21"/>
      <c r="AI60" s="21"/>
      <c r="AJ60" s="21"/>
      <c r="AK60" s="21"/>
      <c r="AL60" s="21"/>
      <c r="AM60" s="21"/>
      <c r="AN60" s="21"/>
      <c r="AO60" s="21"/>
      <c r="AP60" s="21"/>
      <c r="AQ60" s="21"/>
      <c r="AR60" s="21"/>
      <c r="AS60" s="21"/>
      <c r="AT60" s="21"/>
      <c r="AU60" s="21"/>
      <c r="AV60" s="21"/>
      <c r="AW60" s="21"/>
      <c r="AX60" s="21"/>
      <c r="AY60" s="21"/>
      <c r="AZ60" s="21"/>
      <c r="BA60" s="21"/>
      <c r="BB60" s="21"/>
      <c r="BC60" s="21"/>
      <c r="BD60" s="21"/>
      <c r="BE60" s="21"/>
      <c r="BF60" s="21"/>
      <c r="BG60" s="21"/>
      <c r="BH60" s="21"/>
      <c r="BI60" s="21"/>
      <c r="BJ60" s="21"/>
      <c r="BK60" s="21"/>
      <c r="BL60" s="21"/>
      <c r="BM60" s="21"/>
      <c r="BN60" s="21"/>
      <c r="BO60" s="21"/>
      <c r="BP60" s="21"/>
      <c r="BQ60" s="21"/>
      <c r="BR60" s="21"/>
      <c r="BS60" s="21"/>
      <c r="BT60" s="21"/>
      <c r="BU60" s="21"/>
      <c r="BV60" s="21"/>
      <c r="BW60" s="21"/>
      <c r="BX60" s="21"/>
      <c r="BY60" s="21"/>
      <c r="BZ60" s="21"/>
      <c r="CA60" s="21"/>
      <c r="CB60" s="21"/>
      <c r="CC60" s="21"/>
      <c r="CD60" s="21"/>
      <c r="CE60" s="21"/>
      <c r="CF60" s="21"/>
      <c r="CG60" s="21"/>
      <c r="CH60" s="21"/>
      <c r="CI60" s="21"/>
      <c r="CJ60" s="21"/>
      <c r="CK60" s="21"/>
      <c r="CL60" s="21"/>
      <c r="CM60" s="21"/>
      <c r="CN60" s="21"/>
      <c r="CO60" s="21"/>
      <c r="CP60" s="21"/>
      <c r="CQ60" s="21"/>
      <c r="CR60" s="21"/>
      <c r="CS60" s="21"/>
      <c r="CT60" s="21"/>
      <c r="CU60" s="21"/>
      <c r="CV60" s="21"/>
      <c r="CW60" s="21"/>
      <c r="CX60" s="21"/>
      <c r="CY60" s="21"/>
      <c r="CZ60" s="21"/>
      <c r="DA60" s="21"/>
      <c r="DB60" s="21"/>
      <c r="DC60" s="21"/>
      <c r="DD60" s="21"/>
      <c r="DE60" s="21"/>
      <c r="DF60" s="21"/>
      <c r="DG60" s="21"/>
      <c r="DH60" s="21"/>
      <c r="DI60" s="21"/>
      <c r="DJ60" s="21"/>
      <c r="DK60" s="21"/>
      <c r="DL60" s="21"/>
      <c r="DM60" s="21"/>
      <c r="DN60" s="21"/>
      <c r="DO60" s="21"/>
      <c r="DP60" s="21"/>
      <c r="DQ60" s="21"/>
      <c r="DR60" s="21"/>
      <c r="DS60" s="21"/>
      <c r="DT60" s="21"/>
      <c r="DU60" s="21"/>
      <c r="DV60" s="21"/>
      <c r="DW60" s="21"/>
      <c r="DX60" s="21"/>
      <c r="DY60" s="21"/>
      <c r="DZ60" s="21"/>
      <c r="EA60" s="21"/>
      <c r="EB60" s="21"/>
      <c r="EC60" s="21"/>
      <c r="ED60" s="21"/>
      <c r="EE60" s="21"/>
      <c r="EF60" s="21"/>
      <c r="EG60" s="21"/>
      <c r="EH60" s="21"/>
      <c r="EI60" s="21"/>
      <c r="EJ60" s="21"/>
      <c r="EK60" s="21"/>
      <c r="EL60" s="21"/>
      <c r="EM60" s="21"/>
      <c r="EN60" s="21"/>
      <c r="EO60" s="21"/>
      <c r="EP60" s="21"/>
      <c r="EQ60" s="21"/>
      <c r="ER60" s="21"/>
      <c r="ES60" s="21"/>
      <c r="ET60" s="21"/>
      <c r="EU60" s="21"/>
      <c r="EV60" s="21"/>
      <c r="EW60" s="21"/>
      <c r="EX60" s="21"/>
      <c r="EY60" s="21"/>
      <c r="EZ60" s="21"/>
      <c r="FA60" s="21"/>
      <c r="FB60" s="21"/>
      <c r="FC60" s="21"/>
      <c r="FD60" s="21"/>
      <c r="FE60" s="21"/>
      <c r="FF60" s="21"/>
      <c r="FG60" s="21"/>
      <c r="FH60" s="21"/>
      <c r="FI60" s="21"/>
      <c r="FJ60" s="21"/>
      <c r="FK60" s="21"/>
      <c r="FL60" s="21"/>
      <c r="FM60" s="21"/>
      <c r="FN60" s="21"/>
      <c r="FO60" s="21"/>
      <c r="FP60" s="21"/>
      <c r="FQ60" s="21"/>
      <c r="FR60" s="21"/>
      <c r="FS60" s="21"/>
      <c r="FT60" s="21"/>
      <c r="FU60" s="21"/>
      <c r="FV60" s="21"/>
      <c r="FW60" s="21"/>
      <c r="FX60" s="21"/>
      <c r="FY60" s="21"/>
      <c r="FZ60" s="21"/>
      <c r="GA60" s="21"/>
      <c r="GB60" s="21"/>
      <c r="GC60" s="21"/>
      <c r="GD60" s="21"/>
      <c r="GE60" s="21"/>
      <c r="GF60" s="21"/>
      <c r="GG60" s="21"/>
      <c r="GH60" s="21"/>
      <c r="GI60" s="21"/>
      <c r="GJ60" s="21"/>
      <c r="GK60" s="21"/>
      <c r="GL60" s="21"/>
      <c r="GM60" s="21"/>
      <c r="GN60" s="21"/>
      <c r="GO60" s="21"/>
      <c r="GP60" s="21"/>
      <c r="GQ60" s="21"/>
      <c r="GR60" s="21"/>
      <c r="GS60" s="21"/>
      <c r="GT60" s="21"/>
      <c r="GU60" s="21"/>
      <c r="GV60" s="21"/>
      <c r="GW60" s="21"/>
      <c r="GX60" s="21"/>
      <c r="GY60" s="21"/>
      <c r="GZ60" s="21"/>
      <c r="HA60" s="21"/>
      <c r="HB60" s="21"/>
      <c r="HC60" s="21"/>
      <c r="HD60" s="21"/>
      <c r="HE60" s="21"/>
      <c r="HF60" s="21"/>
      <c r="HG60" s="21"/>
      <c r="HH60" s="21"/>
      <c r="HI60" s="21"/>
      <c r="HJ60" s="21"/>
      <c r="HK60" s="21"/>
      <c r="HL60" s="21"/>
      <c r="HM60" s="21"/>
      <c r="HN60" s="21"/>
      <c r="HO60" s="21"/>
      <c r="HP60" s="21"/>
      <c r="HQ60" s="21"/>
      <c r="HR60" s="21"/>
      <c r="HS60" s="21"/>
      <c r="HT60" s="21"/>
      <c r="HU60" s="21"/>
      <c r="HV60" s="21"/>
      <c r="HW60" s="21"/>
      <c r="HX60" s="21"/>
      <c r="HY60" s="21"/>
      <c r="HZ60" s="21"/>
      <c r="IA60" s="21"/>
      <c r="IB60" s="21"/>
      <c r="IC60" s="21"/>
      <c r="ID60" s="21"/>
      <c r="IE60" s="21"/>
      <c r="IF60" s="21"/>
      <c r="IG60" s="21"/>
      <c r="IH60" s="21"/>
      <c r="II60" s="21"/>
      <c r="IJ60" s="21"/>
      <c r="IK60" s="21"/>
      <c r="IL60" s="21"/>
      <c r="IM60" s="21"/>
      <c r="IN60" s="21"/>
      <c r="IO60" s="21"/>
      <c r="IP60" s="21"/>
      <c r="IQ60" s="21"/>
      <c r="IR60" s="21"/>
      <c r="IS60" s="21"/>
      <c r="IT60" s="21"/>
      <c r="IU60" s="21"/>
      <c r="IV60" s="21"/>
    </row>
    <row r="61" spans="1:256" s="20" customFormat="1" x14ac:dyDescent="0.25">
      <c r="A61" s="21"/>
      <c r="B61" s="21"/>
      <c r="C61" s="21"/>
      <c r="D61" s="21"/>
      <c r="E61" s="21"/>
      <c r="F61" s="21"/>
      <c r="G61" s="21"/>
      <c r="H61" s="21"/>
      <c r="I61" s="21"/>
      <c r="J61" s="21"/>
      <c r="K61" s="21"/>
      <c r="L61" s="21"/>
      <c r="M61" s="21"/>
      <c r="N61" s="21"/>
      <c r="O61" s="21"/>
      <c r="P61" s="21"/>
      <c r="Q61" s="21"/>
      <c r="R61" s="21"/>
      <c r="S61" s="21"/>
      <c r="T61" s="21"/>
      <c r="U61" s="21"/>
      <c r="V61" s="21"/>
      <c r="W61" s="21"/>
      <c r="X61" s="21"/>
      <c r="Y61" s="21"/>
      <c r="Z61" s="21"/>
      <c r="AA61" s="21"/>
      <c r="AB61" s="21"/>
      <c r="AC61" s="21"/>
      <c r="AD61" s="21"/>
      <c r="AE61" s="21"/>
      <c r="AF61" s="21"/>
      <c r="AG61" s="21"/>
      <c r="AH61" s="21"/>
      <c r="AI61" s="21"/>
      <c r="AJ61" s="21"/>
      <c r="AK61" s="21"/>
      <c r="AL61" s="21"/>
      <c r="AM61" s="21"/>
      <c r="AN61" s="21"/>
      <c r="AO61" s="21"/>
      <c r="AP61" s="21"/>
      <c r="AQ61" s="21"/>
      <c r="AR61" s="21"/>
      <c r="AS61" s="21"/>
      <c r="AT61" s="21"/>
      <c r="AU61" s="21"/>
      <c r="AV61" s="21"/>
      <c r="AW61" s="21"/>
      <c r="AX61" s="21"/>
      <c r="AY61" s="21"/>
      <c r="AZ61" s="21"/>
      <c r="BA61" s="21"/>
      <c r="BB61" s="21"/>
      <c r="BC61" s="21"/>
      <c r="BD61" s="21"/>
      <c r="BE61" s="21"/>
      <c r="BF61" s="21"/>
      <c r="BG61" s="21"/>
      <c r="BH61" s="21"/>
      <c r="BI61" s="21"/>
      <c r="BJ61" s="21"/>
      <c r="BK61" s="21"/>
      <c r="BL61" s="21"/>
      <c r="BM61" s="21"/>
      <c r="BN61" s="21"/>
      <c r="BO61" s="21"/>
      <c r="BP61" s="21"/>
      <c r="BQ61" s="21"/>
      <c r="BR61" s="21"/>
      <c r="BS61" s="21"/>
      <c r="BT61" s="21"/>
      <c r="BU61" s="21"/>
      <c r="BV61" s="21"/>
      <c r="BW61" s="21"/>
      <c r="BX61" s="21"/>
      <c r="BY61" s="21"/>
      <c r="BZ61" s="21"/>
      <c r="CA61" s="21"/>
      <c r="CB61" s="21"/>
      <c r="CC61" s="21"/>
      <c r="CD61" s="21"/>
      <c r="CE61" s="21"/>
      <c r="CF61" s="21"/>
      <c r="CG61" s="21"/>
      <c r="CH61" s="21"/>
      <c r="CI61" s="21"/>
      <c r="CJ61" s="21"/>
      <c r="CK61" s="21"/>
      <c r="CL61" s="21"/>
      <c r="CM61" s="21"/>
      <c r="CN61" s="21"/>
      <c r="CO61" s="21"/>
      <c r="CP61" s="21"/>
      <c r="CQ61" s="21"/>
      <c r="CR61" s="21"/>
      <c r="CS61" s="21"/>
      <c r="CT61" s="21"/>
      <c r="CU61" s="21"/>
      <c r="CV61" s="21"/>
      <c r="CW61" s="21"/>
      <c r="CX61" s="21"/>
      <c r="CY61" s="21"/>
      <c r="CZ61" s="21"/>
      <c r="DA61" s="21"/>
      <c r="DB61" s="21"/>
      <c r="DC61" s="21"/>
      <c r="DD61" s="21"/>
      <c r="DE61" s="21"/>
      <c r="DF61" s="21"/>
      <c r="DG61" s="21"/>
      <c r="DH61" s="21"/>
      <c r="DI61" s="21"/>
      <c r="DJ61" s="21"/>
      <c r="DK61" s="21"/>
      <c r="DL61" s="21"/>
      <c r="DM61" s="21"/>
      <c r="DN61" s="21"/>
      <c r="DO61" s="21"/>
      <c r="DP61" s="21"/>
      <c r="DQ61" s="21"/>
      <c r="DR61" s="21"/>
      <c r="DS61" s="21"/>
      <c r="DT61" s="21"/>
      <c r="DU61" s="21"/>
      <c r="DV61" s="21"/>
      <c r="DW61" s="21"/>
      <c r="DX61" s="21"/>
      <c r="DY61" s="21"/>
      <c r="DZ61" s="21"/>
      <c r="EA61" s="21"/>
      <c r="EB61" s="21"/>
      <c r="EC61" s="21"/>
      <c r="ED61" s="21"/>
      <c r="EE61" s="21"/>
      <c r="EF61" s="21"/>
      <c r="EG61" s="21"/>
      <c r="EH61" s="21"/>
      <c r="EI61" s="21"/>
      <c r="EJ61" s="21"/>
      <c r="EK61" s="21"/>
      <c r="EL61" s="21"/>
      <c r="EM61" s="21"/>
      <c r="EN61" s="21"/>
      <c r="EO61" s="21"/>
      <c r="EP61" s="21"/>
      <c r="EQ61" s="21"/>
      <c r="ER61" s="21"/>
      <c r="ES61" s="21"/>
      <c r="ET61" s="21"/>
      <c r="EU61" s="21"/>
      <c r="EV61" s="21"/>
      <c r="EW61" s="21"/>
      <c r="EX61" s="21"/>
      <c r="EY61" s="21"/>
      <c r="EZ61" s="21"/>
      <c r="FA61" s="21"/>
      <c r="FB61" s="21"/>
      <c r="FC61" s="21"/>
      <c r="FD61" s="21"/>
      <c r="FE61" s="21"/>
      <c r="FF61" s="21"/>
      <c r="FG61" s="21"/>
      <c r="FH61" s="21"/>
      <c r="FI61" s="21"/>
      <c r="FJ61" s="21"/>
      <c r="FK61" s="21"/>
      <c r="FL61" s="21"/>
      <c r="FM61" s="21"/>
      <c r="FN61" s="21"/>
      <c r="FO61" s="21"/>
      <c r="FP61" s="21"/>
      <c r="FQ61" s="21"/>
      <c r="FR61" s="21"/>
      <c r="FS61" s="21"/>
      <c r="FT61" s="21"/>
      <c r="FU61" s="21"/>
      <c r="FV61" s="21"/>
      <c r="FW61" s="21"/>
      <c r="FX61" s="21"/>
      <c r="FY61" s="21"/>
      <c r="FZ61" s="21"/>
      <c r="GA61" s="21"/>
      <c r="GB61" s="21"/>
      <c r="GC61" s="21"/>
      <c r="GD61" s="21"/>
      <c r="GE61" s="21"/>
      <c r="GF61" s="21"/>
      <c r="GG61" s="21"/>
      <c r="GH61" s="21"/>
      <c r="GI61" s="21"/>
      <c r="GJ61" s="21"/>
      <c r="GK61" s="21"/>
      <c r="GL61" s="21"/>
      <c r="GM61" s="21"/>
      <c r="GN61" s="21"/>
      <c r="GO61" s="21"/>
      <c r="GP61" s="21"/>
      <c r="GQ61" s="21"/>
      <c r="GR61" s="21"/>
      <c r="GS61" s="21"/>
      <c r="GT61" s="21"/>
      <c r="GU61" s="21"/>
      <c r="GV61" s="21"/>
      <c r="GW61" s="21"/>
      <c r="GX61" s="21"/>
      <c r="GY61" s="21"/>
      <c r="GZ61" s="21"/>
      <c r="HA61" s="21"/>
      <c r="HB61" s="21"/>
      <c r="HC61" s="21"/>
      <c r="HD61" s="21"/>
      <c r="HE61" s="21"/>
      <c r="HF61" s="21"/>
      <c r="HG61" s="21"/>
      <c r="HH61" s="21"/>
      <c r="HI61" s="21"/>
      <c r="HJ61" s="21"/>
      <c r="HK61" s="21"/>
      <c r="HL61" s="21"/>
      <c r="HM61" s="21"/>
      <c r="HN61" s="21"/>
      <c r="HO61" s="21"/>
      <c r="HP61" s="21"/>
      <c r="HQ61" s="21"/>
      <c r="HR61" s="21"/>
      <c r="HS61" s="21"/>
      <c r="HT61" s="21"/>
      <c r="HU61" s="21"/>
      <c r="HV61" s="21"/>
      <c r="HW61" s="21"/>
      <c r="HX61" s="21"/>
      <c r="HY61" s="21"/>
      <c r="HZ61" s="21"/>
      <c r="IA61" s="21"/>
      <c r="IB61" s="21"/>
      <c r="IC61" s="21"/>
      <c r="ID61" s="21"/>
      <c r="IE61" s="21"/>
      <c r="IF61" s="21"/>
      <c r="IG61" s="21"/>
      <c r="IH61" s="21"/>
      <c r="II61" s="21"/>
      <c r="IJ61" s="21"/>
      <c r="IK61" s="21"/>
      <c r="IL61" s="21"/>
      <c r="IM61" s="21"/>
      <c r="IN61" s="21"/>
      <c r="IO61" s="21"/>
      <c r="IP61" s="21"/>
      <c r="IQ61" s="21"/>
      <c r="IR61" s="21"/>
      <c r="IS61" s="21"/>
      <c r="IT61" s="21"/>
      <c r="IU61" s="21"/>
      <c r="IV61" s="21"/>
    </row>
    <row r="62" spans="1:256" s="20" customFormat="1" x14ac:dyDescent="0.25">
      <c r="A62" s="21"/>
      <c r="B62" s="21"/>
      <c r="C62" s="21"/>
      <c r="D62" s="21"/>
      <c r="E62" s="21"/>
      <c r="F62" s="21"/>
      <c r="G62" s="21"/>
      <c r="H62" s="21"/>
      <c r="I62" s="21"/>
      <c r="J62" s="21"/>
      <c r="K62" s="21"/>
      <c r="L62" s="21"/>
      <c r="M62" s="21"/>
      <c r="N62" s="21"/>
      <c r="O62" s="21"/>
      <c r="P62" s="21"/>
      <c r="Q62" s="21"/>
      <c r="R62" s="21"/>
      <c r="S62" s="21"/>
      <c r="T62" s="21"/>
      <c r="U62" s="21"/>
      <c r="V62" s="21"/>
      <c r="W62" s="21"/>
      <c r="X62" s="21"/>
      <c r="Y62" s="21"/>
      <c r="Z62" s="21"/>
      <c r="AA62" s="21"/>
      <c r="AB62" s="21"/>
      <c r="AC62" s="21"/>
      <c r="AD62" s="21"/>
      <c r="AE62" s="21"/>
      <c r="AF62" s="21"/>
      <c r="AG62" s="21"/>
      <c r="AH62" s="21"/>
      <c r="AI62" s="21"/>
      <c r="AJ62" s="21"/>
      <c r="AK62" s="21"/>
      <c r="AL62" s="21"/>
      <c r="AM62" s="21"/>
      <c r="AN62" s="21"/>
      <c r="AO62" s="21"/>
      <c r="AP62" s="21"/>
      <c r="AQ62" s="21"/>
      <c r="AR62" s="21"/>
      <c r="AS62" s="21"/>
      <c r="AT62" s="21"/>
      <c r="AU62" s="21"/>
      <c r="AV62" s="21"/>
      <c r="AW62" s="21"/>
      <c r="AX62" s="21"/>
      <c r="AY62" s="21"/>
      <c r="AZ62" s="21"/>
      <c r="BA62" s="21"/>
      <c r="BB62" s="21"/>
      <c r="BC62" s="21"/>
      <c r="BD62" s="21"/>
      <c r="BE62" s="21"/>
      <c r="BF62" s="21"/>
      <c r="BG62" s="21"/>
      <c r="BH62" s="21"/>
      <c r="BI62" s="21"/>
      <c r="BJ62" s="21"/>
      <c r="BK62" s="21"/>
      <c r="BL62" s="21"/>
      <c r="BM62" s="21"/>
      <c r="BN62" s="21"/>
      <c r="BO62" s="21"/>
      <c r="BP62" s="21"/>
      <c r="BQ62" s="21"/>
      <c r="BR62" s="21"/>
      <c r="BS62" s="21"/>
      <c r="BT62" s="21"/>
      <c r="BU62" s="21"/>
      <c r="BV62" s="21"/>
      <c r="BW62" s="21"/>
      <c r="BX62" s="21"/>
      <c r="BY62" s="21"/>
      <c r="BZ62" s="21"/>
      <c r="CA62" s="21"/>
      <c r="CB62" s="21"/>
      <c r="CC62" s="21"/>
      <c r="CD62" s="21"/>
      <c r="CE62" s="21"/>
      <c r="CF62" s="21"/>
      <c r="CG62" s="21"/>
      <c r="CH62" s="21"/>
      <c r="CI62" s="21"/>
      <c r="CJ62" s="21"/>
      <c r="CK62" s="21"/>
      <c r="CL62" s="21"/>
      <c r="CM62" s="21"/>
      <c r="CN62" s="21"/>
      <c r="CO62" s="21"/>
      <c r="CP62" s="21"/>
      <c r="CQ62" s="21"/>
      <c r="CR62" s="21"/>
      <c r="CS62" s="21"/>
      <c r="CT62" s="21"/>
      <c r="CU62" s="21"/>
      <c r="CV62" s="21"/>
      <c r="CW62" s="21"/>
      <c r="CX62" s="21"/>
      <c r="CY62" s="21"/>
      <c r="CZ62" s="21"/>
      <c r="DA62" s="21"/>
      <c r="DB62" s="21"/>
      <c r="DC62" s="21"/>
      <c r="DD62" s="21"/>
      <c r="DE62" s="21"/>
      <c r="DF62" s="21"/>
      <c r="DG62" s="21"/>
      <c r="DH62" s="21"/>
      <c r="DI62" s="21"/>
      <c r="DJ62" s="21"/>
      <c r="DK62" s="21"/>
      <c r="DL62" s="21"/>
      <c r="DM62" s="21"/>
      <c r="DN62" s="21"/>
      <c r="DO62" s="21"/>
      <c r="DP62" s="21"/>
      <c r="DQ62" s="21"/>
      <c r="DR62" s="21"/>
      <c r="DS62" s="21"/>
      <c r="DT62" s="21"/>
      <c r="DU62" s="21"/>
      <c r="DV62" s="21"/>
      <c r="DW62" s="21"/>
      <c r="DX62" s="21"/>
      <c r="DY62" s="21"/>
      <c r="DZ62" s="21"/>
      <c r="EA62" s="21"/>
      <c r="EB62" s="21"/>
      <c r="EC62" s="21"/>
      <c r="ED62" s="21"/>
      <c r="EE62" s="21"/>
      <c r="EF62" s="21"/>
      <c r="EG62" s="21"/>
      <c r="EH62" s="21"/>
      <c r="EI62" s="21"/>
      <c r="EJ62" s="21"/>
      <c r="EK62" s="21"/>
      <c r="EL62" s="21"/>
      <c r="EM62" s="21"/>
      <c r="EN62" s="21"/>
      <c r="EO62" s="21"/>
      <c r="EP62" s="21"/>
      <c r="EQ62" s="21"/>
      <c r="ER62" s="21"/>
      <c r="ES62" s="21"/>
      <c r="ET62" s="21"/>
      <c r="EU62" s="21"/>
      <c r="EV62" s="21"/>
      <c r="EW62" s="21"/>
      <c r="EX62" s="21"/>
      <c r="EY62" s="21"/>
      <c r="EZ62" s="21"/>
      <c r="FA62" s="21"/>
      <c r="FB62" s="21"/>
      <c r="FC62" s="21"/>
      <c r="FD62" s="21"/>
      <c r="FE62" s="21"/>
      <c r="FF62" s="21"/>
      <c r="FG62" s="21"/>
      <c r="FH62" s="21"/>
      <c r="FI62" s="21"/>
      <c r="FJ62" s="21"/>
      <c r="FK62" s="21"/>
      <c r="FL62" s="21"/>
      <c r="FM62" s="21"/>
      <c r="FN62" s="21"/>
      <c r="FO62" s="21"/>
      <c r="FP62" s="21"/>
      <c r="FQ62" s="21"/>
      <c r="FR62" s="21"/>
      <c r="FS62" s="21"/>
      <c r="FT62" s="21"/>
      <c r="FU62" s="21"/>
      <c r="FV62" s="21"/>
      <c r="FW62" s="21"/>
      <c r="FX62" s="21"/>
      <c r="FY62" s="21"/>
      <c r="FZ62" s="21"/>
      <c r="GA62" s="21"/>
      <c r="GB62" s="21"/>
      <c r="GC62" s="21"/>
      <c r="GD62" s="21"/>
      <c r="GE62" s="21"/>
      <c r="GF62" s="21"/>
      <c r="GG62" s="21"/>
      <c r="GH62" s="21"/>
      <c r="GI62" s="21"/>
      <c r="GJ62" s="21"/>
      <c r="GK62" s="21"/>
      <c r="GL62" s="21"/>
      <c r="GM62" s="21"/>
      <c r="GN62" s="21"/>
      <c r="GO62" s="21"/>
      <c r="GP62" s="21"/>
      <c r="GQ62" s="21"/>
      <c r="GR62" s="21"/>
      <c r="GS62" s="21"/>
      <c r="GT62" s="21"/>
      <c r="GU62" s="21"/>
      <c r="GV62" s="21"/>
      <c r="GW62" s="21"/>
      <c r="GX62" s="21"/>
      <c r="GY62" s="21"/>
      <c r="GZ62" s="21"/>
      <c r="HA62" s="21"/>
      <c r="HB62" s="21"/>
      <c r="HC62" s="21"/>
      <c r="HD62" s="21"/>
      <c r="HE62" s="21"/>
      <c r="HF62" s="21"/>
      <c r="HG62" s="21"/>
      <c r="HH62" s="21"/>
      <c r="HI62" s="21"/>
      <c r="HJ62" s="21"/>
      <c r="HK62" s="21"/>
      <c r="HL62" s="21"/>
      <c r="HM62" s="21"/>
      <c r="HN62" s="21"/>
      <c r="HO62" s="21"/>
      <c r="HP62" s="21"/>
      <c r="HQ62" s="21"/>
      <c r="HR62" s="21"/>
      <c r="HS62" s="21"/>
      <c r="HT62" s="21"/>
      <c r="HU62" s="21"/>
      <c r="HV62" s="21"/>
      <c r="HW62" s="21"/>
      <c r="HX62" s="21"/>
      <c r="HY62" s="21"/>
      <c r="HZ62" s="21"/>
      <c r="IA62" s="21"/>
      <c r="IB62" s="21"/>
      <c r="IC62" s="21"/>
      <c r="ID62" s="21"/>
      <c r="IE62" s="21"/>
      <c r="IF62" s="21"/>
      <c r="IG62" s="21"/>
      <c r="IH62" s="21"/>
      <c r="II62" s="21"/>
      <c r="IJ62" s="21"/>
      <c r="IK62" s="21"/>
      <c r="IL62" s="21"/>
      <c r="IM62" s="21"/>
      <c r="IN62" s="21"/>
      <c r="IO62" s="21"/>
      <c r="IP62" s="21"/>
      <c r="IQ62" s="21"/>
      <c r="IR62" s="21"/>
      <c r="IS62" s="21"/>
      <c r="IT62" s="21"/>
      <c r="IU62" s="21"/>
      <c r="IV62" s="21"/>
    </row>
    <row r="63" spans="1:256" s="20" customFormat="1" x14ac:dyDescent="0.25">
      <c r="A63" s="21"/>
      <c r="B63" s="21"/>
      <c r="C63" s="21"/>
      <c r="D63" s="21"/>
      <c r="E63" s="21"/>
      <c r="F63" s="21"/>
      <c r="G63" s="21"/>
      <c r="H63" s="21"/>
      <c r="I63" s="21"/>
      <c r="J63" s="21"/>
      <c r="K63" s="21"/>
      <c r="L63" s="21"/>
      <c r="M63" s="21"/>
      <c r="N63" s="21"/>
      <c r="O63" s="21"/>
      <c r="P63" s="21"/>
      <c r="Q63" s="21"/>
      <c r="R63" s="21"/>
      <c r="S63" s="21"/>
      <c r="T63" s="21"/>
      <c r="U63" s="21"/>
      <c r="V63" s="21"/>
      <c r="W63" s="21"/>
      <c r="X63" s="21"/>
      <c r="Y63" s="21"/>
      <c r="Z63" s="21"/>
      <c r="AA63" s="21"/>
      <c r="AB63" s="21"/>
      <c r="AC63" s="21"/>
      <c r="AD63" s="21"/>
      <c r="AE63" s="21"/>
      <c r="AF63" s="21"/>
      <c r="AG63" s="21"/>
      <c r="AH63" s="21"/>
      <c r="AI63" s="21"/>
      <c r="AJ63" s="21"/>
      <c r="AK63" s="21"/>
      <c r="AL63" s="21"/>
      <c r="AM63" s="21"/>
      <c r="AN63" s="21"/>
      <c r="AO63" s="21"/>
      <c r="AP63" s="21"/>
      <c r="AQ63" s="21"/>
      <c r="AR63" s="21"/>
      <c r="AS63" s="21"/>
      <c r="AT63" s="21"/>
      <c r="AU63" s="21"/>
      <c r="AV63" s="21"/>
      <c r="AW63" s="21"/>
      <c r="AX63" s="21"/>
      <c r="AY63" s="21"/>
      <c r="AZ63" s="21"/>
      <c r="BA63" s="21"/>
      <c r="BB63" s="21"/>
      <c r="BC63" s="21"/>
      <c r="BD63" s="21"/>
      <c r="BE63" s="21"/>
      <c r="BF63" s="21"/>
      <c r="BG63" s="21"/>
      <c r="BH63" s="21"/>
      <c r="BI63" s="21"/>
      <c r="BJ63" s="21"/>
      <c r="BK63" s="21"/>
      <c r="BL63" s="21"/>
      <c r="BM63" s="21"/>
      <c r="BN63" s="21"/>
      <c r="BO63" s="21"/>
      <c r="BP63" s="21"/>
      <c r="BQ63" s="21"/>
      <c r="BR63" s="21"/>
      <c r="BS63" s="21"/>
      <c r="BT63" s="21"/>
      <c r="BU63" s="21"/>
      <c r="BV63" s="21"/>
      <c r="BW63" s="21"/>
      <c r="BX63" s="21"/>
      <c r="BY63" s="21"/>
      <c r="BZ63" s="21"/>
      <c r="CA63" s="21"/>
      <c r="CB63" s="21"/>
      <c r="CC63" s="21"/>
      <c r="CD63" s="21"/>
      <c r="CE63" s="21"/>
      <c r="CF63" s="21"/>
      <c r="CG63" s="21"/>
      <c r="CH63" s="21"/>
      <c r="CI63" s="21"/>
      <c r="CJ63" s="21"/>
      <c r="CK63" s="21"/>
      <c r="CL63" s="21"/>
      <c r="CM63" s="21"/>
      <c r="CN63" s="21"/>
      <c r="CO63" s="21"/>
      <c r="CP63" s="21"/>
      <c r="CQ63" s="21"/>
      <c r="CR63" s="21"/>
      <c r="CS63" s="21"/>
      <c r="CT63" s="21"/>
      <c r="CU63" s="21"/>
      <c r="CV63" s="21"/>
      <c r="CW63" s="21"/>
      <c r="CX63" s="21"/>
      <c r="CY63" s="21"/>
      <c r="CZ63" s="21"/>
      <c r="DA63" s="21"/>
      <c r="DB63" s="21"/>
      <c r="DC63" s="21"/>
      <c r="DD63" s="21"/>
      <c r="DE63" s="21"/>
      <c r="DF63" s="21"/>
      <c r="DG63" s="21"/>
      <c r="DH63" s="21"/>
      <c r="DI63" s="21"/>
      <c r="DJ63" s="21"/>
      <c r="DK63" s="21"/>
      <c r="DL63" s="21"/>
      <c r="DM63" s="21"/>
      <c r="DN63" s="21"/>
      <c r="DO63" s="21"/>
      <c r="DP63" s="21"/>
      <c r="DQ63" s="21"/>
      <c r="DR63" s="21"/>
      <c r="DS63" s="21"/>
      <c r="DT63" s="21"/>
      <c r="DU63" s="21"/>
      <c r="DV63" s="21"/>
      <c r="DW63" s="21"/>
      <c r="DX63" s="21"/>
      <c r="DY63" s="21"/>
      <c r="DZ63" s="21"/>
      <c r="EA63" s="21"/>
      <c r="EB63" s="21"/>
      <c r="EC63" s="21"/>
      <c r="ED63" s="21"/>
      <c r="EE63" s="21"/>
      <c r="EF63" s="21"/>
      <c r="EG63" s="21"/>
      <c r="EH63" s="21"/>
      <c r="EI63" s="21"/>
      <c r="EJ63" s="21"/>
      <c r="EK63" s="21"/>
      <c r="EL63" s="21"/>
      <c r="EM63" s="21"/>
      <c r="EN63" s="21"/>
      <c r="EO63" s="21"/>
      <c r="EP63" s="21"/>
      <c r="EQ63" s="21"/>
      <c r="ER63" s="21"/>
      <c r="ES63" s="21"/>
      <c r="ET63" s="21"/>
      <c r="EU63" s="21"/>
      <c r="EV63" s="21"/>
      <c r="EW63" s="21"/>
      <c r="EX63" s="21"/>
      <c r="EY63" s="21"/>
      <c r="EZ63" s="21"/>
      <c r="FA63" s="21"/>
      <c r="FB63" s="21"/>
      <c r="FC63" s="21"/>
      <c r="FD63" s="21"/>
      <c r="FE63" s="21"/>
      <c r="FF63" s="21"/>
      <c r="FG63" s="21"/>
      <c r="FH63" s="21"/>
      <c r="FI63" s="21"/>
      <c r="FJ63" s="21"/>
      <c r="FK63" s="21"/>
      <c r="FL63" s="21"/>
      <c r="FM63" s="21"/>
      <c r="FN63" s="21"/>
      <c r="FO63" s="21"/>
      <c r="FP63" s="21"/>
      <c r="FQ63" s="21"/>
      <c r="FR63" s="21"/>
      <c r="FS63" s="21"/>
      <c r="FT63" s="21"/>
      <c r="FU63" s="21"/>
      <c r="FV63" s="21"/>
      <c r="FW63" s="21"/>
      <c r="FX63" s="21"/>
      <c r="FY63" s="21"/>
      <c r="FZ63" s="21"/>
      <c r="GA63" s="21"/>
      <c r="GB63" s="21"/>
      <c r="GC63" s="21"/>
      <c r="GD63" s="21"/>
      <c r="GE63" s="21"/>
      <c r="GF63" s="21"/>
      <c r="GG63" s="21"/>
      <c r="GH63" s="21"/>
      <c r="GI63" s="21"/>
      <c r="GJ63" s="21"/>
      <c r="GK63" s="21"/>
      <c r="GL63" s="21"/>
      <c r="GM63" s="21"/>
      <c r="GN63" s="21"/>
      <c r="GO63" s="21"/>
      <c r="GP63" s="21"/>
      <c r="GQ63" s="21"/>
      <c r="GR63" s="21"/>
      <c r="GS63" s="21"/>
      <c r="GT63" s="21"/>
      <c r="GU63" s="21"/>
      <c r="GV63" s="21"/>
      <c r="GW63" s="21"/>
      <c r="GX63" s="21"/>
      <c r="GY63" s="21"/>
      <c r="GZ63" s="21"/>
      <c r="HA63" s="21"/>
      <c r="HB63" s="21"/>
      <c r="HC63" s="21"/>
      <c r="HD63" s="21"/>
      <c r="HE63" s="21"/>
      <c r="HF63" s="21"/>
      <c r="HG63" s="21"/>
      <c r="HH63" s="21"/>
      <c r="HI63" s="21"/>
      <c r="HJ63" s="21"/>
      <c r="HK63" s="21"/>
      <c r="HL63" s="21"/>
      <c r="HM63" s="21"/>
      <c r="HN63" s="21"/>
      <c r="HO63" s="21"/>
      <c r="HP63" s="21"/>
      <c r="HQ63" s="21"/>
      <c r="HR63" s="21"/>
      <c r="HS63" s="21"/>
      <c r="HT63" s="21"/>
      <c r="HU63" s="21"/>
      <c r="HV63" s="21"/>
      <c r="HW63" s="21"/>
      <c r="HX63" s="21"/>
      <c r="HY63" s="21"/>
      <c r="HZ63" s="21"/>
      <c r="IA63" s="21"/>
      <c r="IB63" s="21"/>
      <c r="IC63" s="21"/>
      <c r="ID63" s="21"/>
      <c r="IE63" s="21"/>
      <c r="IF63" s="21"/>
      <c r="IG63" s="21"/>
      <c r="IH63" s="21"/>
      <c r="II63" s="21"/>
      <c r="IJ63" s="21"/>
      <c r="IK63" s="21"/>
      <c r="IL63" s="21"/>
      <c r="IM63" s="21"/>
      <c r="IN63" s="21"/>
      <c r="IO63" s="21"/>
      <c r="IP63" s="21"/>
      <c r="IQ63" s="21"/>
      <c r="IR63" s="21"/>
      <c r="IS63" s="21"/>
      <c r="IT63" s="21"/>
      <c r="IU63" s="21"/>
      <c r="IV63" s="21"/>
    </row>
    <row r="64" spans="1:256" s="20" customFormat="1" x14ac:dyDescent="0.25">
      <c r="A64" s="21"/>
      <c r="B64" s="21"/>
      <c r="C64" s="21"/>
      <c r="D64" s="21"/>
      <c r="E64" s="21"/>
      <c r="F64" s="21"/>
      <c r="G64" s="21"/>
      <c r="H64" s="21"/>
      <c r="I64" s="21"/>
      <c r="J64" s="21"/>
      <c r="K64" s="21"/>
      <c r="L64" s="21"/>
      <c r="M64" s="21"/>
      <c r="N64" s="21"/>
      <c r="O64" s="21"/>
      <c r="P64" s="21"/>
      <c r="Q64" s="21"/>
      <c r="R64" s="21"/>
      <c r="S64" s="21"/>
      <c r="T64" s="21"/>
      <c r="U64" s="21"/>
      <c r="V64" s="21"/>
      <c r="W64" s="21"/>
      <c r="X64" s="21"/>
      <c r="Y64" s="21"/>
      <c r="Z64" s="21"/>
      <c r="AA64" s="21"/>
      <c r="AB64" s="21"/>
      <c r="AC64" s="21"/>
      <c r="AD64" s="21"/>
      <c r="AE64" s="21"/>
      <c r="AF64" s="21"/>
      <c r="AG64" s="21"/>
      <c r="AH64" s="21"/>
      <c r="AI64" s="21"/>
      <c r="AJ64" s="21"/>
      <c r="AK64" s="21"/>
      <c r="AL64" s="21"/>
      <c r="AM64" s="21"/>
      <c r="AN64" s="21"/>
      <c r="AO64" s="21"/>
      <c r="AP64" s="21"/>
      <c r="AQ64" s="21"/>
      <c r="AR64" s="21"/>
      <c r="AS64" s="21"/>
      <c r="AT64" s="21"/>
      <c r="AU64" s="21"/>
      <c r="AV64" s="21"/>
      <c r="AW64" s="21"/>
      <c r="AX64" s="21"/>
      <c r="AY64" s="21"/>
      <c r="AZ64" s="21"/>
      <c r="BA64" s="21"/>
      <c r="BB64" s="21"/>
      <c r="BC64" s="21"/>
      <c r="BD64" s="21"/>
      <c r="BE64" s="21"/>
      <c r="BF64" s="21"/>
      <c r="BG64" s="21"/>
      <c r="BH64" s="21"/>
      <c r="BI64" s="21"/>
      <c r="BJ64" s="21"/>
      <c r="BK64" s="21"/>
      <c r="BL64" s="21"/>
      <c r="BM64" s="21"/>
      <c r="BN64" s="21"/>
      <c r="BO64" s="21"/>
      <c r="BP64" s="21"/>
      <c r="BQ64" s="21"/>
      <c r="BR64" s="21"/>
      <c r="BS64" s="21"/>
      <c r="BT64" s="21"/>
      <c r="BU64" s="21"/>
      <c r="BV64" s="21"/>
      <c r="BW64" s="21"/>
      <c r="BX64" s="21"/>
      <c r="BY64" s="21"/>
      <c r="BZ64" s="21"/>
      <c r="CA64" s="21"/>
      <c r="CB64" s="21"/>
      <c r="CC64" s="21"/>
      <c r="CD64" s="21"/>
      <c r="CE64" s="21"/>
      <c r="CF64" s="21"/>
      <c r="CG64" s="21"/>
      <c r="CH64" s="21"/>
      <c r="CI64" s="21"/>
      <c r="CJ64" s="21"/>
      <c r="CK64" s="21"/>
      <c r="CL64" s="21"/>
      <c r="CM64" s="21"/>
      <c r="CN64" s="21"/>
      <c r="CO64" s="21"/>
      <c r="CP64" s="21"/>
      <c r="CQ64" s="21"/>
      <c r="CR64" s="21"/>
      <c r="CS64" s="21"/>
      <c r="CT64" s="21"/>
      <c r="CU64" s="21"/>
      <c r="CV64" s="21"/>
      <c r="CW64" s="21"/>
      <c r="CX64" s="21"/>
      <c r="CY64" s="21"/>
      <c r="CZ64" s="21"/>
      <c r="DA64" s="21"/>
      <c r="DB64" s="21"/>
      <c r="DC64" s="21"/>
      <c r="DD64" s="21"/>
      <c r="DE64" s="21"/>
      <c r="DF64" s="21"/>
      <c r="DG64" s="21"/>
      <c r="DH64" s="21"/>
      <c r="DI64" s="21"/>
      <c r="DJ64" s="21"/>
      <c r="DK64" s="21"/>
      <c r="DL64" s="21"/>
      <c r="DM64" s="21"/>
      <c r="DN64" s="21"/>
      <c r="DO64" s="21"/>
      <c r="DP64" s="21"/>
      <c r="DQ64" s="21"/>
      <c r="DR64" s="21"/>
      <c r="DS64" s="21"/>
      <c r="DT64" s="21"/>
      <c r="DU64" s="21"/>
      <c r="DV64" s="21"/>
      <c r="DW64" s="21"/>
      <c r="DX64" s="21"/>
      <c r="DY64" s="21"/>
      <c r="DZ64" s="21"/>
      <c r="EA64" s="21"/>
      <c r="EB64" s="21"/>
      <c r="EC64" s="21"/>
      <c r="ED64" s="21"/>
      <c r="EE64" s="21"/>
      <c r="EF64" s="21"/>
      <c r="EG64" s="21"/>
      <c r="EH64" s="21"/>
      <c r="EI64" s="21"/>
      <c r="EJ64" s="21"/>
      <c r="EK64" s="21"/>
      <c r="EL64" s="21"/>
      <c r="EM64" s="21"/>
      <c r="EN64" s="21"/>
      <c r="EO64" s="21"/>
      <c r="EP64" s="21"/>
      <c r="EQ64" s="21"/>
      <c r="ER64" s="21"/>
      <c r="ES64" s="21"/>
      <c r="ET64" s="21"/>
      <c r="EU64" s="21"/>
      <c r="EV64" s="21"/>
      <c r="EW64" s="21"/>
      <c r="EX64" s="21"/>
      <c r="EY64" s="21"/>
      <c r="EZ64" s="21"/>
      <c r="FA64" s="21"/>
      <c r="FB64" s="21"/>
      <c r="FC64" s="21"/>
      <c r="FD64" s="21"/>
      <c r="FE64" s="21"/>
      <c r="FF64" s="21"/>
      <c r="FG64" s="21"/>
      <c r="FH64" s="21"/>
      <c r="FI64" s="21"/>
      <c r="FJ64" s="21"/>
      <c r="FK64" s="21"/>
      <c r="FL64" s="21"/>
      <c r="FM64" s="21"/>
      <c r="FN64" s="21"/>
      <c r="FO64" s="21"/>
      <c r="FP64" s="21"/>
      <c r="FQ64" s="21"/>
      <c r="FR64" s="21"/>
      <c r="FS64" s="21"/>
      <c r="FT64" s="21"/>
      <c r="FU64" s="21"/>
      <c r="FV64" s="21"/>
      <c r="FW64" s="21"/>
      <c r="FX64" s="21"/>
      <c r="FY64" s="21"/>
      <c r="FZ64" s="21"/>
      <c r="GA64" s="21"/>
      <c r="GB64" s="21"/>
      <c r="GC64" s="21"/>
      <c r="GD64" s="21"/>
      <c r="GE64" s="21"/>
      <c r="GF64" s="21"/>
      <c r="GG64" s="21"/>
      <c r="GH64" s="21"/>
      <c r="GI64" s="21"/>
      <c r="GJ64" s="21"/>
      <c r="GK64" s="21"/>
      <c r="GL64" s="21"/>
      <c r="GM64" s="21"/>
      <c r="GN64" s="21"/>
      <c r="GO64" s="21"/>
      <c r="GP64" s="21"/>
      <c r="GQ64" s="21"/>
      <c r="GR64" s="21"/>
      <c r="GS64" s="21"/>
      <c r="GT64" s="21"/>
      <c r="GU64" s="21"/>
      <c r="GV64" s="21"/>
      <c r="GW64" s="21"/>
      <c r="GX64" s="21"/>
      <c r="GY64" s="21"/>
      <c r="GZ64" s="21"/>
      <c r="HA64" s="21"/>
      <c r="HB64" s="21"/>
      <c r="HC64" s="21"/>
      <c r="HD64" s="21"/>
      <c r="HE64" s="21"/>
      <c r="HF64" s="21"/>
      <c r="HG64" s="21"/>
      <c r="HH64" s="21"/>
      <c r="HI64" s="21"/>
      <c r="HJ64" s="21"/>
      <c r="HK64" s="21"/>
      <c r="HL64" s="21"/>
      <c r="HM64" s="21"/>
      <c r="HN64" s="21"/>
      <c r="HO64" s="21"/>
      <c r="HP64" s="21"/>
      <c r="HQ64" s="21"/>
      <c r="HR64" s="21"/>
      <c r="HS64" s="21"/>
      <c r="HT64" s="21"/>
      <c r="HU64" s="21"/>
      <c r="HV64" s="21"/>
      <c r="HW64" s="21"/>
      <c r="HX64" s="21"/>
      <c r="HY64" s="21"/>
      <c r="HZ64" s="21"/>
      <c r="IA64" s="21"/>
      <c r="IB64" s="21"/>
      <c r="IC64" s="21"/>
      <c r="ID64" s="21"/>
      <c r="IE64" s="21"/>
      <c r="IF64" s="21"/>
      <c r="IG64" s="21"/>
      <c r="IH64" s="21"/>
      <c r="II64" s="21"/>
      <c r="IJ64" s="21"/>
      <c r="IK64" s="21"/>
      <c r="IL64" s="21"/>
      <c r="IM64" s="21"/>
      <c r="IN64" s="21"/>
      <c r="IO64" s="21"/>
      <c r="IP64" s="21"/>
      <c r="IQ64" s="21"/>
      <c r="IR64" s="21"/>
      <c r="IS64" s="21"/>
      <c r="IT64" s="21"/>
      <c r="IU64" s="21"/>
      <c r="IV64" s="21"/>
    </row>
    <row r="65" spans="1:256" s="20" customFormat="1" x14ac:dyDescent="0.25">
      <c r="A65" s="21"/>
      <c r="B65" s="21"/>
      <c r="C65" s="21"/>
      <c r="D65" s="21"/>
      <c r="E65" s="21"/>
      <c r="F65" s="21"/>
      <c r="G65" s="21"/>
      <c r="H65" s="21"/>
      <c r="I65" s="21"/>
      <c r="J65" s="21"/>
      <c r="K65" s="21"/>
      <c r="L65" s="21"/>
      <c r="M65" s="21"/>
      <c r="N65" s="21"/>
      <c r="O65" s="21"/>
      <c r="P65" s="21"/>
      <c r="Q65" s="21"/>
      <c r="R65" s="21"/>
      <c r="S65" s="21"/>
      <c r="T65" s="21"/>
      <c r="U65" s="21"/>
      <c r="V65" s="21"/>
      <c r="W65" s="21"/>
      <c r="X65" s="21"/>
      <c r="Y65" s="21"/>
      <c r="Z65" s="21"/>
      <c r="AA65" s="21"/>
      <c r="AB65" s="21"/>
      <c r="AC65" s="21"/>
      <c r="AD65" s="21"/>
      <c r="AE65" s="21"/>
      <c r="AF65" s="21"/>
      <c r="AG65" s="21"/>
      <c r="AH65" s="21"/>
      <c r="AI65" s="21"/>
      <c r="AJ65" s="21"/>
      <c r="AK65" s="21"/>
      <c r="AL65" s="21"/>
      <c r="AM65" s="21"/>
      <c r="AN65" s="21"/>
      <c r="AO65" s="21"/>
      <c r="AP65" s="21"/>
      <c r="AQ65" s="21"/>
      <c r="AR65" s="21"/>
      <c r="AS65" s="21"/>
      <c r="AT65" s="21"/>
      <c r="AU65" s="21"/>
      <c r="AV65" s="21"/>
      <c r="AW65" s="21"/>
      <c r="AX65" s="21"/>
      <c r="AY65" s="21"/>
      <c r="AZ65" s="21"/>
      <c r="BA65" s="21"/>
      <c r="BB65" s="21"/>
      <c r="BC65" s="21"/>
      <c r="BD65" s="21"/>
      <c r="BE65" s="21"/>
      <c r="BF65" s="21"/>
      <c r="BG65" s="21"/>
      <c r="BH65" s="21"/>
      <c r="BI65" s="21"/>
      <c r="BJ65" s="21"/>
      <c r="BK65" s="21"/>
      <c r="BL65" s="21"/>
      <c r="BM65" s="21"/>
      <c r="BN65" s="21"/>
      <c r="BO65" s="21"/>
      <c r="BP65" s="21"/>
      <c r="BQ65" s="21"/>
      <c r="BR65" s="21"/>
      <c r="BS65" s="21"/>
      <c r="BT65" s="21"/>
      <c r="BU65" s="21"/>
      <c r="BV65" s="21"/>
      <c r="BW65" s="21"/>
      <c r="BX65" s="21"/>
      <c r="BY65" s="21"/>
      <c r="BZ65" s="21"/>
      <c r="CA65" s="21"/>
      <c r="CB65" s="21"/>
      <c r="CC65" s="21"/>
      <c r="CD65" s="21"/>
      <c r="CE65" s="21"/>
      <c r="CF65" s="21"/>
      <c r="CG65" s="21"/>
      <c r="CH65" s="21"/>
      <c r="CI65" s="21"/>
      <c r="CJ65" s="21"/>
      <c r="CK65" s="21"/>
      <c r="CL65" s="21"/>
      <c r="CM65" s="21"/>
      <c r="CN65" s="21"/>
      <c r="CO65" s="21"/>
      <c r="CP65" s="21"/>
      <c r="CQ65" s="21"/>
      <c r="CR65" s="21"/>
      <c r="CS65" s="21"/>
      <c r="CT65" s="21"/>
      <c r="CU65" s="21"/>
      <c r="CV65" s="21"/>
      <c r="CW65" s="21"/>
      <c r="CX65" s="21"/>
      <c r="CY65" s="21"/>
      <c r="CZ65" s="21"/>
      <c r="DA65" s="21"/>
      <c r="DB65" s="21"/>
      <c r="DC65" s="21"/>
      <c r="DD65" s="21"/>
      <c r="DE65" s="21"/>
      <c r="DF65" s="21"/>
      <c r="DG65" s="21"/>
      <c r="DH65" s="21"/>
      <c r="DI65" s="21"/>
      <c r="DJ65" s="21"/>
      <c r="DK65" s="21"/>
      <c r="DL65" s="21"/>
      <c r="DM65" s="21"/>
      <c r="DN65" s="21"/>
      <c r="DO65" s="21"/>
      <c r="DP65" s="21"/>
      <c r="DQ65" s="21"/>
      <c r="DR65" s="21"/>
      <c r="DS65" s="21"/>
      <c r="DT65" s="21"/>
      <c r="DU65" s="21"/>
      <c r="DV65" s="21"/>
      <c r="DW65" s="21"/>
      <c r="DX65" s="21"/>
      <c r="DY65" s="21"/>
      <c r="DZ65" s="21"/>
      <c r="EA65" s="21"/>
      <c r="EB65" s="21"/>
      <c r="EC65" s="21"/>
      <c r="ED65" s="21"/>
      <c r="EE65" s="21"/>
      <c r="EF65" s="21"/>
      <c r="EG65" s="21"/>
      <c r="EH65" s="21"/>
      <c r="EI65" s="21"/>
      <c r="EJ65" s="21"/>
      <c r="EK65" s="21"/>
      <c r="EL65" s="21"/>
      <c r="EM65" s="21"/>
      <c r="EN65" s="21"/>
      <c r="EO65" s="21"/>
      <c r="EP65" s="21"/>
      <c r="EQ65" s="21"/>
      <c r="ER65" s="21"/>
      <c r="ES65" s="21"/>
      <c r="ET65" s="21"/>
      <c r="EU65" s="21"/>
      <c r="EV65" s="21"/>
      <c r="EW65" s="21"/>
      <c r="EX65" s="21"/>
      <c r="EY65" s="21"/>
      <c r="EZ65" s="21"/>
      <c r="FA65" s="21"/>
      <c r="FB65" s="21"/>
      <c r="FC65" s="21"/>
      <c r="FD65" s="21"/>
      <c r="FE65" s="21"/>
      <c r="FF65" s="21"/>
      <c r="FG65" s="21"/>
      <c r="FH65" s="21"/>
      <c r="FI65" s="21"/>
      <c r="FJ65" s="21"/>
      <c r="FK65" s="21"/>
      <c r="FL65" s="21"/>
      <c r="FM65" s="21"/>
      <c r="FN65" s="21"/>
      <c r="FO65" s="21"/>
      <c r="FP65" s="21"/>
      <c r="FQ65" s="21"/>
      <c r="FR65" s="21"/>
      <c r="FS65" s="21"/>
      <c r="FT65" s="21"/>
      <c r="FU65" s="21"/>
      <c r="FV65" s="21"/>
      <c r="FW65" s="21"/>
      <c r="FX65" s="21"/>
      <c r="FY65" s="21"/>
      <c r="FZ65" s="21"/>
      <c r="GA65" s="21"/>
      <c r="GB65" s="21"/>
      <c r="GC65" s="21"/>
      <c r="GD65" s="21"/>
      <c r="GE65" s="21"/>
      <c r="GF65" s="21"/>
      <c r="GG65" s="21"/>
      <c r="GH65" s="21"/>
      <c r="GI65" s="21"/>
      <c r="GJ65" s="21"/>
      <c r="GK65" s="21"/>
      <c r="GL65" s="21"/>
      <c r="GM65" s="21"/>
      <c r="GN65" s="21"/>
      <c r="GO65" s="21"/>
      <c r="GP65" s="21"/>
      <c r="GQ65" s="21"/>
      <c r="GR65" s="21"/>
      <c r="GS65" s="21"/>
      <c r="GT65" s="21"/>
      <c r="GU65" s="21"/>
      <c r="GV65" s="21"/>
      <c r="GW65" s="21"/>
      <c r="GX65" s="21"/>
      <c r="GY65" s="21"/>
      <c r="GZ65" s="21"/>
      <c r="HA65" s="21"/>
      <c r="HB65" s="21"/>
      <c r="HC65" s="21"/>
      <c r="HD65" s="21"/>
      <c r="HE65" s="21"/>
      <c r="HF65" s="21"/>
      <c r="HG65" s="21"/>
      <c r="HH65" s="21"/>
      <c r="HI65" s="21"/>
      <c r="HJ65" s="21"/>
      <c r="HK65" s="21"/>
      <c r="HL65" s="21"/>
      <c r="HM65" s="21"/>
      <c r="HN65" s="21"/>
      <c r="HO65" s="21"/>
      <c r="HP65" s="21"/>
      <c r="HQ65" s="21"/>
      <c r="HR65" s="21"/>
      <c r="HS65" s="21"/>
      <c r="HT65" s="21"/>
      <c r="HU65" s="21"/>
      <c r="HV65" s="21"/>
      <c r="HW65" s="21"/>
      <c r="HX65" s="21"/>
      <c r="HY65" s="21"/>
      <c r="HZ65" s="21"/>
      <c r="IA65" s="21"/>
      <c r="IB65" s="21"/>
      <c r="IC65" s="21"/>
      <c r="ID65" s="21"/>
      <c r="IE65" s="21"/>
      <c r="IF65" s="21"/>
      <c r="IG65" s="21"/>
      <c r="IH65" s="21"/>
      <c r="II65" s="21"/>
      <c r="IJ65" s="21"/>
      <c r="IK65" s="21"/>
      <c r="IL65" s="21"/>
      <c r="IM65" s="21"/>
      <c r="IN65" s="21"/>
      <c r="IO65" s="21"/>
      <c r="IP65" s="21"/>
      <c r="IQ65" s="21"/>
      <c r="IR65" s="21"/>
      <c r="IS65" s="21"/>
      <c r="IT65" s="21"/>
      <c r="IU65" s="21"/>
      <c r="IV65" s="21"/>
    </row>
    <row r="66" spans="1:256" s="20" customFormat="1" x14ac:dyDescent="0.25">
      <c r="A66" s="21"/>
      <c r="B66" s="21"/>
      <c r="C66" s="21"/>
      <c r="D66" s="21"/>
      <c r="E66" s="21"/>
      <c r="F66" s="21"/>
      <c r="G66" s="21"/>
      <c r="H66" s="21"/>
      <c r="I66" s="21"/>
      <c r="J66" s="21"/>
      <c r="K66" s="21"/>
      <c r="L66" s="21"/>
      <c r="M66" s="21"/>
      <c r="N66" s="21"/>
      <c r="O66" s="21"/>
      <c r="P66" s="21"/>
      <c r="Q66" s="21"/>
      <c r="R66" s="21"/>
      <c r="S66" s="21"/>
      <c r="T66" s="21"/>
      <c r="U66" s="21"/>
      <c r="V66" s="21"/>
      <c r="W66" s="21"/>
      <c r="X66" s="21"/>
      <c r="Y66" s="21"/>
      <c r="Z66" s="21"/>
      <c r="AA66" s="21"/>
      <c r="AB66" s="21"/>
      <c r="AC66" s="21"/>
      <c r="AD66" s="21"/>
      <c r="AE66" s="21"/>
      <c r="AF66" s="21"/>
      <c r="AG66" s="21"/>
      <c r="AH66" s="21"/>
      <c r="AI66" s="21"/>
      <c r="AJ66" s="21"/>
      <c r="AK66" s="21"/>
      <c r="AL66" s="21"/>
      <c r="AM66" s="21"/>
      <c r="AN66" s="21"/>
      <c r="AO66" s="21"/>
      <c r="AP66" s="21"/>
      <c r="AQ66" s="21"/>
      <c r="AR66" s="21"/>
      <c r="AS66" s="21"/>
      <c r="AT66" s="21"/>
      <c r="AU66" s="21"/>
      <c r="AV66" s="21"/>
      <c r="AW66" s="21"/>
      <c r="AX66" s="21"/>
      <c r="AY66" s="21"/>
      <c r="AZ66" s="21"/>
      <c r="BA66" s="21"/>
      <c r="BB66" s="21"/>
      <c r="BC66" s="21"/>
      <c r="BD66" s="21"/>
      <c r="BE66" s="21"/>
      <c r="BF66" s="21"/>
      <c r="BG66" s="21"/>
      <c r="BH66" s="21"/>
      <c r="BI66" s="21"/>
      <c r="BJ66" s="21"/>
      <c r="BK66" s="21"/>
      <c r="BL66" s="21"/>
      <c r="BM66" s="21"/>
      <c r="BN66" s="21"/>
      <c r="BO66" s="21"/>
      <c r="BP66" s="21"/>
      <c r="BQ66" s="21"/>
      <c r="BR66" s="21"/>
      <c r="BS66" s="21"/>
      <c r="BT66" s="21"/>
      <c r="BU66" s="21"/>
      <c r="BV66" s="21"/>
      <c r="BW66" s="21"/>
      <c r="BX66" s="21"/>
      <c r="BY66" s="21"/>
      <c r="BZ66" s="21"/>
      <c r="CA66" s="21"/>
      <c r="CB66" s="21"/>
      <c r="CC66" s="21"/>
      <c r="CD66" s="21"/>
      <c r="CE66" s="21"/>
      <c r="CF66" s="21"/>
      <c r="CG66" s="21"/>
      <c r="CH66" s="21"/>
      <c r="CI66" s="21"/>
      <c r="CJ66" s="21"/>
      <c r="CK66" s="21"/>
      <c r="CL66" s="21"/>
      <c r="CM66" s="21"/>
      <c r="CN66" s="21"/>
      <c r="CO66" s="21"/>
      <c r="CP66" s="21"/>
      <c r="CQ66" s="21"/>
      <c r="CR66" s="21"/>
      <c r="CS66" s="21"/>
      <c r="CT66" s="21"/>
      <c r="CU66" s="21"/>
      <c r="CV66" s="21"/>
      <c r="CW66" s="21"/>
      <c r="CX66" s="21"/>
      <c r="CY66" s="21"/>
      <c r="CZ66" s="21"/>
      <c r="DA66" s="21"/>
      <c r="DB66" s="21"/>
      <c r="DC66" s="21"/>
      <c r="DD66" s="21"/>
      <c r="DE66" s="21"/>
      <c r="DF66" s="21"/>
      <c r="DG66" s="21"/>
      <c r="DH66" s="21"/>
      <c r="DI66" s="21"/>
      <c r="DJ66" s="21"/>
      <c r="DK66" s="21"/>
      <c r="DL66" s="21"/>
      <c r="DM66" s="21"/>
      <c r="DN66" s="21"/>
      <c r="DO66" s="21"/>
      <c r="DP66" s="21"/>
      <c r="DQ66" s="21"/>
      <c r="DR66" s="21"/>
      <c r="DS66" s="21"/>
      <c r="DT66" s="21"/>
      <c r="DU66" s="21"/>
      <c r="DV66" s="21"/>
      <c r="DW66" s="21"/>
      <c r="DX66" s="21"/>
      <c r="DY66" s="21"/>
      <c r="DZ66" s="21"/>
      <c r="EA66" s="21"/>
      <c r="EB66" s="21"/>
      <c r="EC66" s="21"/>
      <c r="ED66" s="21"/>
      <c r="EE66" s="21"/>
      <c r="EF66" s="21"/>
      <c r="EG66" s="21"/>
      <c r="EH66" s="21"/>
      <c r="EI66" s="21"/>
      <c r="EJ66" s="21"/>
      <c r="EK66" s="21"/>
      <c r="EL66" s="21"/>
      <c r="EM66" s="21"/>
      <c r="EN66" s="21"/>
      <c r="EO66" s="21"/>
      <c r="EP66" s="21"/>
      <c r="EQ66" s="21"/>
      <c r="ER66" s="21"/>
      <c r="ES66" s="21"/>
      <c r="ET66" s="21"/>
      <c r="EU66" s="21"/>
      <c r="EV66" s="21"/>
      <c r="EW66" s="21"/>
      <c r="EX66" s="21"/>
      <c r="EY66" s="21"/>
      <c r="EZ66" s="21"/>
      <c r="FA66" s="21"/>
      <c r="FB66" s="21"/>
      <c r="FC66" s="21"/>
      <c r="FD66" s="21"/>
      <c r="FE66" s="21"/>
      <c r="FF66" s="21"/>
      <c r="FG66" s="21"/>
      <c r="FH66" s="21"/>
      <c r="FI66" s="21"/>
      <c r="FJ66" s="21"/>
      <c r="FK66" s="21"/>
      <c r="FL66" s="21"/>
      <c r="FM66" s="21"/>
      <c r="FN66" s="21"/>
      <c r="FO66" s="21"/>
      <c r="FP66" s="21"/>
      <c r="FQ66" s="21"/>
      <c r="FR66" s="21"/>
      <c r="FS66" s="21"/>
      <c r="FT66" s="21"/>
      <c r="FU66" s="21"/>
      <c r="FV66" s="21"/>
      <c r="FW66" s="21"/>
      <c r="FX66" s="21"/>
      <c r="FY66" s="21"/>
      <c r="FZ66" s="21"/>
      <c r="GA66" s="21"/>
      <c r="GB66" s="21"/>
      <c r="GC66" s="21"/>
      <c r="GD66" s="21"/>
      <c r="GE66" s="21"/>
      <c r="GF66" s="21"/>
      <c r="GG66" s="21"/>
      <c r="GH66" s="21"/>
      <c r="GI66" s="21"/>
      <c r="GJ66" s="21"/>
      <c r="GK66" s="21"/>
      <c r="GL66" s="21"/>
      <c r="GM66" s="21"/>
      <c r="GN66" s="21"/>
      <c r="GO66" s="21"/>
      <c r="GP66" s="21"/>
      <c r="GQ66" s="21"/>
      <c r="GR66" s="21"/>
      <c r="GS66" s="21"/>
      <c r="GT66" s="21"/>
      <c r="GU66" s="21"/>
      <c r="GV66" s="21"/>
      <c r="GW66" s="21"/>
      <c r="GX66" s="21"/>
      <c r="GY66" s="21"/>
      <c r="GZ66" s="21"/>
      <c r="HA66" s="21"/>
      <c r="HB66" s="21"/>
      <c r="HC66" s="21"/>
      <c r="HD66" s="21"/>
      <c r="HE66" s="21"/>
      <c r="HF66" s="21"/>
      <c r="HG66" s="21"/>
      <c r="HH66" s="21"/>
      <c r="HI66" s="21"/>
      <c r="HJ66" s="21"/>
      <c r="HK66" s="21"/>
      <c r="HL66" s="21"/>
      <c r="HM66" s="21"/>
      <c r="HN66" s="21"/>
      <c r="HO66" s="21"/>
      <c r="HP66" s="21"/>
      <c r="HQ66" s="21"/>
      <c r="HR66" s="21"/>
      <c r="HS66" s="21"/>
      <c r="HT66" s="21"/>
      <c r="HU66" s="21"/>
      <c r="HV66" s="21"/>
      <c r="HW66" s="21"/>
      <c r="HX66" s="21"/>
      <c r="HY66" s="21"/>
      <c r="HZ66" s="21"/>
      <c r="IA66" s="21"/>
      <c r="IB66" s="21"/>
      <c r="IC66" s="21"/>
      <c r="ID66" s="21"/>
      <c r="IE66" s="21"/>
      <c r="IF66" s="21"/>
      <c r="IG66" s="21"/>
      <c r="IH66" s="21"/>
      <c r="II66" s="21"/>
      <c r="IJ66" s="21"/>
      <c r="IK66" s="21"/>
      <c r="IL66" s="21"/>
      <c r="IM66" s="21"/>
      <c r="IN66" s="21"/>
      <c r="IO66" s="21"/>
      <c r="IP66" s="21"/>
      <c r="IQ66" s="21"/>
      <c r="IR66" s="21"/>
      <c r="IS66" s="21"/>
      <c r="IT66" s="21"/>
      <c r="IU66" s="21"/>
      <c r="IV66" s="21"/>
    </row>
  </sheetData>
  <mergeCells count="2">
    <mergeCell ref="B6:O6"/>
    <mergeCell ref="B9:O9"/>
  </mergeCells>
  <pageMargins left="0" right="0.19685039370078741" top="0" bottom="0" header="0" footer="0.31496062992125984"/>
  <pageSetup paperSize="9" orientation="portrait" r:id="rId1"/>
  <headerFooter>
    <oddFooter>&amp;R&amp;"Source Sans Pro,Normal"&amp;9Servicio de Información y Difusión. &amp;"Source Sans Pro,Negrita"Tri3 2024  |&amp;P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F04795-152D-46D6-A21C-4B5C851B5AEA}">
  <dimension ref="A1:IV63"/>
  <sheetViews>
    <sheetView zoomScaleNormal="100" workbookViewId="0"/>
  </sheetViews>
  <sheetFormatPr baseColWidth="10" defaultColWidth="8.7109375" defaultRowHeight="14.25" x14ac:dyDescent="0.25"/>
  <cols>
    <col min="1" max="1" width="4" style="21" customWidth="1"/>
    <col min="2" max="2" width="23.7109375" style="21" customWidth="1"/>
    <col min="3" max="5" width="0.42578125" style="21" customWidth="1"/>
    <col min="6" max="6" width="5.7109375" style="21" customWidth="1"/>
    <col min="7" max="14" width="7.42578125" style="21" customWidth="1"/>
    <col min="15" max="15" width="7.5703125" style="21" customWidth="1"/>
    <col min="16" max="16" width="5.7109375" style="21" customWidth="1"/>
    <col min="17" max="16384" width="8.7109375" style="21"/>
  </cols>
  <sheetData>
    <row r="1" spans="1:18" s="32" customFormat="1" ht="18.75" customHeight="1" x14ac:dyDescent="0.25">
      <c r="A1" s="20"/>
      <c r="B1" s="20"/>
      <c r="C1" s="20"/>
      <c r="D1" s="20"/>
      <c r="E1" s="20"/>
      <c r="F1" s="20"/>
      <c r="G1" s="20"/>
      <c r="H1" s="20"/>
      <c r="I1" s="20"/>
      <c r="J1" s="20"/>
      <c r="K1" s="20"/>
      <c r="L1" s="20"/>
      <c r="M1" s="20"/>
      <c r="N1" s="20"/>
      <c r="O1" s="20"/>
      <c r="P1" s="20"/>
      <c r="Q1" s="21"/>
      <c r="R1" s="21"/>
    </row>
    <row r="2" spans="1:18" s="32" customFormat="1" ht="15.75" customHeight="1" x14ac:dyDescent="0.25">
      <c r="A2" s="20"/>
      <c r="B2" s="20"/>
      <c r="C2" s="20"/>
      <c r="D2" s="20"/>
      <c r="E2" s="20"/>
      <c r="F2" s="20"/>
      <c r="G2" s="20"/>
      <c r="H2" s="20"/>
      <c r="I2" s="20"/>
      <c r="J2" s="20"/>
      <c r="K2" s="20"/>
      <c r="L2" s="20"/>
      <c r="M2" s="20"/>
      <c r="N2" s="20"/>
      <c r="O2" s="20"/>
      <c r="P2" s="20"/>
      <c r="Q2" s="21"/>
      <c r="R2" s="21"/>
    </row>
    <row r="3" spans="1:18" s="32" customFormat="1" ht="15.75" customHeight="1" x14ac:dyDescent="0.25">
      <c r="A3" s="20"/>
      <c r="B3" s="20"/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0"/>
      <c r="P3" s="20"/>
      <c r="Q3" s="21"/>
      <c r="R3" s="21"/>
    </row>
    <row r="4" spans="1:18" s="32" customFormat="1" x14ac:dyDescent="0.25">
      <c r="A4" s="20"/>
      <c r="B4" s="20"/>
      <c r="C4" s="20"/>
      <c r="D4" s="20"/>
      <c r="E4" s="20"/>
      <c r="F4" s="20"/>
      <c r="G4" s="20"/>
      <c r="H4" s="20"/>
      <c r="I4" s="20"/>
      <c r="J4" s="20"/>
      <c r="K4" s="20"/>
      <c r="L4" s="20"/>
      <c r="M4" s="20"/>
      <c r="N4" s="20"/>
      <c r="O4" s="20"/>
      <c r="P4" s="20"/>
      <c r="Q4" s="21"/>
      <c r="R4" s="21"/>
    </row>
    <row r="5" spans="1:18" s="32" customFormat="1" ht="15.75" customHeight="1" x14ac:dyDescent="0.25">
      <c r="A5" s="20"/>
      <c r="B5" s="20"/>
      <c r="C5" s="20"/>
      <c r="D5" s="20"/>
      <c r="E5" s="20"/>
      <c r="F5" s="20"/>
      <c r="G5" s="20"/>
      <c r="H5" s="20"/>
      <c r="I5" s="33"/>
      <c r="J5" s="20"/>
      <c r="K5" s="20"/>
      <c r="L5" s="20"/>
      <c r="M5" s="20"/>
      <c r="N5" s="20"/>
      <c r="O5" s="20"/>
      <c r="P5" s="20"/>
      <c r="Q5" s="21"/>
      <c r="R5" s="21"/>
    </row>
    <row r="6" spans="1:18" s="32" customFormat="1" ht="36.75" customHeight="1" x14ac:dyDescent="0.25">
      <c r="A6" s="20"/>
      <c r="B6" s="161" t="s">
        <v>194</v>
      </c>
      <c r="C6" s="161"/>
      <c r="D6" s="161"/>
      <c r="E6" s="161"/>
      <c r="F6" s="161"/>
      <c r="G6" s="161"/>
      <c r="H6" s="161"/>
      <c r="I6" s="161"/>
      <c r="J6" s="161"/>
      <c r="K6" s="161"/>
      <c r="L6" s="161"/>
      <c r="M6" s="161"/>
      <c r="N6" s="161"/>
      <c r="O6" s="161"/>
      <c r="P6" s="20"/>
      <c r="Q6" s="21"/>
      <c r="R6" s="21"/>
    </row>
    <row r="7" spans="1:18" ht="6" customHeight="1" x14ac:dyDescent="0.25">
      <c r="A7" s="20"/>
      <c r="B7" s="20"/>
      <c r="C7" s="20"/>
      <c r="D7" s="20"/>
      <c r="E7" s="20"/>
      <c r="F7" s="20"/>
      <c r="G7" s="20"/>
      <c r="H7" s="20"/>
      <c r="I7" s="20"/>
      <c r="J7" s="20"/>
      <c r="K7" s="20"/>
      <c r="L7" s="20"/>
      <c r="M7" s="20"/>
      <c r="N7" s="20"/>
      <c r="O7" s="20"/>
      <c r="P7" s="20"/>
    </row>
    <row r="8" spans="1:18" ht="7.5" customHeight="1" x14ac:dyDescent="0.25">
      <c r="A8" s="20"/>
      <c r="B8" s="20"/>
      <c r="C8" s="20"/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20"/>
    </row>
    <row r="9" spans="1:18" ht="18.75" customHeight="1" x14ac:dyDescent="0.25">
      <c r="A9" s="20"/>
      <c r="B9" s="162" t="s">
        <v>179</v>
      </c>
      <c r="C9" s="163"/>
      <c r="D9" s="163"/>
      <c r="E9" s="163"/>
      <c r="F9" s="163"/>
      <c r="G9" s="163"/>
      <c r="H9" s="163"/>
      <c r="I9" s="163"/>
      <c r="J9" s="163"/>
      <c r="K9" s="163"/>
      <c r="L9" s="163"/>
      <c r="M9" s="163"/>
      <c r="N9" s="163"/>
      <c r="O9" s="164"/>
      <c r="P9" s="20"/>
    </row>
    <row r="10" spans="1:18" ht="7.5" customHeight="1" x14ac:dyDescent="0.25">
      <c r="A10" s="20"/>
      <c r="B10" s="34"/>
      <c r="C10" s="34"/>
      <c r="D10" s="34"/>
      <c r="E10" s="35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</row>
    <row r="11" spans="1:18" ht="18.75" customHeight="1" x14ac:dyDescent="0.25">
      <c r="A11" s="20"/>
      <c r="B11" s="36"/>
      <c r="C11" s="37"/>
      <c r="D11" s="37"/>
      <c r="E11" s="37"/>
      <c r="F11" s="37" t="s">
        <v>6</v>
      </c>
      <c r="G11" s="37" t="s">
        <v>12</v>
      </c>
      <c r="H11" s="37" t="s">
        <v>13</v>
      </c>
      <c r="I11" s="37" t="s">
        <v>14</v>
      </c>
      <c r="J11" s="37" t="s">
        <v>15</v>
      </c>
      <c r="K11" s="37" t="s">
        <v>16</v>
      </c>
      <c r="L11" s="37" t="s">
        <v>176</v>
      </c>
      <c r="M11" s="37" t="s">
        <v>177</v>
      </c>
      <c r="N11" s="37" t="s">
        <v>178</v>
      </c>
      <c r="O11" s="37" t="s">
        <v>7</v>
      </c>
      <c r="P11" s="38"/>
    </row>
    <row r="12" spans="1:18" ht="3" customHeight="1" x14ac:dyDescent="0.25">
      <c r="A12" s="20"/>
      <c r="B12" s="39"/>
      <c r="C12" s="40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</row>
    <row r="13" spans="1:18" x14ac:dyDescent="0.25">
      <c r="A13" s="20"/>
      <c r="B13" s="65" t="s">
        <v>24</v>
      </c>
      <c r="C13" s="65"/>
      <c r="D13" s="65"/>
      <c r="E13" s="65"/>
      <c r="F13" s="65"/>
      <c r="G13" s="65"/>
      <c r="H13" s="65"/>
      <c r="I13" s="65"/>
      <c r="J13" s="65"/>
      <c r="K13" s="65"/>
      <c r="L13" s="65"/>
      <c r="M13" s="65"/>
      <c r="N13" s="65"/>
      <c r="O13" s="66"/>
      <c r="P13" s="41"/>
    </row>
    <row r="14" spans="1:18" ht="4.5" customHeight="1" x14ac:dyDescent="0.25">
      <c r="A14" s="20"/>
      <c r="B14" s="65"/>
      <c r="C14" s="65"/>
      <c r="D14" s="65"/>
      <c r="E14" s="65"/>
      <c r="F14" s="65"/>
      <c r="G14" s="65"/>
      <c r="H14" s="65"/>
      <c r="I14" s="65"/>
      <c r="J14" s="65"/>
      <c r="K14" s="65"/>
      <c r="L14" s="65"/>
      <c r="M14" s="65"/>
      <c r="N14" s="65"/>
      <c r="O14" s="66"/>
      <c r="P14" s="41"/>
    </row>
    <row r="15" spans="1:18" x14ac:dyDescent="0.25">
      <c r="A15" s="20"/>
      <c r="B15" s="67" t="s">
        <v>32</v>
      </c>
      <c r="C15" s="66"/>
      <c r="D15" s="66"/>
      <c r="E15" s="66"/>
      <c r="F15" s="66">
        <f t="shared" ref="F15:N15" si="0">SUM(F16:F18)</f>
        <v>22</v>
      </c>
      <c r="G15" s="66">
        <f t="shared" si="0"/>
        <v>31</v>
      </c>
      <c r="H15" s="66">
        <f t="shared" si="0"/>
        <v>29</v>
      </c>
      <c r="I15" s="66">
        <f t="shared" si="0"/>
        <v>36</v>
      </c>
      <c r="J15" s="66">
        <f t="shared" si="0"/>
        <v>22</v>
      </c>
      <c r="K15" s="66">
        <f t="shared" si="0"/>
        <v>19</v>
      </c>
      <c r="L15" s="66">
        <f t="shared" si="0"/>
        <v>16</v>
      </c>
      <c r="M15" s="66">
        <f t="shared" si="0"/>
        <v>0</v>
      </c>
      <c r="N15" s="66">
        <f t="shared" si="0"/>
        <v>14</v>
      </c>
      <c r="O15" s="66">
        <f>SUM(O16:O18)</f>
        <v>189</v>
      </c>
      <c r="P15" s="41"/>
    </row>
    <row r="16" spans="1:18" x14ac:dyDescent="0.25">
      <c r="A16" s="20"/>
      <c r="B16" s="69" t="s">
        <v>33</v>
      </c>
      <c r="C16" s="70"/>
      <c r="D16" s="70"/>
      <c r="E16" s="70"/>
      <c r="F16" s="70">
        <v>10</v>
      </c>
      <c r="G16" s="70">
        <v>8</v>
      </c>
      <c r="H16" s="70">
        <v>7</v>
      </c>
      <c r="I16" s="70">
        <v>11</v>
      </c>
      <c r="J16" s="70">
        <v>10</v>
      </c>
      <c r="K16" s="70">
        <v>5</v>
      </c>
      <c r="L16" s="70">
        <v>8</v>
      </c>
      <c r="M16" s="70">
        <v>0</v>
      </c>
      <c r="N16" s="70">
        <v>2</v>
      </c>
      <c r="O16" s="70">
        <f>SUM(C16:N16)</f>
        <v>61</v>
      </c>
      <c r="P16" s="41"/>
    </row>
    <row r="17" spans="1:256" x14ac:dyDescent="0.25">
      <c r="A17" s="20"/>
      <c r="B17" s="69" t="s">
        <v>34</v>
      </c>
      <c r="C17" s="70"/>
      <c r="D17" s="70"/>
      <c r="E17" s="70"/>
      <c r="F17" s="70">
        <v>6</v>
      </c>
      <c r="G17" s="70">
        <v>13</v>
      </c>
      <c r="H17" s="70">
        <v>11</v>
      </c>
      <c r="I17" s="70">
        <v>12</v>
      </c>
      <c r="J17" s="70">
        <v>4</v>
      </c>
      <c r="K17" s="70">
        <v>3</v>
      </c>
      <c r="L17" s="70">
        <v>0</v>
      </c>
      <c r="M17" s="70">
        <v>0</v>
      </c>
      <c r="N17" s="70">
        <v>3</v>
      </c>
      <c r="O17" s="70">
        <f>SUM(C17:N17)</f>
        <v>52</v>
      </c>
      <c r="P17" s="41"/>
    </row>
    <row r="18" spans="1:256" x14ac:dyDescent="0.25">
      <c r="A18" s="20"/>
      <c r="B18" s="69" t="s">
        <v>35</v>
      </c>
      <c r="C18" s="70"/>
      <c r="D18" s="70"/>
      <c r="E18" s="70"/>
      <c r="F18" s="70">
        <v>6</v>
      </c>
      <c r="G18" s="70">
        <v>10</v>
      </c>
      <c r="H18" s="70">
        <v>11</v>
      </c>
      <c r="I18" s="70">
        <v>13</v>
      </c>
      <c r="J18" s="70">
        <v>8</v>
      </c>
      <c r="K18" s="70">
        <v>11</v>
      </c>
      <c r="L18" s="70">
        <v>8</v>
      </c>
      <c r="M18" s="70">
        <v>0</v>
      </c>
      <c r="N18" s="70">
        <v>9</v>
      </c>
      <c r="O18" s="70">
        <f>SUM(C18:N18)</f>
        <v>76</v>
      </c>
      <c r="P18" s="41"/>
    </row>
    <row r="19" spans="1:256" ht="4.5" customHeight="1" x14ac:dyDescent="0.25">
      <c r="A19" s="20"/>
      <c r="B19" s="71"/>
      <c r="C19" s="113"/>
      <c r="D19" s="113"/>
      <c r="E19" s="113"/>
      <c r="F19" s="113"/>
      <c r="G19" s="113"/>
      <c r="H19" s="113"/>
      <c r="I19" s="113"/>
      <c r="J19" s="113"/>
      <c r="K19" s="113"/>
      <c r="L19" s="113"/>
      <c r="M19" s="113"/>
      <c r="N19" s="113"/>
      <c r="O19" s="66"/>
      <c r="P19" s="41"/>
    </row>
    <row r="20" spans="1:256" x14ac:dyDescent="0.25">
      <c r="A20" s="20"/>
      <c r="B20" s="67" t="s">
        <v>36</v>
      </c>
      <c r="C20" s="66"/>
      <c r="D20" s="66"/>
      <c r="E20" s="66"/>
      <c r="F20" s="66">
        <f t="shared" ref="F20:N20" si="1">F21+F24+F27</f>
        <v>1893</v>
      </c>
      <c r="G20" s="66">
        <f t="shared" si="1"/>
        <v>2100</v>
      </c>
      <c r="H20" s="66">
        <f t="shared" si="1"/>
        <v>1592</v>
      </c>
      <c r="I20" s="66">
        <f t="shared" si="1"/>
        <v>1842</v>
      </c>
      <c r="J20" s="66">
        <f t="shared" si="1"/>
        <v>1010</v>
      </c>
      <c r="K20" s="66">
        <f t="shared" si="1"/>
        <v>790</v>
      </c>
      <c r="L20" s="66">
        <f t="shared" si="1"/>
        <v>351</v>
      </c>
      <c r="M20" s="66">
        <f t="shared" si="1"/>
        <v>0</v>
      </c>
      <c r="N20" s="66">
        <f t="shared" si="1"/>
        <v>1173</v>
      </c>
      <c r="O20" s="66">
        <f>+O21+O24+O27</f>
        <v>10751</v>
      </c>
      <c r="P20" s="41"/>
    </row>
    <row r="21" spans="1:256" x14ac:dyDescent="0.25">
      <c r="A21" s="20"/>
      <c r="B21" s="45" t="s">
        <v>37</v>
      </c>
      <c r="C21" s="120"/>
      <c r="D21" s="120"/>
      <c r="E21" s="120"/>
      <c r="F21" s="120">
        <f t="shared" ref="F21:N21" si="2">SUM(F22:F23)</f>
        <v>904</v>
      </c>
      <c r="G21" s="120">
        <f t="shared" si="2"/>
        <v>567</v>
      </c>
      <c r="H21" s="120">
        <f t="shared" si="2"/>
        <v>311</v>
      </c>
      <c r="I21" s="120">
        <f t="shared" si="2"/>
        <v>353</v>
      </c>
      <c r="J21" s="120">
        <f t="shared" si="2"/>
        <v>281</v>
      </c>
      <c r="K21" s="120">
        <f t="shared" si="2"/>
        <v>155</v>
      </c>
      <c r="L21" s="120">
        <f t="shared" si="2"/>
        <v>136</v>
      </c>
      <c r="M21" s="120">
        <f t="shared" si="2"/>
        <v>0</v>
      </c>
      <c r="N21" s="120">
        <f t="shared" si="2"/>
        <v>159</v>
      </c>
      <c r="O21" s="66">
        <f>+O22+O23</f>
        <v>2866</v>
      </c>
      <c r="P21" s="41"/>
    </row>
    <row r="22" spans="1:256" x14ac:dyDescent="0.25">
      <c r="A22" s="20"/>
      <c r="B22" s="72" t="s">
        <v>8</v>
      </c>
      <c r="C22" s="121"/>
      <c r="D22" s="121"/>
      <c r="E22" s="121"/>
      <c r="F22" s="121">
        <v>394</v>
      </c>
      <c r="G22" s="121">
        <v>280</v>
      </c>
      <c r="H22" s="121">
        <v>151</v>
      </c>
      <c r="I22" s="121">
        <v>162</v>
      </c>
      <c r="J22" s="121">
        <v>145</v>
      </c>
      <c r="K22" s="121">
        <v>70</v>
      </c>
      <c r="L22" s="121">
        <v>79</v>
      </c>
      <c r="M22" s="121">
        <v>0</v>
      </c>
      <c r="N22" s="121">
        <v>61</v>
      </c>
      <c r="O22" s="70">
        <f>SUM(C22:N22)</f>
        <v>1342</v>
      </c>
      <c r="P22" s="41"/>
    </row>
    <row r="23" spans="1:256" x14ac:dyDescent="0.25">
      <c r="A23" s="20"/>
      <c r="B23" s="72" t="s">
        <v>9</v>
      </c>
      <c r="C23" s="121"/>
      <c r="D23" s="121"/>
      <c r="E23" s="121"/>
      <c r="F23" s="121">
        <v>510</v>
      </c>
      <c r="G23" s="121">
        <v>287</v>
      </c>
      <c r="H23" s="121">
        <v>160</v>
      </c>
      <c r="I23" s="121">
        <v>191</v>
      </c>
      <c r="J23" s="121">
        <v>136</v>
      </c>
      <c r="K23" s="121">
        <v>85</v>
      </c>
      <c r="L23" s="121">
        <v>57</v>
      </c>
      <c r="M23" s="121">
        <v>0</v>
      </c>
      <c r="N23" s="121">
        <v>98</v>
      </c>
      <c r="O23" s="70">
        <f>SUM(C23:N23)</f>
        <v>1524</v>
      </c>
      <c r="P23" s="41"/>
    </row>
    <row r="24" spans="1:256" x14ac:dyDescent="0.25">
      <c r="A24" s="20"/>
      <c r="B24" s="45" t="s">
        <v>38</v>
      </c>
      <c r="C24" s="120"/>
      <c r="D24" s="120"/>
      <c r="E24" s="120"/>
      <c r="F24" s="131">
        <f t="shared" ref="F24:N24" si="3">SUM(F25:F26)</f>
        <v>378</v>
      </c>
      <c r="G24" s="131">
        <f t="shared" si="3"/>
        <v>799</v>
      </c>
      <c r="H24" s="131">
        <f t="shared" si="3"/>
        <v>536</v>
      </c>
      <c r="I24" s="131">
        <f t="shared" si="3"/>
        <v>552</v>
      </c>
      <c r="J24" s="131">
        <f t="shared" si="3"/>
        <v>214</v>
      </c>
      <c r="K24" s="131">
        <f t="shared" si="3"/>
        <v>112</v>
      </c>
      <c r="L24" s="131">
        <f t="shared" si="3"/>
        <v>0</v>
      </c>
      <c r="M24" s="131">
        <f t="shared" si="3"/>
        <v>0</v>
      </c>
      <c r="N24" s="131">
        <f t="shared" si="3"/>
        <v>248</v>
      </c>
      <c r="O24" s="66">
        <f>+SUM(O25:O26)</f>
        <v>2839</v>
      </c>
      <c r="P24" s="41"/>
    </row>
    <row r="25" spans="1:256" s="46" customFormat="1" x14ac:dyDescent="0.25">
      <c r="B25" s="72" t="s">
        <v>8</v>
      </c>
      <c r="C25" s="121"/>
      <c r="D25" s="121"/>
      <c r="E25" s="121"/>
      <c r="F25" s="121">
        <v>198</v>
      </c>
      <c r="G25" s="121">
        <v>427</v>
      </c>
      <c r="H25" s="121">
        <v>292</v>
      </c>
      <c r="I25" s="121">
        <v>235</v>
      </c>
      <c r="J25" s="121">
        <v>96</v>
      </c>
      <c r="K25" s="121">
        <v>60</v>
      </c>
      <c r="L25" s="121">
        <v>0</v>
      </c>
      <c r="M25" s="121">
        <v>0</v>
      </c>
      <c r="N25" s="121">
        <v>124</v>
      </c>
      <c r="O25" s="70">
        <f>SUM(C25:N25)</f>
        <v>1432</v>
      </c>
      <c r="Q25" s="47"/>
      <c r="R25" s="47"/>
      <c r="S25" s="47"/>
      <c r="T25" s="47"/>
      <c r="U25" s="47"/>
      <c r="V25" s="47"/>
      <c r="W25" s="47"/>
      <c r="X25" s="47"/>
      <c r="Y25" s="47"/>
      <c r="Z25" s="47"/>
      <c r="AA25" s="47"/>
      <c r="AB25" s="47"/>
      <c r="AC25" s="47"/>
      <c r="AD25" s="47"/>
      <c r="AE25" s="47"/>
      <c r="AF25" s="47"/>
      <c r="AG25" s="47"/>
      <c r="AH25" s="47"/>
      <c r="AI25" s="47"/>
      <c r="AJ25" s="47"/>
      <c r="AK25" s="47"/>
      <c r="AL25" s="47"/>
      <c r="AM25" s="47"/>
      <c r="AN25" s="47"/>
      <c r="AO25" s="47"/>
      <c r="AP25" s="47"/>
      <c r="AQ25" s="47"/>
      <c r="AR25" s="47"/>
      <c r="AS25" s="47"/>
      <c r="AT25" s="47"/>
      <c r="AU25" s="47"/>
      <c r="AV25" s="47"/>
      <c r="AW25" s="47"/>
      <c r="AX25" s="47"/>
      <c r="AY25" s="47"/>
      <c r="AZ25" s="47"/>
      <c r="BA25" s="47"/>
      <c r="BB25" s="47"/>
      <c r="BC25" s="47"/>
      <c r="BD25" s="47"/>
      <c r="BE25" s="47"/>
      <c r="BF25" s="47"/>
      <c r="BG25" s="47"/>
      <c r="BH25" s="47"/>
      <c r="BI25" s="47"/>
      <c r="BJ25" s="47"/>
      <c r="BK25" s="47"/>
      <c r="BL25" s="47"/>
      <c r="BM25" s="47"/>
      <c r="BN25" s="47"/>
      <c r="BO25" s="47"/>
      <c r="BP25" s="47"/>
      <c r="BQ25" s="47"/>
      <c r="BR25" s="47"/>
      <c r="BS25" s="47"/>
      <c r="BT25" s="47"/>
      <c r="BU25" s="47"/>
      <c r="BV25" s="47"/>
      <c r="BW25" s="47"/>
      <c r="BX25" s="47"/>
      <c r="BY25" s="47"/>
      <c r="BZ25" s="47"/>
      <c r="CA25" s="47"/>
      <c r="CB25" s="47"/>
      <c r="CC25" s="47"/>
      <c r="CD25" s="47"/>
      <c r="CE25" s="47"/>
      <c r="CF25" s="47"/>
      <c r="CG25" s="47"/>
      <c r="CH25" s="47"/>
      <c r="CI25" s="47"/>
      <c r="CJ25" s="47"/>
      <c r="CK25" s="47"/>
      <c r="CL25" s="47"/>
      <c r="CM25" s="47"/>
      <c r="CN25" s="47"/>
      <c r="CO25" s="47"/>
      <c r="CP25" s="47"/>
      <c r="CQ25" s="47"/>
      <c r="CR25" s="47"/>
      <c r="CS25" s="47"/>
      <c r="CT25" s="47"/>
      <c r="CU25" s="47"/>
      <c r="CV25" s="47"/>
      <c r="CW25" s="47"/>
      <c r="CX25" s="47"/>
      <c r="CY25" s="47"/>
      <c r="CZ25" s="47"/>
      <c r="DA25" s="47"/>
      <c r="DB25" s="47"/>
      <c r="DC25" s="47"/>
      <c r="DD25" s="47"/>
      <c r="DE25" s="47"/>
      <c r="DF25" s="47"/>
      <c r="DG25" s="47"/>
      <c r="DH25" s="47"/>
      <c r="DI25" s="47"/>
      <c r="DJ25" s="47"/>
      <c r="DK25" s="47"/>
      <c r="DL25" s="47"/>
      <c r="DM25" s="47"/>
      <c r="DN25" s="47"/>
      <c r="DO25" s="47"/>
      <c r="DP25" s="47"/>
      <c r="DQ25" s="47"/>
      <c r="DR25" s="47"/>
      <c r="DS25" s="47"/>
      <c r="DT25" s="47"/>
      <c r="DU25" s="47"/>
      <c r="DV25" s="47"/>
      <c r="DW25" s="47"/>
      <c r="DX25" s="47"/>
      <c r="DY25" s="47"/>
      <c r="DZ25" s="47"/>
      <c r="EA25" s="47"/>
      <c r="EB25" s="47"/>
      <c r="EC25" s="47"/>
      <c r="ED25" s="47"/>
      <c r="EE25" s="47"/>
      <c r="EF25" s="47"/>
      <c r="EG25" s="47"/>
      <c r="EH25" s="47"/>
      <c r="EI25" s="47"/>
      <c r="EJ25" s="47"/>
      <c r="EK25" s="47"/>
      <c r="EL25" s="47"/>
      <c r="EM25" s="47"/>
      <c r="EN25" s="47"/>
      <c r="EO25" s="47"/>
      <c r="EP25" s="47"/>
      <c r="EQ25" s="47"/>
      <c r="ER25" s="47"/>
      <c r="ES25" s="47"/>
      <c r="ET25" s="47"/>
      <c r="EU25" s="47"/>
      <c r="EV25" s="47"/>
      <c r="EW25" s="47"/>
      <c r="EX25" s="47"/>
      <c r="EY25" s="47"/>
      <c r="EZ25" s="47"/>
      <c r="FA25" s="47"/>
      <c r="FB25" s="47"/>
      <c r="FC25" s="47"/>
      <c r="FD25" s="47"/>
      <c r="FE25" s="47"/>
      <c r="FF25" s="47"/>
      <c r="FG25" s="47"/>
      <c r="FH25" s="47"/>
      <c r="FI25" s="47"/>
      <c r="FJ25" s="47"/>
      <c r="FK25" s="47"/>
      <c r="FL25" s="47"/>
      <c r="FM25" s="47"/>
      <c r="FN25" s="47"/>
      <c r="FO25" s="47"/>
      <c r="FP25" s="47"/>
      <c r="FQ25" s="47"/>
      <c r="FR25" s="47"/>
      <c r="FS25" s="47"/>
      <c r="FT25" s="47"/>
      <c r="FU25" s="47"/>
      <c r="FV25" s="47"/>
      <c r="FW25" s="47"/>
      <c r="FX25" s="47"/>
      <c r="FY25" s="47"/>
      <c r="FZ25" s="47"/>
      <c r="GA25" s="47"/>
      <c r="GB25" s="47"/>
      <c r="GC25" s="47"/>
      <c r="GD25" s="47"/>
      <c r="GE25" s="47"/>
      <c r="GF25" s="47"/>
      <c r="GG25" s="47"/>
      <c r="GH25" s="47"/>
      <c r="GI25" s="47"/>
      <c r="GJ25" s="47"/>
      <c r="GK25" s="47"/>
      <c r="GL25" s="47"/>
      <c r="GM25" s="47"/>
      <c r="GN25" s="47"/>
      <c r="GO25" s="47"/>
      <c r="GP25" s="47"/>
      <c r="GQ25" s="47"/>
      <c r="GR25" s="47"/>
      <c r="GS25" s="47"/>
      <c r="GT25" s="47"/>
      <c r="GU25" s="47"/>
      <c r="GV25" s="47"/>
      <c r="GW25" s="47"/>
      <c r="GX25" s="47"/>
      <c r="GY25" s="47"/>
      <c r="GZ25" s="47"/>
      <c r="HA25" s="47"/>
      <c r="HB25" s="47"/>
      <c r="HC25" s="47"/>
      <c r="HD25" s="47"/>
      <c r="HE25" s="47"/>
      <c r="HF25" s="47"/>
      <c r="HG25" s="47"/>
      <c r="HH25" s="47"/>
      <c r="HI25" s="47"/>
      <c r="HJ25" s="47"/>
      <c r="HK25" s="47"/>
      <c r="HL25" s="47"/>
      <c r="HM25" s="47"/>
      <c r="HN25" s="47"/>
      <c r="HO25" s="47"/>
      <c r="HP25" s="47"/>
      <c r="HQ25" s="47"/>
      <c r="HR25" s="47"/>
      <c r="HS25" s="47"/>
      <c r="HT25" s="47"/>
      <c r="HU25" s="47"/>
      <c r="HV25" s="47"/>
      <c r="HW25" s="47"/>
      <c r="HX25" s="47"/>
      <c r="HY25" s="47"/>
      <c r="HZ25" s="47"/>
      <c r="IA25" s="47"/>
      <c r="IB25" s="47"/>
      <c r="IC25" s="47"/>
      <c r="ID25" s="47"/>
      <c r="IE25" s="47"/>
      <c r="IF25" s="47"/>
      <c r="IG25" s="47"/>
      <c r="IH25" s="47"/>
      <c r="II25" s="47"/>
      <c r="IJ25" s="47"/>
      <c r="IK25" s="47"/>
      <c r="IL25" s="47"/>
      <c r="IM25" s="47"/>
      <c r="IN25" s="47"/>
      <c r="IO25" s="47"/>
      <c r="IP25" s="47"/>
      <c r="IQ25" s="47"/>
      <c r="IR25" s="47"/>
      <c r="IS25" s="47"/>
      <c r="IT25" s="47"/>
      <c r="IU25" s="47"/>
      <c r="IV25" s="47"/>
    </row>
    <row r="26" spans="1:256" s="46" customFormat="1" x14ac:dyDescent="0.25">
      <c r="B26" s="72" t="s">
        <v>9</v>
      </c>
      <c r="C26" s="121"/>
      <c r="D26" s="121"/>
      <c r="E26" s="121"/>
      <c r="F26" s="121">
        <v>180</v>
      </c>
      <c r="G26" s="121">
        <v>372</v>
      </c>
      <c r="H26" s="121">
        <v>244</v>
      </c>
      <c r="I26" s="121">
        <v>317</v>
      </c>
      <c r="J26" s="121">
        <v>118</v>
      </c>
      <c r="K26" s="121">
        <v>52</v>
      </c>
      <c r="L26" s="121">
        <v>0</v>
      </c>
      <c r="M26" s="121">
        <v>0</v>
      </c>
      <c r="N26" s="121">
        <v>124</v>
      </c>
      <c r="O26" s="70">
        <f>SUM(C26:N26)</f>
        <v>1407</v>
      </c>
      <c r="Q26" s="47"/>
      <c r="R26" s="47"/>
      <c r="S26" s="47"/>
      <c r="T26" s="47"/>
      <c r="U26" s="47"/>
      <c r="V26" s="47"/>
      <c r="W26" s="47"/>
      <c r="X26" s="47"/>
      <c r="Y26" s="47"/>
      <c r="Z26" s="47"/>
      <c r="AA26" s="47"/>
      <c r="AB26" s="47"/>
      <c r="AC26" s="47"/>
      <c r="AD26" s="47"/>
      <c r="AE26" s="47"/>
      <c r="AF26" s="47"/>
      <c r="AG26" s="47"/>
      <c r="AH26" s="47"/>
      <c r="AI26" s="47"/>
      <c r="AJ26" s="47"/>
      <c r="AK26" s="47"/>
      <c r="AL26" s="47"/>
      <c r="AM26" s="47"/>
      <c r="AN26" s="47"/>
      <c r="AO26" s="47"/>
      <c r="AP26" s="47"/>
      <c r="AQ26" s="47"/>
      <c r="AR26" s="47"/>
      <c r="AS26" s="47"/>
      <c r="AT26" s="47"/>
      <c r="AU26" s="47"/>
      <c r="AV26" s="47"/>
      <c r="AW26" s="47"/>
      <c r="AX26" s="47"/>
      <c r="AY26" s="47"/>
      <c r="AZ26" s="47"/>
      <c r="BA26" s="47"/>
      <c r="BB26" s="47"/>
      <c r="BC26" s="47"/>
      <c r="BD26" s="47"/>
      <c r="BE26" s="47"/>
      <c r="BF26" s="47"/>
      <c r="BG26" s="47"/>
      <c r="BH26" s="47"/>
      <c r="BI26" s="47"/>
      <c r="BJ26" s="47"/>
      <c r="BK26" s="47"/>
      <c r="BL26" s="47"/>
      <c r="BM26" s="47"/>
      <c r="BN26" s="47"/>
      <c r="BO26" s="47"/>
      <c r="BP26" s="47"/>
      <c r="BQ26" s="47"/>
      <c r="BR26" s="47"/>
      <c r="BS26" s="47"/>
      <c r="BT26" s="47"/>
      <c r="BU26" s="47"/>
      <c r="BV26" s="47"/>
      <c r="BW26" s="47"/>
      <c r="BX26" s="47"/>
      <c r="BY26" s="47"/>
      <c r="BZ26" s="47"/>
      <c r="CA26" s="47"/>
      <c r="CB26" s="47"/>
      <c r="CC26" s="47"/>
      <c r="CD26" s="47"/>
      <c r="CE26" s="47"/>
      <c r="CF26" s="47"/>
      <c r="CG26" s="47"/>
      <c r="CH26" s="47"/>
      <c r="CI26" s="47"/>
      <c r="CJ26" s="47"/>
      <c r="CK26" s="47"/>
      <c r="CL26" s="47"/>
      <c r="CM26" s="47"/>
      <c r="CN26" s="47"/>
      <c r="CO26" s="47"/>
      <c r="CP26" s="47"/>
      <c r="CQ26" s="47"/>
      <c r="CR26" s="47"/>
      <c r="CS26" s="47"/>
      <c r="CT26" s="47"/>
      <c r="CU26" s="47"/>
      <c r="CV26" s="47"/>
      <c r="CW26" s="47"/>
      <c r="CX26" s="47"/>
      <c r="CY26" s="47"/>
      <c r="CZ26" s="47"/>
      <c r="DA26" s="47"/>
      <c r="DB26" s="47"/>
      <c r="DC26" s="47"/>
      <c r="DD26" s="47"/>
      <c r="DE26" s="47"/>
      <c r="DF26" s="47"/>
      <c r="DG26" s="47"/>
      <c r="DH26" s="47"/>
      <c r="DI26" s="47"/>
      <c r="DJ26" s="47"/>
      <c r="DK26" s="47"/>
      <c r="DL26" s="47"/>
      <c r="DM26" s="47"/>
      <c r="DN26" s="47"/>
      <c r="DO26" s="47"/>
      <c r="DP26" s="47"/>
      <c r="DQ26" s="47"/>
      <c r="DR26" s="47"/>
      <c r="DS26" s="47"/>
      <c r="DT26" s="47"/>
      <c r="DU26" s="47"/>
      <c r="DV26" s="47"/>
      <c r="DW26" s="47"/>
      <c r="DX26" s="47"/>
      <c r="DY26" s="47"/>
      <c r="DZ26" s="47"/>
      <c r="EA26" s="47"/>
      <c r="EB26" s="47"/>
      <c r="EC26" s="47"/>
      <c r="ED26" s="47"/>
      <c r="EE26" s="47"/>
      <c r="EF26" s="47"/>
      <c r="EG26" s="47"/>
      <c r="EH26" s="47"/>
      <c r="EI26" s="47"/>
      <c r="EJ26" s="47"/>
      <c r="EK26" s="47"/>
      <c r="EL26" s="47"/>
      <c r="EM26" s="47"/>
      <c r="EN26" s="47"/>
      <c r="EO26" s="47"/>
      <c r="EP26" s="47"/>
      <c r="EQ26" s="47"/>
      <c r="ER26" s="47"/>
      <c r="ES26" s="47"/>
      <c r="ET26" s="47"/>
      <c r="EU26" s="47"/>
      <c r="EV26" s="47"/>
      <c r="EW26" s="47"/>
      <c r="EX26" s="47"/>
      <c r="EY26" s="47"/>
      <c r="EZ26" s="47"/>
      <c r="FA26" s="47"/>
      <c r="FB26" s="47"/>
      <c r="FC26" s="47"/>
      <c r="FD26" s="47"/>
      <c r="FE26" s="47"/>
      <c r="FF26" s="47"/>
      <c r="FG26" s="47"/>
      <c r="FH26" s="47"/>
      <c r="FI26" s="47"/>
      <c r="FJ26" s="47"/>
      <c r="FK26" s="47"/>
      <c r="FL26" s="47"/>
      <c r="FM26" s="47"/>
      <c r="FN26" s="47"/>
      <c r="FO26" s="47"/>
      <c r="FP26" s="47"/>
      <c r="FQ26" s="47"/>
      <c r="FR26" s="47"/>
      <c r="FS26" s="47"/>
      <c r="FT26" s="47"/>
      <c r="FU26" s="47"/>
      <c r="FV26" s="47"/>
      <c r="FW26" s="47"/>
      <c r="FX26" s="47"/>
      <c r="FY26" s="47"/>
      <c r="FZ26" s="47"/>
      <c r="GA26" s="47"/>
      <c r="GB26" s="47"/>
      <c r="GC26" s="47"/>
      <c r="GD26" s="47"/>
      <c r="GE26" s="47"/>
      <c r="GF26" s="47"/>
      <c r="GG26" s="47"/>
      <c r="GH26" s="47"/>
      <c r="GI26" s="47"/>
      <c r="GJ26" s="47"/>
      <c r="GK26" s="47"/>
      <c r="GL26" s="47"/>
      <c r="GM26" s="47"/>
      <c r="GN26" s="47"/>
      <c r="GO26" s="47"/>
      <c r="GP26" s="47"/>
      <c r="GQ26" s="47"/>
      <c r="GR26" s="47"/>
      <c r="GS26" s="47"/>
      <c r="GT26" s="47"/>
      <c r="GU26" s="47"/>
      <c r="GV26" s="47"/>
      <c r="GW26" s="47"/>
      <c r="GX26" s="47"/>
      <c r="GY26" s="47"/>
      <c r="GZ26" s="47"/>
      <c r="HA26" s="47"/>
      <c r="HB26" s="47"/>
      <c r="HC26" s="47"/>
      <c r="HD26" s="47"/>
      <c r="HE26" s="47"/>
      <c r="HF26" s="47"/>
      <c r="HG26" s="47"/>
      <c r="HH26" s="47"/>
      <c r="HI26" s="47"/>
      <c r="HJ26" s="47"/>
      <c r="HK26" s="47"/>
      <c r="HL26" s="47"/>
      <c r="HM26" s="47"/>
      <c r="HN26" s="47"/>
      <c r="HO26" s="47"/>
      <c r="HP26" s="47"/>
      <c r="HQ26" s="47"/>
      <c r="HR26" s="47"/>
      <c r="HS26" s="47"/>
      <c r="HT26" s="47"/>
      <c r="HU26" s="47"/>
      <c r="HV26" s="47"/>
      <c r="HW26" s="47"/>
      <c r="HX26" s="47"/>
      <c r="HY26" s="47"/>
      <c r="HZ26" s="47"/>
      <c r="IA26" s="47"/>
      <c r="IB26" s="47"/>
      <c r="IC26" s="47"/>
      <c r="ID26" s="47"/>
      <c r="IE26" s="47"/>
      <c r="IF26" s="47"/>
      <c r="IG26" s="47"/>
      <c r="IH26" s="47"/>
      <c r="II26" s="47"/>
      <c r="IJ26" s="47"/>
      <c r="IK26" s="47"/>
      <c r="IL26" s="47"/>
      <c r="IM26" s="47"/>
      <c r="IN26" s="47"/>
      <c r="IO26" s="47"/>
      <c r="IP26" s="47"/>
      <c r="IQ26" s="47"/>
      <c r="IR26" s="47"/>
      <c r="IS26" s="47"/>
      <c r="IT26" s="47"/>
      <c r="IU26" s="47"/>
      <c r="IV26" s="47"/>
    </row>
    <row r="27" spans="1:256" s="46" customFormat="1" x14ac:dyDescent="0.25">
      <c r="B27" s="45" t="s">
        <v>39</v>
      </c>
      <c r="C27" s="120"/>
      <c r="D27" s="120"/>
      <c r="E27" s="120"/>
      <c r="F27" s="131">
        <f t="shared" ref="F27:N27" si="4">SUM(F28:F29)</f>
        <v>611</v>
      </c>
      <c r="G27" s="131">
        <f t="shared" si="4"/>
        <v>734</v>
      </c>
      <c r="H27" s="131">
        <f t="shared" si="4"/>
        <v>745</v>
      </c>
      <c r="I27" s="131">
        <f t="shared" si="4"/>
        <v>937</v>
      </c>
      <c r="J27" s="131">
        <f t="shared" si="4"/>
        <v>515</v>
      </c>
      <c r="K27" s="131">
        <f t="shared" si="4"/>
        <v>523</v>
      </c>
      <c r="L27" s="131">
        <f t="shared" si="4"/>
        <v>215</v>
      </c>
      <c r="M27" s="131">
        <f t="shared" si="4"/>
        <v>0</v>
      </c>
      <c r="N27" s="131">
        <f t="shared" si="4"/>
        <v>766</v>
      </c>
      <c r="O27" s="66">
        <f>+O28+O29</f>
        <v>5046</v>
      </c>
      <c r="Q27" s="47"/>
      <c r="R27" s="47"/>
      <c r="S27" s="47"/>
      <c r="T27" s="47"/>
      <c r="U27" s="47"/>
      <c r="V27" s="47"/>
      <c r="W27" s="47"/>
      <c r="X27" s="47"/>
      <c r="Y27" s="47"/>
      <c r="Z27" s="47"/>
      <c r="AA27" s="47"/>
      <c r="AB27" s="47"/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7"/>
      <c r="AV27" s="47"/>
      <c r="AW27" s="47"/>
      <c r="AX27" s="47"/>
      <c r="AY27" s="47"/>
      <c r="AZ27" s="47"/>
      <c r="BA27" s="47"/>
      <c r="BB27" s="47"/>
      <c r="BC27" s="47"/>
      <c r="BD27" s="47"/>
      <c r="BE27" s="47"/>
      <c r="BF27" s="47"/>
      <c r="BG27" s="47"/>
      <c r="BH27" s="47"/>
      <c r="BI27" s="47"/>
      <c r="BJ27" s="47"/>
      <c r="BK27" s="47"/>
      <c r="BL27" s="47"/>
      <c r="BM27" s="47"/>
      <c r="BN27" s="47"/>
      <c r="BO27" s="47"/>
      <c r="BP27" s="47"/>
      <c r="BQ27" s="47"/>
      <c r="BR27" s="47"/>
      <c r="BS27" s="47"/>
      <c r="BT27" s="47"/>
      <c r="BU27" s="47"/>
      <c r="BV27" s="47"/>
      <c r="BW27" s="47"/>
      <c r="BX27" s="47"/>
      <c r="BY27" s="47"/>
      <c r="BZ27" s="47"/>
      <c r="CA27" s="47"/>
      <c r="CB27" s="47"/>
      <c r="CC27" s="47"/>
      <c r="CD27" s="47"/>
      <c r="CE27" s="47"/>
      <c r="CF27" s="47"/>
      <c r="CG27" s="47"/>
      <c r="CH27" s="47"/>
      <c r="CI27" s="47"/>
      <c r="CJ27" s="47"/>
      <c r="CK27" s="47"/>
      <c r="CL27" s="47"/>
      <c r="CM27" s="47"/>
      <c r="CN27" s="47"/>
      <c r="CO27" s="47"/>
      <c r="CP27" s="47"/>
      <c r="CQ27" s="47"/>
      <c r="CR27" s="47"/>
      <c r="CS27" s="47"/>
      <c r="CT27" s="47"/>
      <c r="CU27" s="47"/>
      <c r="CV27" s="47"/>
      <c r="CW27" s="47"/>
      <c r="CX27" s="47"/>
      <c r="CY27" s="47"/>
      <c r="CZ27" s="47"/>
      <c r="DA27" s="47"/>
      <c r="DB27" s="47"/>
      <c r="DC27" s="47"/>
      <c r="DD27" s="47"/>
      <c r="DE27" s="47"/>
      <c r="DF27" s="47"/>
      <c r="DG27" s="47"/>
      <c r="DH27" s="47"/>
      <c r="DI27" s="47"/>
      <c r="DJ27" s="47"/>
      <c r="DK27" s="47"/>
      <c r="DL27" s="47"/>
      <c r="DM27" s="47"/>
      <c r="DN27" s="47"/>
      <c r="DO27" s="47"/>
      <c r="DP27" s="47"/>
      <c r="DQ27" s="47"/>
      <c r="DR27" s="47"/>
      <c r="DS27" s="47"/>
      <c r="DT27" s="47"/>
      <c r="DU27" s="47"/>
      <c r="DV27" s="47"/>
      <c r="DW27" s="47"/>
      <c r="DX27" s="47"/>
      <c r="DY27" s="47"/>
      <c r="DZ27" s="47"/>
      <c r="EA27" s="47"/>
      <c r="EB27" s="47"/>
      <c r="EC27" s="47"/>
      <c r="ED27" s="47"/>
      <c r="EE27" s="47"/>
      <c r="EF27" s="47"/>
      <c r="EG27" s="47"/>
      <c r="EH27" s="47"/>
      <c r="EI27" s="47"/>
      <c r="EJ27" s="47"/>
      <c r="EK27" s="47"/>
      <c r="EL27" s="47"/>
      <c r="EM27" s="47"/>
      <c r="EN27" s="47"/>
      <c r="EO27" s="47"/>
      <c r="EP27" s="47"/>
      <c r="EQ27" s="47"/>
      <c r="ER27" s="47"/>
      <c r="ES27" s="47"/>
      <c r="ET27" s="47"/>
      <c r="EU27" s="47"/>
      <c r="EV27" s="47"/>
      <c r="EW27" s="47"/>
      <c r="EX27" s="47"/>
      <c r="EY27" s="47"/>
      <c r="EZ27" s="47"/>
      <c r="FA27" s="47"/>
      <c r="FB27" s="47"/>
      <c r="FC27" s="47"/>
      <c r="FD27" s="47"/>
      <c r="FE27" s="47"/>
      <c r="FF27" s="47"/>
      <c r="FG27" s="47"/>
      <c r="FH27" s="47"/>
      <c r="FI27" s="47"/>
      <c r="FJ27" s="47"/>
      <c r="FK27" s="47"/>
      <c r="FL27" s="47"/>
      <c r="FM27" s="47"/>
      <c r="FN27" s="47"/>
      <c r="FO27" s="47"/>
      <c r="FP27" s="47"/>
      <c r="FQ27" s="47"/>
      <c r="FR27" s="47"/>
      <c r="FS27" s="47"/>
      <c r="FT27" s="47"/>
      <c r="FU27" s="47"/>
      <c r="FV27" s="47"/>
      <c r="FW27" s="47"/>
      <c r="FX27" s="47"/>
      <c r="FY27" s="47"/>
      <c r="FZ27" s="47"/>
      <c r="GA27" s="47"/>
      <c r="GB27" s="47"/>
      <c r="GC27" s="47"/>
      <c r="GD27" s="47"/>
      <c r="GE27" s="47"/>
      <c r="GF27" s="47"/>
      <c r="GG27" s="47"/>
      <c r="GH27" s="47"/>
      <c r="GI27" s="47"/>
      <c r="GJ27" s="47"/>
      <c r="GK27" s="47"/>
      <c r="GL27" s="47"/>
      <c r="GM27" s="47"/>
      <c r="GN27" s="47"/>
      <c r="GO27" s="47"/>
      <c r="GP27" s="47"/>
      <c r="GQ27" s="47"/>
      <c r="GR27" s="47"/>
      <c r="GS27" s="47"/>
      <c r="GT27" s="47"/>
      <c r="GU27" s="47"/>
      <c r="GV27" s="47"/>
      <c r="GW27" s="47"/>
      <c r="GX27" s="47"/>
      <c r="GY27" s="47"/>
      <c r="GZ27" s="47"/>
      <c r="HA27" s="47"/>
      <c r="HB27" s="47"/>
      <c r="HC27" s="47"/>
      <c r="HD27" s="47"/>
      <c r="HE27" s="47"/>
      <c r="HF27" s="47"/>
      <c r="HG27" s="47"/>
      <c r="HH27" s="47"/>
      <c r="HI27" s="47"/>
      <c r="HJ27" s="47"/>
      <c r="HK27" s="47"/>
      <c r="HL27" s="47"/>
      <c r="HM27" s="47"/>
      <c r="HN27" s="47"/>
      <c r="HO27" s="47"/>
      <c r="HP27" s="47"/>
      <c r="HQ27" s="47"/>
      <c r="HR27" s="47"/>
      <c r="HS27" s="47"/>
      <c r="HT27" s="47"/>
      <c r="HU27" s="47"/>
      <c r="HV27" s="47"/>
      <c r="HW27" s="47"/>
      <c r="HX27" s="47"/>
      <c r="HY27" s="47"/>
      <c r="HZ27" s="47"/>
      <c r="IA27" s="47"/>
      <c r="IB27" s="47"/>
      <c r="IC27" s="47"/>
      <c r="ID27" s="47"/>
      <c r="IE27" s="47"/>
      <c r="IF27" s="47"/>
      <c r="IG27" s="47"/>
      <c r="IH27" s="47"/>
      <c r="II27" s="47"/>
      <c r="IJ27" s="47"/>
      <c r="IK27" s="47"/>
      <c r="IL27" s="47"/>
      <c r="IM27" s="47"/>
      <c r="IN27" s="47"/>
      <c r="IO27" s="47"/>
      <c r="IP27" s="47"/>
      <c r="IQ27" s="47"/>
      <c r="IR27" s="47"/>
      <c r="IS27" s="47"/>
      <c r="IT27" s="47"/>
      <c r="IU27" s="47"/>
      <c r="IV27" s="47"/>
    </row>
    <row r="28" spans="1:256" s="46" customFormat="1" x14ac:dyDescent="0.25">
      <c r="B28" s="72" t="s">
        <v>8</v>
      </c>
      <c r="C28" s="121"/>
      <c r="D28" s="121"/>
      <c r="E28" s="121"/>
      <c r="F28" s="121">
        <v>289</v>
      </c>
      <c r="G28" s="121">
        <v>344</v>
      </c>
      <c r="H28" s="121">
        <v>353</v>
      </c>
      <c r="I28" s="121">
        <v>479</v>
      </c>
      <c r="J28" s="121">
        <v>247</v>
      </c>
      <c r="K28" s="121">
        <v>275</v>
      </c>
      <c r="L28" s="121">
        <v>109</v>
      </c>
      <c r="M28" s="121">
        <v>0</v>
      </c>
      <c r="N28" s="121">
        <v>402</v>
      </c>
      <c r="O28" s="70">
        <f>SUM(C28:N28)</f>
        <v>2498</v>
      </c>
      <c r="Q28" s="47"/>
      <c r="R28" s="47"/>
      <c r="S28" s="47"/>
      <c r="T28" s="47"/>
      <c r="U28" s="47"/>
      <c r="V28" s="47"/>
      <c r="W28" s="47"/>
      <c r="X28" s="47"/>
      <c r="Y28" s="47"/>
      <c r="Z28" s="47"/>
      <c r="AA28" s="47"/>
      <c r="AB28" s="47"/>
      <c r="AC28" s="47"/>
      <c r="AD28" s="47"/>
      <c r="AE28" s="47"/>
      <c r="AF28" s="47"/>
      <c r="AG28" s="47"/>
      <c r="AH28" s="47"/>
      <c r="AI28" s="47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  <c r="BD28" s="47"/>
      <c r="BE28" s="47"/>
      <c r="BF28" s="47"/>
      <c r="BG28" s="47"/>
      <c r="BH28" s="47"/>
      <c r="BI28" s="47"/>
      <c r="BJ28" s="47"/>
      <c r="BK28" s="47"/>
      <c r="BL28" s="47"/>
      <c r="BM28" s="47"/>
      <c r="BN28" s="47"/>
      <c r="BO28" s="47"/>
      <c r="BP28" s="47"/>
      <c r="BQ28" s="47"/>
      <c r="BR28" s="47"/>
      <c r="BS28" s="47"/>
      <c r="BT28" s="47"/>
      <c r="BU28" s="47"/>
      <c r="BV28" s="47"/>
      <c r="BW28" s="47"/>
      <c r="BX28" s="47"/>
      <c r="BY28" s="47"/>
      <c r="BZ28" s="47"/>
      <c r="CA28" s="47"/>
      <c r="CB28" s="47"/>
      <c r="CC28" s="47"/>
      <c r="CD28" s="47"/>
      <c r="CE28" s="47"/>
      <c r="CF28" s="47"/>
      <c r="CG28" s="47"/>
      <c r="CH28" s="47"/>
      <c r="CI28" s="47"/>
      <c r="CJ28" s="47"/>
      <c r="CK28" s="47"/>
      <c r="CL28" s="47"/>
      <c r="CM28" s="47"/>
      <c r="CN28" s="47"/>
      <c r="CO28" s="47"/>
      <c r="CP28" s="47"/>
      <c r="CQ28" s="47"/>
      <c r="CR28" s="47"/>
      <c r="CS28" s="47"/>
      <c r="CT28" s="47"/>
      <c r="CU28" s="47"/>
      <c r="CV28" s="47"/>
      <c r="CW28" s="47"/>
      <c r="CX28" s="47"/>
      <c r="CY28" s="47"/>
      <c r="CZ28" s="47"/>
      <c r="DA28" s="47"/>
      <c r="DB28" s="47"/>
      <c r="DC28" s="47"/>
      <c r="DD28" s="47"/>
      <c r="DE28" s="47"/>
      <c r="DF28" s="47"/>
      <c r="DG28" s="47"/>
      <c r="DH28" s="47"/>
      <c r="DI28" s="47"/>
      <c r="DJ28" s="47"/>
      <c r="DK28" s="47"/>
      <c r="DL28" s="47"/>
      <c r="DM28" s="47"/>
      <c r="DN28" s="47"/>
      <c r="DO28" s="47"/>
      <c r="DP28" s="47"/>
      <c r="DQ28" s="47"/>
      <c r="DR28" s="47"/>
      <c r="DS28" s="47"/>
      <c r="DT28" s="47"/>
      <c r="DU28" s="47"/>
      <c r="DV28" s="47"/>
      <c r="DW28" s="47"/>
      <c r="DX28" s="47"/>
      <c r="DY28" s="47"/>
      <c r="DZ28" s="47"/>
      <c r="EA28" s="47"/>
      <c r="EB28" s="47"/>
      <c r="EC28" s="47"/>
      <c r="ED28" s="47"/>
      <c r="EE28" s="47"/>
      <c r="EF28" s="47"/>
      <c r="EG28" s="47"/>
      <c r="EH28" s="47"/>
      <c r="EI28" s="47"/>
      <c r="EJ28" s="47"/>
      <c r="EK28" s="47"/>
      <c r="EL28" s="47"/>
      <c r="EM28" s="47"/>
      <c r="EN28" s="47"/>
      <c r="EO28" s="47"/>
      <c r="EP28" s="47"/>
      <c r="EQ28" s="47"/>
      <c r="ER28" s="47"/>
      <c r="ES28" s="47"/>
      <c r="ET28" s="47"/>
      <c r="EU28" s="47"/>
      <c r="EV28" s="47"/>
      <c r="EW28" s="47"/>
      <c r="EX28" s="47"/>
      <c r="EY28" s="47"/>
      <c r="EZ28" s="47"/>
      <c r="FA28" s="47"/>
      <c r="FB28" s="47"/>
      <c r="FC28" s="47"/>
      <c r="FD28" s="47"/>
      <c r="FE28" s="47"/>
      <c r="FF28" s="47"/>
      <c r="FG28" s="47"/>
      <c r="FH28" s="47"/>
      <c r="FI28" s="47"/>
      <c r="FJ28" s="47"/>
      <c r="FK28" s="47"/>
      <c r="FL28" s="47"/>
      <c r="FM28" s="47"/>
      <c r="FN28" s="47"/>
      <c r="FO28" s="47"/>
      <c r="FP28" s="47"/>
      <c r="FQ28" s="47"/>
      <c r="FR28" s="47"/>
      <c r="FS28" s="47"/>
      <c r="FT28" s="47"/>
      <c r="FU28" s="47"/>
      <c r="FV28" s="47"/>
      <c r="FW28" s="47"/>
      <c r="FX28" s="47"/>
      <c r="FY28" s="47"/>
      <c r="FZ28" s="47"/>
      <c r="GA28" s="47"/>
      <c r="GB28" s="47"/>
      <c r="GC28" s="47"/>
      <c r="GD28" s="47"/>
      <c r="GE28" s="47"/>
      <c r="GF28" s="47"/>
      <c r="GG28" s="47"/>
      <c r="GH28" s="47"/>
      <c r="GI28" s="47"/>
      <c r="GJ28" s="47"/>
      <c r="GK28" s="47"/>
      <c r="GL28" s="47"/>
      <c r="GM28" s="47"/>
      <c r="GN28" s="47"/>
      <c r="GO28" s="47"/>
      <c r="GP28" s="47"/>
      <c r="GQ28" s="47"/>
      <c r="GR28" s="47"/>
      <c r="GS28" s="47"/>
      <c r="GT28" s="47"/>
      <c r="GU28" s="47"/>
      <c r="GV28" s="47"/>
      <c r="GW28" s="47"/>
      <c r="GX28" s="47"/>
      <c r="GY28" s="47"/>
      <c r="GZ28" s="47"/>
      <c r="HA28" s="47"/>
      <c r="HB28" s="47"/>
      <c r="HC28" s="47"/>
      <c r="HD28" s="47"/>
      <c r="HE28" s="47"/>
      <c r="HF28" s="47"/>
      <c r="HG28" s="47"/>
      <c r="HH28" s="47"/>
      <c r="HI28" s="47"/>
      <c r="HJ28" s="47"/>
      <c r="HK28" s="47"/>
      <c r="HL28" s="47"/>
      <c r="HM28" s="47"/>
      <c r="HN28" s="47"/>
      <c r="HO28" s="47"/>
      <c r="HP28" s="47"/>
      <c r="HQ28" s="47"/>
      <c r="HR28" s="47"/>
      <c r="HS28" s="47"/>
      <c r="HT28" s="47"/>
      <c r="HU28" s="47"/>
      <c r="HV28" s="47"/>
      <c r="HW28" s="47"/>
      <c r="HX28" s="47"/>
      <c r="HY28" s="47"/>
      <c r="HZ28" s="47"/>
      <c r="IA28" s="47"/>
      <c r="IB28" s="47"/>
      <c r="IC28" s="47"/>
      <c r="ID28" s="47"/>
      <c r="IE28" s="47"/>
      <c r="IF28" s="47"/>
      <c r="IG28" s="47"/>
      <c r="IH28" s="47"/>
      <c r="II28" s="47"/>
      <c r="IJ28" s="47"/>
      <c r="IK28" s="47"/>
      <c r="IL28" s="47"/>
      <c r="IM28" s="47"/>
      <c r="IN28" s="47"/>
      <c r="IO28" s="47"/>
      <c r="IP28" s="47"/>
      <c r="IQ28" s="47"/>
      <c r="IR28" s="47"/>
      <c r="IS28" s="47"/>
      <c r="IT28" s="47"/>
      <c r="IU28" s="47"/>
      <c r="IV28" s="47"/>
    </row>
    <row r="29" spans="1:256" s="46" customFormat="1" x14ac:dyDescent="0.25">
      <c r="B29" s="72" t="s">
        <v>9</v>
      </c>
      <c r="C29" s="121"/>
      <c r="D29" s="121"/>
      <c r="E29" s="121"/>
      <c r="F29" s="121">
        <v>322</v>
      </c>
      <c r="G29" s="121">
        <v>390</v>
      </c>
      <c r="H29" s="121">
        <v>392</v>
      </c>
      <c r="I29" s="121">
        <v>458</v>
      </c>
      <c r="J29" s="121">
        <v>268</v>
      </c>
      <c r="K29" s="121">
        <v>248</v>
      </c>
      <c r="L29" s="121">
        <v>106</v>
      </c>
      <c r="M29" s="121">
        <v>0</v>
      </c>
      <c r="N29" s="121">
        <v>364</v>
      </c>
      <c r="O29" s="70">
        <f>SUM(C29:N29)</f>
        <v>2548</v>
      </c>
      <c r="Q29" s="47"/>
      <c r="R29" s="47"/>
      <c r="S29" s="47"/>
      <c r="T29" s="47"/>
      <c r="U29" s="47"/>
      <c r="V29" s="47"/>
      <c r="W29" s="47"/>
      <c r="X29" s="47"/>
      <c r="Y29" s="47"/>
      <c r="Z29" s="47"/>
      <c r="AA29" s="47"/>
      <c r="AB29" s="47"/>
      <c r="AC29" s="47"/>
      <c r="AD29" s="47"/>
      <c r="AE29" s="47"/>
      <c r="AF29" s="47"/>
      <c r="AG29" s="47"/>
      <c r="AH29" s="47"/>
      <c r="AI29" s="47"/>
      <c r="AJ29" s="47"/>
      <c r="AK29" s="47"/>
      <c r="AL29" s="47"/>
      <c r="AM29" s="47"/>
      <c r="AN29" s="47"/>
      <c r="AO29" s="47"/>
      <c r="AP29" s="47"/>
      <c r="AQ29" s="47"/>
      <c r="AR29" s="47"/>
      <c r="AS29" s="47"/>
      <c r="AT29" s="47"/>
      <c r="AU29" s="47"/>
      <c r="AV29" s="47"/>
      <c r="AW29" s="47"/>
      <c r="AX29" s="47"/>
      <c r="AY29" s="47"/>
      <c r="AZ29" s="47"/>
      <c r="BA29" s="47"/>
      <c r="BB29" s="47"/>
      <c r="BC29" s="47"/>
      <c r="BD29" s="47"/>
      <c r="BE29" s="47"/>
      <c r="BF29" s="47"/>
      <c r="BG29" s="47"/>
      <c r="BH29" s="47"/>
      <c r="BI29" s="47"/>
      <c r="BJ29" s="47"/>
      <c r="BK29" s="47"/>
      <c r="BL29" s="47"/>
      <c r="BM29" s="47"/>
      <c r="BN29" s="47"/>
      <c r="BO29" s="47"/>
      <c r="BP29" s="47"/>
      <c r="BQ29" s="47"/>
      <c r="BR29" s="47"/>
      <c r="BS29" s="47"/>
      <c r="BT29" s="47"/>
      <c r="BU29" s="47"/>
      <c r="BV29" s="47"/>
      <c r="BW29" s="47"/>
      <c r="BX29" s="47"/>
      <c r="BY29" s="47"/>
      <c r="BZ29" s="47"/>
      <c r="CA29" s="47"/>
      <c r="CB29" s="47"/>
      <c r="CC29" s="47"/>
      <c r="CD29" s="47"/>
      <c r="CE29" s="47"/>
      <c r="CF29" s="47"/>
      <c r="CG29" s="47"/>
      <c r="CH29" s="47"/>
      <c r="CI29" s="47"/>
      <c r="CJ29" s="47"/>
      <c r="CK29" s="47"/>
      <c r="CL29" s="47"/>
      <c r="CM29" s="47"/>
      <c r="CN29" s="47"/>
      <c r="CO29" s="47"/>
      <c r="CP29" s="47"/>
      <c r="CQ29" s="47"/>
      <c r="CR29" s="47"/>
      <c r="CS29" s="47"/>
      <c r="CT29" s="47"/>
      <c r="CU29" s="47"/>
      <c r="CV29" s="47"/>
      <c r="CW29" s="47"/>
      <c r="CX29" s="47"/>
      <c r="CY29" s="47"/>
      <c r="CZ29" s="47"/>
      <c r="DA29" s="47"/>
      <c r="DB29" s="47"/>
      <c r="DC29" s="47"/>
      <c r="DD29" s="47"/>
      <c r="DE29" s="47"/>
      <c r="DF29" s="47"/>
      <c r="DG29" s="47"/>
      <c r="DH29" s="47"/>
      <c r="DI29" s="47"/>
      <c r="DJ29" s="47"/>
      <c r="DK29" s="47"/>
      <c r="DL29" s="47"/>
      <c r="DM29" s="47"/>
      <c r="DN29" s="47"/>
      <c r="DO29" s="47"/>
      <c r="DP29" s="47"/>
      <c r="DQ29" s="47"/>
      <c r="DR29" s="47"/>
      <c r="DS29" s="47"/>
      <c r="DT29" s="47"/>
      <c r="DU29" s="47"/>
      <c r="DV29" s="47"/>
      <c r="DW29" s="47"/>
      <c r="DX29" s="47"/>
      <c r="DY29" s="47"/>
      <c r="DZ29" s="47"/>
      <c r="EA29" s="47"/>
      <c r="EB29" s="47"/>
      <c r="EC29" s="47"/>
      <c r="ED29" s="47"/>
      <c r="EE29" s="47"/>
      <c r="EF29" s="47"/>
      <c r="EG29" s="47"/>
      <c r="EH29" s="47"/>
      <c r="EI29" s="47"/>
      <c r="EJ29" s="47"/>
      <c r="EK29" s="47"/>
      <c r="EL29" s="47"/>
      <c r="EM29" s="47"/>
      <c r="EN29" s="47"/>
      <c r="EO29" s="47"/>
      <c r="EP29" s="47"/>
      <c r="EQ29" s="47"/>
      <c r="ER29" s="47"/>
      <c r="ES29" s="47"/>
      <c r="ET29" s="47"/>
      <c r="EU29" s="47"/>
      <c r="EV29" s="47"/>
      <c r="EW29" s="47"/>
      <c r="EX29" s="47"/>
      <c r="EY29" s="47"/>
      <c r="EZ29" s="47"/>
      <c r="FA29" s="47"/>
      <c r="FB29" s="47"/>
      <c r="FC29" s="47"/>
      <c r="FD29" s="47"/>
      <c r="FE29" s="47"/>
      <c r="FF29" s="47"/>
      <c r="FG29" s="47"/>
      <c r="FH29" s="47"/>
      <c r="FI29" s="47"/>
      <c r="FJ29" s="47"/>
      <c r="FK29" s="47"/>
      <c r="FL29" s="47"/>
      <c r="FM29" s="47"/>
      <c r="FN29" s="47"/>
      <c r="FO29" s="47"/>
      <c r="FP29" s="47"/>
      <c r="FQ29" s="47"/>
      <c r="FR29" s="47"/>
      <c r="FS29" s="47"/>
      <c r="FT29" s="47"/>
      <c r="FU29" s="47"/>
      <c r="FV29" s="47"/>
      <c r="FW29" s="47"/>
      <c r="FX29" s="47"/>
      <c r="FY29" s="47"/>
      <c r="FZ29" s="47"/>
      <c r="GA29" s="47"/>
      <c r="GB29" s="47"/>
      <c r="GC29" s="47"/>
      <c r="GD29" s="47"/>
      <c r="GE29" s="47"/>
      <c r="GF29" s="47"/>
      <c r="GG29" s="47"/>
      <c r="GH29" s="47"/>
      <c r="GI29" s="47"/>
      <c r="GJ29" s="47"/>
      <c r="GK29" s="47"/>
      <c r="GL29" s="47"/>
      <c r="GM29" s="47"/>
      <c r="GN29" s="47"/>
      <c r="GO29" s="47"/>
      <c r="GP29" s="47"/>
      <c r="GQ29" s="47"/>
      <c r="GR29" s="47"/>
      <c r="GS29" s="47"/>
      <c r="GT29" s="47"/>
      <c r="GU29" s="47"/>
      <c r="GV29" s="47"/>
      <c r="GW29" s="47"/>
      <c r="GX29" s="47"/>
      <c r="GY29" s="47"/>
      <c r="GZ29" s="47"/>
      <c r="HA29" s="47"/>
      <c r="HB29" s="47"/>
      <c r="HC29" s="47"/>
      <c r="HD29" s="47"/>
      <c r="HE29" s="47"/>
      <c r="HF29" s="47"/>
      <c r="HG29" s="47"/>
      <c r="HH29" s="47"/>
      <c r="HI29" s="47"/>
      <c r="HJ29" s="47"/>
      <c r="HK29" s="47"/>
      <c r="HL29" s="47"/>
      <c r="HM29" s="47"/>
      <c r="HN29" s="47"/>
      <c r="HO29" s="47"/>
      <c r="HP29" s="47"/>
      <c r="HQ29" s="47"/>
      <c r="HR29" s="47"/>
      <c r="HS29" s="47"/>
      <c r="HT29" s="47"/>
      <c r="HU29" s="47"/>
      <c r="HV29" s="47"/>
      <c r="HW29" s="47"/>
      <c r="HX29" s="47"/>
      <c r="HY29" s="47"/>
      <c r="HZ29" s="47"/>
      <c r="IA29" s="47"/>
      <c r="IB29" s="47"/>
      <c r="IC29" s="47"/>
      <c r="ID29" s="47"/>
      <c r="IE29" s="47"/>
      <c r="IF29" s="47"/>
      <c r="IG29" s="47"/>
      <c r="IH29" s="47"/>
      <c r="II29" s="47"/>
      <c r="IJ29" s="47"/>
      <c r="IK29" s="47"/>
      <c r="IL29" s="47"/>
      <c r="IM29" s="47"/>
      <c r="IN29" s="47"/>
      <c r="IO29" s="47"/>
      <c r="IP29" s="47"/>
      <c r="IQ29" s="47"/>
      <c r="IR29" s="47"/>
      <c r="IS29" s="47"/>
      <c r="IT29" s="47"/>
      <c r="IU29" s="47"/>
      <c r="IV29" s="47"/>
    </row>
    <row r="30" spans="1:256" s="46" customFormat="1" ht="4.5" customHeight="1" x14ac:dyDescent="0.25">
      <c r="B30" s="67"/>
      <c r="C30" s="66"/>
      <c r="D30" s="66"/>
      <c r="E30" s="66"/>
      <c r="F30" s="66"/>
      <c r="G30" s="66"/>
      <c r="H30" s="66"/>
      <c r="I30" s="66"/>
      <c r="J30" s="66"/>
      <c r="K30" s="66"/>
      <c r="L30" s="66"/>
      <c r="M30" s="66"/>
      <c r="N30" s="66"/>
      <c r="O30" s="66"/>
      <c r="Q30" s="47"/>
      <c r="R30" s="47"/>
      <c r="S30" s="47"/>
      <c r="T30" s="47"/>
      <c r="U30" s="47"/>
      <c r="V30" s="47"/>
      <c r="W30" s="47"/>
      <c r="X30" s="47"/>
      <c r="Y30" s="47"/>
      <c r="Z30" s="47"/>
      <c r="AA30" s="47"/>
      <c r="AB30" s="47"/>
      <c r="AC30" s="47"/>
      <c r="AD30" s="47"/>
      <c r="AE30" s="47"/>
      <c r="AF30" s="47"/>
      <c r="AG30" s="47"/>
      <c r="AH30" s="47"/>
      <c r="AI30" s="47"/>
      <c r="AJ30" s="47"/>
      <c r="AK30" s="47"/>
      <c r="AL30" s="47"/>
      <c r="AM30" s="47"/>
      <c r="AN30" s="47"/>
      <c r="AO30" s="47"/>
      <c r="AP30" s="47"/>
      <c r="AQ30" s="47"/>
      <c r="AR30" s="47"/>
      <c r="AS30" s="47"/>
      <c r="AT30" s="47"/>
      <c r="AU30" s="47"/>
      <c r="AV30" s="47"/>
      <c r="AW30" s="47"/>
      <c r="AX30" s="47"/>
      <c r="AY30" s="47"/>
      <c r="AZ30" s="47"/>
      <c r="BA30" s="47"/>
      <c r="BB30" s="47"/>
      <c r="BC30" s="47"/>
      <c r="BD30" s="47"/>
      <c r="BE30" s="47"/>
      <c r="BF30" s="47"/>
      <c r="BG30" s="47"/>
      <c r="BH30" s="47"/>
      <c r="BI30" s="47"/>
      <c r="BJ30" s="47"/>
      <c r="BK30" s="47"/>
      <c r="BL30" s="47"/>
      <c r="BM30" s="47"/>
      <c r="BN30" s="47"/>
      <c r="BO30" s="47"/>
      <c r="BP30" s="47"/>
      <c r="BQ30" s="47"/>
      <c r="BR30" s="47"/>
      <c r="BS30" s="47"/>
      <c r="BT30" s="47"/>
      <c r="BU30" s="47"/>
      <c r="BV30" s="47"/>
      <c r="BW30" s="47"/>
      <c r="BX30" s="47"/>
      <c r="BY30" s="47"/>
      <c r="BZ30" s="47"/>
      <c r="CA30" s="47"/>
      <c r="CB30" s="47"/>
      <c r="CC30" s="47"/>
      <c r="CD30" s="47"/>
      <c r="CE30" s="47"/>
      <c r="CF30" s="47"/>
      <c r="CG30" s="47"/>
      <c r="CH30" s="47"/>
      <c r="CI30" s="47"/>
      <c r="CJ30" s="47"/>
      <c r="CK30" s="47"/>
      <c r="CL30" s="47"/>
      <c r="CM30" s="47"/>
      <c r="CN30" s="47"/>
      <c r="CO30" s="47"/>
      <c r="CP30" s="47"/>
      <c r="CQ30" s="47"/>
      <c r="CR30" s="47"/>
      <c r="CS30" s="47"/>
      <c r="CT30" s="47"/>
      <c r="CU30" s="47"/>
      <c r="CV30" s="47"/>
      <c r="CW30" s="47"/>
      <c r="CX30" s="47"/>
      <c r="CY30" s="47"/>
      <c r="CZ30" s="47"/>
      <c r="DA30" s="47"/>
      <c r="DB30" s="47"/>
      <c r="DC30" s="47"/>
      <c r="DD30" s="47"/>
      <c r="DE30" s="47"/>
      <c r="DF30" s="47"/>
      <c r="DG30" s="47"/>
      <c r="DH30" s="47"/>
      <c r="DI30" s="47"/>
      <c r="DJ30" s="47"/>
      <c r="DK30" s="47"/>
      <c r="DL30" s="47"/>
      <c r="DM30" s="47"/>
      <c r="DN30" s="47"/>
      <c r="DO30" s="47"/>
      <c r="DP30" s="47"/>
      <c r="DQ30" s="47"/>
      <c r="DR30" s="47"/>
      <c r="DS30" s="47"/>
      <c r="DT30" s="47"/>
      <c r="DU30" s="47"/>
      <c r="DV30" s="47"/>
      <c r="DW30" s="47"/>
      <c r="DX30" s="47"/>
      <c r="DY30" s="47"/>
      <c r="DZ30" s="47"/>
      <c r="EA30" s="47"/>
      <c r="EB30" s="47"/>
      <c r="EC30" s="47"/>
      <c r="ED30" s="47"/>
      <c r="EE30" s="47"/>
      <c r="EF30" s="47"/>
      <c r="EG30" s="47"/>
      <c r="EH30" s="47"/>
      <c r="EI30" s="47"/>
      <c r="EJ30" s="47"/>
      <c r="EK30" s="47"/>
      <c r="EL30" s="47"/>
      <c r="EM30" s="47"/>
      <c r="EN30" s="47"/>
      <c r="EO30" s="47"/>
      <c r="EP30" s="47"/>
      <c r="EQ30" s="47"/>
      <c r="ER30" s="47"/>
      <c r="ES30" s="47"/>
      <c r="ET30" s="47"/>
      <c r="EU30" s="47"/>
      <c r="EV30" s="47"/>
      <c r="EW30" s="47"/>
      <c r="EX30" s="47"/>
      <c r="EY30" s="47"/>
      <c r="EZ30" s="47"/>
      <c r="FA30" s="47"/>
      <c r="FB30" s="47"/>
      <c r="FC30" s="47"/>
      <c r="FD30" s="47"/>
      <c r="FE30" s="47"/>
      <c r="FF30" s="47"/>
      <c r="FG30" s="47"/>
      <c r="FH30" s="47"/>
      <c r="FI30" s="47"/>
      <c r="FJ30" s="47"/>
      <c r="FK30" s="47"/>
      <c r="FL30" s="47"/>
      <c r="FM30" s="47"/>
      <c r="FN30" s="47"/>
      <c r="FO30" s="47"/>
      <c r="FP30" s="47"/>
      <c r="FQ30" s="47"/>
      <c r="FR30" s="47"/>
      <c r="FS30" s="47"/>
      <c r="FT30" s="47"/>
      <c r="FU30" s="47"/>
      <c r="FV30" s="47"/>
      <c r="FW30" s="47"/>
      <c r="FX30" s="47"/>
      <c r="FY30" s="47"/>
      <c r="FZ30" s="47"/>
      <c r="GA30" s="47"/>
      <c r="GB30" s="47"/>
      <c r="GC30" s="47"/>
      <c r="GD30" s="47"/>
      <c r="GE30" s="47"/>
      <c r="GF30" s="47"/>
      <c r="GG30" s="47"/>
      <c r="GH30" s="47"/>
      <c r="GI30" s="47"/>
      <c r="GJ30" s="47"/>
      <c r="GK30" s="47"/>
      <c r="GL30" s="47"/>
      <c r="GM30" s="47"/>
      <c r="GN30" s="47"/>
      <c r="GO30" s="47"/>
      <c r="GP30" s="47"/>
      <c r="GQ30" s="47"/>
      <c r="GR30" s="47"/>
      <c r="GS30" s="47"/>
      <c r="GT30" s="47"/>
      <c r="GU30" s="47"/>
      <c r="GV30" s="47"/>
      <c r="GW30" s="47"/>
      <c r="GX30" s="47"/>
      <c r="GY30" s="47"/>
      <c r="GZ30" s="47"/>
      <c r="HA30" s="47"/>
      <c r="HB30" s="47"/>
      <c r="HC30" s="47"/>
      <c r="HD30" s="47"/>
      <c r="HE30" s="47"/>
      <c r="HF30" s="47"/>
      <c r="HG30" s="47"/>
      <c r="HH30" s="47"/>
      <c r="HI30" s="47"/>
      <c r="HJ30" s="47"/>
      <c r="HK30" s="47"/>
      <c r="HL30" s="47"/>
      <c r="HM30" s="47"/>
      <c r="HN30" s="47"/>
      <c r="HO30" s="47"/>
      <c r="HP30" s="47"/>
      <c r="HQ30" s="47"/>
      <c r="HR30" s="47"/>
      <c r="HS30" s="47"/>
      <c r="HT30" s="47"/>
      <c r="HU30" s="47"/>
      <c r="HV30" s="47"/>
      <c r="HW30" s="47"/>
      <c r="HX30" s="47"/>
      <c r="HY30" s="47"/>
      <c r="HZ30" s="47"/>
      <c r="IA30" s="47"/>
      <c r="IB30" s="47"/>
      <c r="IC30" s="47"/>
      <c r="ID30" s="47"/>
      <c r="IE30" s="47"/>
      <c r="IF30" s="47"/>
      <c r="IG30" s="47"/>
      <c r="IH30" s="47"/>
      <c r="II30" s="47"/>
      <c r="IJ30" s="47"/>
      <c r="IK30" s="47"/>
      <c r="IL30" s="47"/>
      <c r="IM30" s="47"/>
      <c r="IN30" s="47"/>
      <c r="IO30" s="47"/>
      <c r="IP30" s="47"/>
      <c r="IQ30" s="47"/>
      <c r="IR30" s="47"/>
      <c r="IS30" s="47"/>
      <c r="IT30" s="47"/>
      <c r="IU30" s="47"/>
      <c r="IV30" s="47"/>
    </row>
    <row r="31" spans="1:256" s="46" customFormat="1" x14ac:dyDescent="0.25">
      <c r="B31" s="67" t="s">
        <v>40</v>
      </c>
      <c r="C31" s="66"/>
      <c r="D31" s="66"/>
      <c r="E31" s="66"/>
      <c r="F31" s="66">
        <f t="shared" ref="F31:O32" si="5">+F20/F15</f>
        <v>86.045454545454547</v>
      </c>
      <c r="G31" s="66">
        <f t="shared" si="5"/>
        <v>67.741935483870961</v>
      </c>
      <c r="H31" s="66">
        <f t="shared" si="5"/>
        <v>54.896551724137929</v>
      </c>
      <c r="I31" s="66">
        <f t="shared" si="5"/>
        <v>51.166666666666664</v>
      </c>
      <c r="J31" s="66">
        <f t="shared" si="5"/>
        <v>45.909090909090907</v>
      </c>
      <c r="K31" s="66">
        <f t="shared" si="5"/>
        <v>41.578947368421055</v>
      </c>
      <c r="L31" s="66">
        <f t="shared" si="5"/>
        <v>21.9375</v>
      </c>
      <c r="M31" s="121">
        <f>0/1</f>
        <v>0</v>
      </c>
      <c r="N31" s="66">
        <f t="shared" si="5"/>
        <v>83.785714285714292</v>
      </c>
      <c r="O31" s="66">
        <f t="shared" si="5"/>
        <v>56.883597883597886</v>
      </c>
      <c r="Q31" s="47"/>
      <c r="R31" s="47"/>
      <c r="S31" s="47"/>
      <c r="T31" s="47"/>
      <c r="U31" s="47"/>
      <c r="V31" s="47"/>
      <c r="W31" s="47"/>
      <c r="X31" s="47"/>
      <c r="Y31" s="47"/>
      <c r="Z31" s="47"/>
      <c r="AA31" s="47"/>
      <c r="AB31" s="47"/>
      <c r="AC31" s="47"/>
      <c r="AD31" s="47"/>
      <c r="AE31" s="47"/>
      <c r="AF31" s="47"/>
      <c r="AG31" s="47"/>
      <c r="AH31" s="47"/>
      <c r="AI31" s="47"/>
      <c r="AJ31" s="47"/>
      <c r="AK31" s="47"/>
      <c r="AL31" s="47"/>
      <c r="AM31" s="47"/>
      <c r="AN31" s="47"/>
      <c r="AO31" s="47"/>
      <c r="AP31" s="47"/>
      <c r="AQ31" s="47"/>
      <c r="AR31" s="47"/>
      <c r="AS31" s="47"/>
      <c r="AT31" s="47"/>
      <c r="AU31" s="47"/>
      <c r="AV31" s="47"/>
      <c r="AW31" s="47"/>
      <c r="AX31" s="47"/>
      <c r="AY31" s="47"/>
      <c r="AZ31" s="47"/>
      <c r="BA31" s="47"/>
      <c r="BB31" s="47"/>
      <c r="BC31" s="47"/>
      <c r="BD31" s="47"/>
      <c r="BE31" s="47"/>
      <c r="BF31" s="47"/>
      <c r="BG31" s="47"/>
      <c r="BH31" s="47"/>
      <c r="BI31" s="47"/>
      <c r="BJ31" s="47"/>
      <c r="BK31" s="47"/>
      <c r="BL31" s="47"/>
      <c r="BM31" s="47"/>
      <c r="BN31" s="47"/>
      <c r="BO31" s="47"/>
      <c r="BP31" s="47"/>
      <c r="BQ31" s="47"/>
      <c r="BR31" s="47"/>
      <c r="BS31" s="47"/>
      <c r="BT31" s="47"/>
      <c r="BU31" s="47"/>
      <c r="BV31" s="47"/>
      <c r="BW31" s="47"/>
      <c r="BX31" s="47"/>
      <c r="BY31" s="47"/>
      <c r="BZ31" s="47"/>
      <c r="CA31" s="47"/>
      <c r="CB31" s="47"/>
      <c r="CC31" s="47"/>
      <c r="CD31" s="47"/>
      <c r="CE31" s="47"/>
      <c r="CF31" s="47"/>
      <c r="CG31" s="47"/>
      <c r="CH31" s="47"/>
      <c r="CI31" s="47"/>
      <c r="CJ31" s="47"/>
      <c r="CK31" s="47"/>
      <c r="CL31" s="47"/>
      <c r="CM31" s="47"/>
      <c r="CN31" s="47"/>
      <c r="CO31" s="47"/>
      <c r="CP31" s="47"/>
      <c r="CQ31" s="47"/>
      <c r="CR31" s="47"/>
      <c r="CS31" s="47"/>
      <c r="CT31" s="47"/>
      <c r="CU31" s="47"/>
      <c r="CV31" s="47"/>
      <c r="CW31" s="47"/>
      <c r="CX31" s="47"/>
      <c r="CY31" s="47"/>
      <c r="CZ31" s="47"/>
      <c r="DA31" s="47"/>
      <c r="DB31" s="47"/>
      <c r="DC31" s="47"/>
      <c r="DD31" s="47"/>
      <c r="DE31" s="47"/>
      <c r="DF31" s="47"/>
      <c r="DG31" s="47"/>
      <c r="DH31" s="47"/>
      <c r="DI31" s="47"/>
      <c r="DJ31" s="47"/>
      <c r="DK31" s="47"/>
      <c r="DL31" s="47"/>
      <c r="DM31" s="47"/>
      <c r="DN31" s="47"/>
      <c r="DO31" s="47"/>
      <c r="DP31" s="47"/>
      <c r="DQ31" s="47"/>
      <c r="DR31" s="47"/>
      <c r="DS31" s="47"/>
      <c r="DT31" s="47"/>
      <c r="DU31" s="47"/>
      <c r="DV31" s="47"/>
      <c r="DW31" s="47"/>
      <c r="DX31" s="47"/>
      <c r="DY31" s="47"/>
      <c r="DZ31" s="47"/>
      <c r="EA31" s="47"/>
      <c r="EB31" s="47"/>
      <c r="EC31" s="47"/>
      <c r="ED31" s="47"/>
      <c r="EE31" s="47"/>
      <c r="EF31" s="47"/>
      <c r="EG31" s="47"/>
      <c r="EH31" s="47"/>
      <c r="EI31" s="47"/>
      <c r="EJ31" s="47"/>
      <c r="EK31" s="47"/>
      <c r="EL31" s="47"/>
      <c r="EM31" s="47"/>
      <c r="EN31" s="47"/>
      <c r="EO31" s="47"/>
      <c r="EP31" s="47"/>
      <c r="EQ31" s="47"/>
      <c r="ER31" s="47"/>
      <c r="ES31" s="47"/>
      <c r="ET31" s="47"/>
      <c r="EU31" s="47"/>
      <c r="EV31" s="47"/>
      <c r="EW31" s="47"/>
      <c r="EX31" s="47"/>
      <c r="EY31" s="47"/>
      <c r="EZ31" s="47"/>
      <c r="FA31" s="47"/>
      <c r="FB31" s="47"/>
      <c r="FC31" s="47"/>
      <c r="FD31" s="47"/>
      <c r="FE31" s="47"/>
      <c r="FF31" s="47"/>
      <c r="FG31" s="47"/>
      <c r="FH31" s="47"/>
      <c r="FI31" s="47"/>
      <c r="FJ31" s="47"/>
      <c r="FK31" s="47"/>
      <c r="FL31" s="47"/>
      <c r="FM31" s="47"/>
      <c r="FN31" s="47"/>
      <c r="FO31" s="47"/>
      <c r="FP31" s="47"/>
      <c r="FQ31" s="47"/>
      <c r="FR31" s="47"/>
      <c r="FS31" s="47"/>
      <c r="FT31" s="47"/>
      <c r="FU31" s="47"/>
      <c r="FV31" s="47"/>
      <c r="FW31" s="47"/>
      <c r="FX31" s="47"/>
      <c r="FY31" s="47"/>
      <c r="FZ31" s="47"/>
      <c r="GA31" s="47"/>
      <c r="GB31" s="47"/>
      <c r="GC31" s="47"/>
      <c r="GD31" s="47"/>
      <c r="GE31" s="47"/>
      <c r="GF31" s="47"/>
      <c r="GG31" s="47"/>
      <c r="GH31" s="47"/>
      <c r="GI31" s="47"/>
      <c r="GJ31" s="47"/>
      <c r="GK31" s="47"/>
      <c r="GL31" s="47"/>
      <c r="GM31" s="47"/>
      <c r="GN31" s="47"/>
      <c r="GO31" s="47"/>
      <c r="GP31" s="47"/>
      <c r="GQ31" s="47"/>
      <c r="GR31" s="47"/>
      <c r="GS31" s="47"/>
      <c r="GT31" s="47"/>
      <c r="GU31" s="47"/>
      <c r="GV31" s="47"/>
      <c r="GW31" s="47"/>
      <c r="GX31" s="47"/>
      <c r="GY31" s="47"/>
      <c r="GZ31" s="47"/>
      <c r="HA31" s="47"/>
      <c r="HB31" s="47"/>
      <c r="HC31" s="47"/>
      <c r="HD31" s="47"/>
      <c r="HE31" s="47"/>
      <c r="HF31" s="47"/>
      <c r="HG31" s="47"/>
      <c r="HH31" s="47"/>
      <c r="HI31" s="47"/>
      <c r="HJ31" s="47"/>
      <c r="HK31" s="47"/>
      <c r="HL31" s="47"/>
      <c r="HM31" s="47"/>
      <c r="HN31" s="47"/>
      <c r="HO31" s="47"/>
      <c r="HP31" s="47"/>
      <c r="HQ31" s="47"/>
      <c r="HR31" s="47"/>
      <c r="HS31" s="47"/>
      <c r="HT31" s="47"/>
      <c r="HU31" s="47"/>
      <c r="HV31" s="47"/>
      <c r="HW31" s="47"/>
      <c r="HX31" s="47"/>
      <c r="HY31" s="47"/>
      <c r="HZ31" s="47"/>
      <c r="IA31" s="47"/>
      <c r="IB31" s="47"/>
      <c r="IC31" s="47"/>
      <c r="ID31" s="47"/>
      <c r="IE31" s="47"/>
      <c r="IF31" s="47"/>
      <c r="IG31" s="47"/>
      <c r="IH31" s="47"/>
      <c r="II31" s="47"/>
      <c r="IJ31" s="47"/>
      <c r="IK31" s="47"/>
      <c r="IL31" s="47"/>
      <c r="IM31" s="47"/>
      <c r="IN31" s="47"/>
      <c r="IO31" s="47"/>
      <c r="IP31" s="47"/>
      <c r="IQ31" s="47"/>
      <c r="IR31" s="47"/>
      <c r="IS31" s="47"/>
      <c r="IT31" s="47"/>
      <c r="IU31" s="47"/>
      <c r="IV31" s="47"/>
    </row>
    <row r="32" spans="1:256" s="46" customFormat="1" x14ac:dyDescent="0.25">
      <c r="B32" s="69" t="s">
        <v>33</v>
      </c>
      <c r="C32" s="121"/>
      <c r="D32" s="121"/>
      <c r="E32" s="121"/>
      <c r="F32" s="121">
        <f t="shared" si="5"/>
        <v>90.4</v>
      </c>
      <c r="G32" s="121">
        <f t="shared" si="5"/>
        <v>70.875</v>
      </c>
      <c r="H32" s="121">
        <f t="shared" si="5"/>
        <v>44.428571428571431</v>
      </c>
      <c r="I32" s="121">
        <f t="shared" si="5"/>
        <v>32.090909090909093</v>
      </c>
      <c r="J32" s="121">
        <f t="shared" si="5"/>
        <v>28.1</v>
      </c>
      <c r="K32" s="121">
        <f>+K21/K16</f>
        <v>31</v>
      </c>
      <c r="L32" s="121">
        <f>+L21/L16</f>
        <v>17</v>
      </c>
      <c r="M32" s="121">
        <f>0/1</f>
        <v>0</v>
      </c>
      <c r="N32" s="121">
        <f>+N21/N16</f>
        <v>79.5</v>
      </c>
      <c r="O32" s="70">
        <f t="shared" si="5"/>
        <v>46.983606557377051</v>
      </c>
      <c r="Q32" s="47"/>
      <c r="R32" s="47"/>
      <c r="S32" s="47"/>
      <c r="T32" s="47"/>
      <c r="U32" s="47"/>
      <c r="V32" s="47"/>
      <c r="W32" s="47"/>
      <c r="X32" s="47"/>
      <c r="Y32" s="47"/>
      <c r="Z32" s="47"/>
      <c r="AA32" s="47"/>
      <c r="AB32" s="47"/>
      <c r="AC32" s="47"/>
      <c r="AD32" s="47"/>
      <c r="AE32" s="47"/>
      <c r="AF32" s="47"/>
      <c r="AG32" s="47"/>
      <c r="AH32" s="47"/>
      <c r="AI32" s="47"/>
      <c r="AJ32" s="47"/>
      <c r="AK32" s="47"/>
      <c r="AL32" s="47"/>
      <c r="AM32" s="47"/>
      <c r="AN32" s="47"/>
      <c r="AO32" s="47"/>
      <c r="AP32" s="47"/>
      <c r="AQ32" s="47"/>
      <c r="AR32" s="47"/>
      <c r="AS32" s="47"/>
      <c r="AT32" s="47"/>
      <c r="AU32" s="47"/>
      <c r="AV32" s="47"/>
      <c r="AW32" s="47"/>
      <c r="AX32" s="47"/>
      <c r="AY32" s="47"/>
      <c r="AZ32" s="47"/>
      <c r="BA32" s="47"/>
      <c r="BB32" s="47"/>
      <c r="BC32" s="47"/>
      <c r="BD32" s="47"/>
      <c r="BE32" s="47"/>
      <c r="BF32" s="47"/>
      <c r="BG32" s="47"/>
      <c r="BH32" s="47"/>
      <c r="BI32" s="47"/>
      <c r="BJ32" s="47"/>
      <c r="BK32" s="47"/>
      <c r="BL32" s="47"/>
      <c r="BM32" s="47"/>
      <c r="BN32" s="47"/>
      <c r="BO32" s="47"/>
      <c r="BP32" s="47"/>
      <c r="BQ32" s="47"/>
      <c r="BR32" s="47"/>
      <c r="BS32" s="47"/>
      <c r="BT32" s="47"/>
      <c r="BU32" s="47"/>
      <c r="BV32" s="47"/>
      <c r="BW32" s="47"/>
      <c r="BX32" s="47"/>
      <c r="BY32" s="47"/>
      <c r="BZ32" s="47"/>
      <c r="CA32" s="47"/>
      <c r="CB32" s="47"/>
      <c r="CC32" s="47"/>
      <c r="CD32" s="47"/>
      <c r="CE32" s="47"/>
      <c r="CF32" s="47"/>
      <c r="CG32" s="47"/>
      <c r="CH32" s="47"/>
      <c r="CI32" s="47"/>
      <c r="CJ32" s="47"/>
      <c r="CK32" s="47"/>
      <c r="CL32" s="47"/>
      <c r="CM32" s="47"/>
      <c r="CN32" s="47"/>
      <c r="CO32" s="47"/>
      <c r="CP32" s="47"/>
      <c r="CQ32" s="47"/>
      <c r="CR32" s="47"/>
      <c r="CS32" s="47"/>
      <c r="CT32" s="47"/>
      <c r="CU32" s="47"/>
      <c r="CV32" s="47"/>
      <c r="CW32" s="47"/>
      <c r="CX32" s="47"/>
      <c r="CY32" s="47"/>
      <c r="CZ32" s="47"/>
      <c r="DA32" s="47"/>
      <c r="DB32" s="47"/>
      <c r="DC32" s="47"/>
      <c r="DD32" s="47"/>
      <c r="DE32" s="47"/>
      <c r="DF32" s="47"/>
      <c r="DG32" s="47"/>
      <c r="DH32" s="47"/>
      <c r="DI32" s="47"/>
      <c r="DJ32" s="47"/>
      <c r="DK32" s="47"/>
      <c r="DL32" s="47"/>
      <c r="DM32" s="47"/>
      <c r="DN32" s="47"/>
      <c r="DO32" s="47"/>
      <c r="DP32" s="47"/>
      <c r="DQ32" s="47"/>
      <c r="DR32" s="47"/>
      <c r="DS32" s="47"/>
      <c r="DT32" s="47"/>
      <c r="DU32" s="47"/>
      <c r="DV32" s="47"/>
      <c r="DW32" s="47"/>
      <c r="DX32" s="47"/>
      <c r="DY32" s="47"/>
      <c r="DZ32" s="47"/>
      <c r="EA32" s="47"/>
      <c r="EB32" s="47"/>
      <c r="EC32" s="47"/>
      <c r="ED32" s="47"/>
      <c r="EE32" s="47"/>
      <c r="EF32" s="47"/>
      <c r="EG32" s="47"/>
      <c r="EH32" s="47"/>
      <c r="EI32" s="47"/>
      <c r="EJ32" s="47"/>
      <c r="EK32" s="47"/>
      <c r="EL32" s="47"/>
      <c r="EM32" s="47"/>
      <c r="EN32" s="47"/>
      <c r="EO32" s="47"/>
      <c r="EP32" s="47"/>
      <c r="EQ32" s="47"/>
      <c r="ER32" s="47"/>
      <c r="ES32" s="47"/>
      <c r="ET32" s="47"/>
      <c r="EU32" s="47"/>
      <c r="EV32" s="47"/>
      <c r="EW32" s="47"/>
      <c r="EX32" s="47"/>
      <c r="EY32" s="47"/>
      <c r="EZ32" s="47"/>
      <c r="FA32" s="47"/>
      <c r="FB32" s="47"/>
      <c r="FC32" s="47"/>
      <c r="FD32" s="47"/>
      <c r="FE32" s="47"/>
      <c r="FF32" s="47"/>
      <c r="FG32" s="47"/>
      <c r="FH32" s="47"/>
      <c r="FI32" s="47"/>
      <c r="FJ32" s="47"/>
      <c r="FK32" s="47"/>
      <c r="FL32" s="47"/>
      <c r="FM32" s="47"/>
      <c r="FN32" s="47"/>
      <c r="FO32" s="47"/>
      <c r="FP32" s="47"/>
      <c r="FQ32" s="47"/>
      <c r="FR32" s="47"/>
      <c r="FS32" s="47"/>
      <c r="FT32" s="47"/>
      <c r="FU32" s="47"/>
      <c r="FV32" s="47"/>
      <c r="FW32" s="47"/>
      <c r="FX32" s="47"/>
      <c r="FY32" s="47"/>
      <c r="FZ32" s="47"/>
      <c r="GA32" s="47"/>
      <c r="GB32" s="47"/>
      <c r="GC32" s="47"/>
      <c r="GD32" s="47"/>
      <c r="GE32" s="47"/>
      <c r="GF32" s="47"/>
      <c r="GG32" s="47"/>
      <c r="GH32" s="47"/>
      <c r="GI32" s="47"/>
      <c r="GJ32" s="47"/>
      <c r="GK32" s="47"/>
      <c r="GL32" s="47"/>
      <c r="GM32" s="47"/>
      <c r="GN32" s="47"/>
      <c r="GO32" s="47"/>
      <c r="GP32" s="47"/>
      <c r="GQ32" s="47"/>
      <c r="GR32" s="47"/>
      <c r="GS32" s="47"/>
      <c r="GT32" s="47"/>
      <c r="GU32" s="47"/>
      <c r="GV32" s="47"/>
      <c r="GW32" s="47"/>
      <c r="GX32" s="47"/>
      <c r="GY32" s="47"/>
      <c r="GZ32" s="47"/>
      <c r="HA32" s="47"/>
      <c r="HB32" s="47"/>
      <c r="HC32" s="47"/>
      <c r="HD32" s="47"/>
      <c r="HE32" s="47"/>
      <c r="HF32" s="47"/>
      <c r="HG32" s="47"/>
      <c r="HH32" s="47"/>
      <c r="HI32" s="47"/>
      <c r="HJ32" s="47"/>
      <c r="HK32" s="47"/>
      <c r="HL32" s="47"/>
      <c r="HM32" s="47"/>
      <c r="HN32" s="47"/>
      <c r="HO32" s="47"/>
      <c r="HP32" s="47"/>
      <c r="HQ32" s="47"/>
      <c r="HR32" s="47"/>
      <c r="HS32" s="47"/>
      <c r="HT32" s="47"/>
      <c r="HU32" s="47"/>
      <c r="HV32" s="47"/>
      <c r="HW32" s="47"/>
      <c r="HX32" s="47"/>
      <c r="HY32" s="47"/>
      <c r="HZ32" s="47"/>
      <c r="IA32" s="47"/>
      <c r="IB32" s="47"/>
      <c r="IC32" s="47"/>
      <c r="ID32" s="47"/>
      <c r="IE32" s="47"/>
      <c r="IF32" s="47"/>
      <c r="IG32" s="47"/>
      <c r="IH32" s="47"/>
      <c r="II32" s="47"/>
      <c r="IJ32" s="47"/>
      <c r="IK32" s="47"/>
      <c r="IL32" s="47"/>
      <c r="IM32" s="47"/>
      <c r="IN32" s="47"/>
      <c r="IO32" s="47"/>
      <c r="IP32" s="47"/>
      <c r="IQ32" s="47"/>
      <c r="IR32" s="47"/>
      <c r="IS32" s="47"/>
      <c r="IT32" s="47"/>
      <c r="IU32" s="47"/>
      <c r="IV32" s="47"/>
    </row>
    <row r="33" spans="1:256" s="46" customFormat="1" x14ac:dyDescent="0.25">
      <c r="B33" s="69" t="s">
        <v>34</v>
      </c>
      <c r="C33" s="121"/>
      <c r="D33" s="121"/>
      <c r="E33" s="121"/>
      <c r="F33" s="121">
        <f t="shared" ref="F33:K33" si="6">+F24/F17</f>
        <v>63</v>
      </c>
      <c r="G33" s="121">
        <f t="shared" si="6"/>
        <v>61.46153846153846</v>
      </c>
      <c r="H33" s="121">
        <f t="shared" si="6"/>
        <v>48.727272727272727</v>
      </c>
      <c r="I33" s="121">
        <f t="shared" si="6"/>
        <v>46</v>
      </c>
      <c r="J33" s="121">
        <f t="shared" si="6"/>
        <v>53.5</v>
      </c>
      <c r="K33" s="121">
        <f t="shared" si="6"/>
        <v>37.333333333333336</v>
      </c>
      <c r="L33" s="121">
        <v>0</v>
      </c>
      <c r="M33" s="121">
        <f>0/1</f>
        <v>0</v>
      </c>
      <c r="N33" s="121">
        <f>+N24/N17</f>
        <v>82.666666666666671</v>
      </c>
      <c r="O33" s="70">
        <f>+O24/O17</f>
        <v>54.596153846153847</v>
      </c>
      <c r="Q33" s="47"/>
      <c r="R33" s="47"/>
      <c r="S33" s="47"/>
      <c r="T33" s="47"/>
      <c r="U33" s="47"/>
      <c r="V33" s="47"/>
      <c r="W33" s="47"/>
      <c r="X33" s="47"/>
      <c r="Y33" s="47"/>
      <c r="Z33" s="47"/>
      <c r="AA33" s="47"/>
      <c r="AB33" s="47"/>
      <c r="AC33" s="47"/>
      <c r="AD33" s="47"/>
      <c r="AE33" s="47"/>
      <c r="AF33" s="47"/>
      <c r="AG33" s="47"/>
      <c r="AH33" s="47"/>
      <c r="AI33" s="47"/>
      <c r="AJ33" s="47"/>
      <c r="AK33" s="47"/>
      <c r="AL33" s="47"/>
      <c r="AM33" s="47"/>
      <c r="AN33" s="47"/>
      <c r="AO33" s="47"/>
      <c r="AP33" s="47"/>
      <c r="AQ33" s="47"/>
      <c r="AR33" s="47"/>
      <c r="AS33" s="47"/>
      <c r="AT33" s="47"/>
      <c r="AU33" s="47"/>
      <c r="AV33" s="47"/>
      <c r="AW33" s="47"/>
      <c r="AX33" s="47"/>
      <c r="AY33" s="47"/>
      <c r="AZ33" s="47"/>
      <c r="BA33" s="47"/>
      <c r="BB33" s="47"/>
      <c r="BC33" s="47"/>
      <c r="BD33" s="47"/>
      <c r="BE33" s="47"/>
      <c r="BF33" s="47"/>
      <c r="BG33" s="47"/>
      <c r="BH33" s="47"/>
      <c r="BI33" s="47"/>
      <c r="BJ33" s="47"/>
      <c r="BK33" s="47"/>
      <c r="BL33" s="47"/>
      <c r="BM33" s="47"/>
      <c r="BN33" s="47"/>
      <c r="BO33" s="47"/>
      <c r="BP33" s="47"/>
      <c r="BQ33" s="47"/>
      <c r="BR33" s="47"/>
      <c r="BS33" s="47"/>
      <c r="BT33" s="47"/>
      <c r="BU33" s="47"/>
      <c r="BV33" s="47"/>
      <c r="BW33" s="47"/>
      <c r="BX33" s="47"/>
      <c r="BY33" s="47"/>
      <c r="BZ33" s="47"/>
      <c r="CA33" s="47"/>
      <c r="CB33" s="47"/>
      <c r="CC33" s="47"/>
      <c r="CD33" s="47"/>
      <c r="CE33" s="47"/>
      <c r="CF33" s="47"/>
      <c r="CG33" s="47"/>
      <c r="CH33" s="47"/>
      <c r="CI33" s="47"/>
      <c r="CJ33" s="47"/>
      <c r="CK33" s="47"/>
      <c r="CL33" s="47"/>
      <c r="CM33" s="47"/>
      <c r="CN33" s="47"/>
      <c r="CO33" s="47"/>
      <c r="CP33" s="47"/>
      <c r="CQ33" s="47"/>
      <c r="CR33" s="47"/>
      <c r="CS33" s="47"/>
      <c r="CT33" s="47"/>
      <c r="CU33" s="47"/>
      <c r="CV33" s="47"/>
      <c r="CW33" s="47"/>
      <c r="CX33" s="47"/>
      <c r="CY33" s="47"/>
      <c r="CZ33" s="47"/>
      <c r="DA33" s="47"/>
      <c r="DB33" s="47"/>
      <c r="DC33" s="47"/>
      <c r="DD33" s="47"/>
      <c r="DE33" s="47"/>
      <c r="DF33" s="47"/>
      <c r="DG33" s="47"/>
      <c r="DH33" s="47"/>
      <c r="DI33" s="47"/>
      <c r="DJ33" s="47"/>
      <c r="DK33" s="47"/>
      <c r="DL33" s="47"/>
      <c r="DM33" s="47"/>
      <c r="DN33" s="47"/>
      <c r="DO33" s="47"/>
      <c r="DP33" s="47"/>
      <c r="DQ33" s="47"/>
      <c r="DR33" s="47"/>
      <c r="DS33" s="47"/>
      <c r="DT33" s="47"/>
      <c r="DU33" s="47"/>
      <c r="DV33" s="47"/>
      <c r="DW33" s="47"/>
      <c r="DX33" s="47"/>
      <c r="DY33" s="47"/>
      <c r="DZ33" s="47"/>
      <c r="EA33" s="47"/>
      <c r="EB33" s="47"/>
      <c r="EC33" s="47"/>
      <c r="ED33" s="47"/>
      <c r="EE33" s="47"/>
      <c r="EF33" s="47"/>
      <c r="EG33" s="47"/>
      <c r="EH33" s="47"/>
      <c r="EI33" s="47"/>
      <c r="EJ33" s="47"/>
      <c r="EK33" s="47"/>
      <c r="EL33" s="47"/>
      <c r="EM33" s="47"/>
      <c r="EN33" s="47"/>
      <c r="EO33" s="47"/>
      <c r="EP33" s="47"/>
      <c r="EQ33" s="47"/>
      <c r="ER33" s="47"/>
      <c r="ES33" s="47"/>
      <c r="ET33" s="47"/>
      <c r="EU33" s="47"/>
      <c r="EV33" s="47"/>
      <c r="EW33" s="47"/>
      <c r="EX33" s="47"/>
      <c r="EY33" s="47"/>
      <c r="EZ33" s="47"/>
      <c r="FA33" s="47"/>
      <c r="FB33" s="47"/>
      <c r="FC33" s="47"/>
      <c r="FD33" s="47"/>
      <c r="FE33" s="47"/>
      <c r="FF33" s="47"/>
      <c r="FG33" s="47"/>
      <c r="FH33" s="47"/>
      <c r="FI33" s="47"/>
      <c r="FJ33" s="47"/>
      <c r="FK33" s="47"/>
      <c r="FL33" s="47"/>
      <c r="FM33" s="47"/>
      <c r="FN33" s="47"/>
      <c r="FO33" s="47"/>
      <c r="FP33" s="47"/>
      <c r="FQ33" s="47"/>
      <c r="FR33" s="47"/>
      <c r="FS33" s="47"/>
      <c r="FT33" s="47"/>
      <c r="FU33" s="47"/>
      <c r="FV33" s="47"/>
      <c r="FW33" s="47"/>
      <c r="FX33" s="47"/>
      <c r="FY33" s="47"/>
      <c r="FZ33" s="47"/>
      <c r="GA33" s="47"/>
      <c r="GB33" s="47"/>
      <c r="GC33" s="47"/>
      <c r="GD33" s="47"/>
      <c r="GE33" s="47"/>
      <c r="GF33" s="47"/>
      <c r="GG33" s="47"/>
      <c r="GH33" s="47"/>
      <c r="GI33" s="47"/>
      <c r="GJ33" s="47"/>
      <c r="GK33" s="47"/>
      <c r="GL33" s="47"/>
      <c r="GM33" s="47"/>
      <c r="GN33" s="47"/>
      <c r="GO33" s="47"/>
      <c r="GP33" s="47"/>
      <c r="GQ33" s="47"/>
      <c r="GR33" s="47"/>
      <c r="GS33" s="47"/>
      <c r="GT33" s="47"/>
      <c r="GU33" s="47"/>
      <c r="GV33" s="47"/>
      <c r="GW33" s="47"/>
      <c r="GX33" s="47"/>
      <c r="GY33" s="47"/>
      <c r="GZ33" s="47"/>
      <c r="HA33" s="47"/>
      <c r="HB33" s="47"/>
      <c r="HC33" s="47"/>
      <c r="HD33" s="47"/>
      <c r="HE33" s="47"/>
      <c r="HF33" s="47"/>
      <c r="HG33" s="47"/>
      <c r="HH33" s="47"/>
      <c r="HI33" s="47"/>
      <c r="HJ33" s="47"/>
      <c r="HK33" s="47"/>
      <c r="HL33" s="47"/>
      <c r="HM33" s="47"/>
      <c r="HN33" s="47"/>
      <c r="HO33" s="47"/>
      <c r="HP33" s="47"/>
      <c r="HQ33" s="47"/>
      <c r="HR33" s="47"/>
      <c r="HS33" s="47"/>
      <c r="HT33" s="47"/>
      <c r="HU33" s="47"/>
      <c r="HV33" s="47"/>
      <c r="HW33" s="47"/>
      <c r="HX33" s="47"/>
      <c r="HY33" s="47"/>
      <c r="HZ33" s="47"/>
      <c r="IA33" s="47"/>
      <c r="IB33" s="47"/>
      <c r="IC33" s="47"/>
      <c r="ID33" s="47"/>
      <c r="IE33" s="47"/>
      <c r="IF33" s="47"/>
      <c r="IG33" s="47"/>
      <c r="IH33" s="47"/>
      <c r="II33" s="47"/>
      <c r="IJ33" s="47"/>
      <c r="IK33" s="47"/>
      <c r="IL33" s="47"/>
      <c r="IM33" s="47"/>
      <c r="IN33" s="47"/>
      <c r="IO33" s="47"/>
      <c r="IP33" s="47"/>
      <c r="IQ33" s="47"/>
      <c r="IR33" s="47"/>
      <c r="IS33" s="47"/>
      <c r="IT33" s="47"/>
      <c r="IU33" s="47"/>
      <c r="IV33" s="47"/>
    </row>
    <row r="34" spans="1:256" s="46" customFormat="1" x14ac:dyDescent="0.25">
      <c r="B34" s="69" t="s">
        <v>35</v>
      </c>
      <c r="C34" s="70"/>
      <c r="D34" s="70"/>
      <c r="E34" s="70"/>
      <c r="F34" s="70">
        <f t="shared" ref="F34:O34" si="7">+F27/F18</f>
        <v>101.83333333333333</v>
      </c>
      <c r="G34" s="70">
        <f t="shared" si="7"/>
        <v>73.400000000000006</v>
      </c>
      <c r="H34" s="70">
        <f t="shared" si="7"/>
        <v>67.727272727272734</v>
      </c>
      <c r="I34" s="70">
        <f t="shared" si="7"/>
        <v>72.07692307692308</v>
      </c>
      <c r="J34" s="70">
        <f t="shared" si="7"/>
        <v>64.375</v>
      </c>
      <c r="K34" s="70">
        <f>+K27/K18</f>
        <v>47.545454545454547</v>
      </c>
      <c r="L34" s="70">
        <f>+L27/L18</f>
        <v>26.875</v>
      </c>
      <c r="M34" s="121">
        <f>0/1</f>
        <v>0</v>
      </c>
      <c r="N34" s="70">
        <f>+N27/N18</f>
        <v>85.111111111111114</v>
      </c>
      <c r="O34" s="70">
        <f t="shared" si="7"/>
        <v>66.39473684210526</v>
      </c>
      <c r="Q34" s="47"/>
      <c r="R34" s="47"/>
      <c r="S34" s="47"/>
      <c r="T34" s="47"/>
      <c r="U34" s="47"/>
      <c r="V34" s="47"/>
      <c r="W34" s="47"/>
      <c r="X34" s="47"/>
      <c r="Y34" s="47"/>
      <c r="Z34" s="47"/>
      <c r="AA34" s="47"/>
      <c r="AB34" s="47"/>
      <c r="AC34" s="47"/>
      <c r="AD34" s="47"/>
      <c r="AE34" s="47"/>
      <c r="AF34" s="47"/>
      <c r="AG34" s="47"/>
      <c r="AH34" s="47"/>
      <c r="AI34" s="47"/>
      <c r="AJ34" s="47"/>
      <c r="AK34" s="47"/>
      <c r="AL34" s="47"/>
      <c r="AM34" s="47"/>
      <c r="AN34" s="47"/>
      <c r="AO34" s="47"/>
      <c r="AP34" s="47"/>
      <c r="AQ34" s="47"/>
      <c r="AR34" s="47"/>
      <c r="AS34" s="47"/>
      <c r="AT34" s="47"/>
      <c r="AU34" s="47"/>
      <c r="AV34" s="47"/>
      <c r="AW34" s="47"/>
      <c r="AX34" s="47"/>
      <c r="AY34" s="47"/>
      <c r="AZ34" s="47"/>
      <c r="BA34" s="47"/>
      <c r="BB34" s="47"/>
      <c r="BC34" s="47"/>
      <c r="BD34" s="47"/>
      <c r="BE34" s="47"/>
      <c r="BF34" s="47"/>
      <c r="BG34" s="47"/>
      <c r="BH34" s="47"/>
      <c r="BI34" s="47"/>
      <c r="BJ34" s="47"/>
      <c r="BK34" s="47"/>
      <c r="BL34" s="47"/>
      <c r="BM34" s="47"/>
      <c r="BN34" s="47"/>
      <c r="BO34" s="47"/>
      <c r="BP34" s="47"/>
      <c r="BQ34" s="47"/>
      <c r="BR34" s="47"/>
      <c r="BS34" s="47"/>
      <c r="BT34" s="47"/>
      <c r="BU34" s="47"/>
      <c r="BV34" s="47"/>
      <c r="BW34" s="47"/>
      <c r="BX34" s="47"/>
      <c r="BY34" s="47"/>
      <c r="BZ34" s="47"/>
      <c r="CA34" s="47"/>
      <c r="CB34" s="47"/>
      <c r="CC34" s="47"/>
      <c r="CD34" s="47"/>
      <c r="CE34" s="47"/>
      <c r="CF34" s="47"/>
      <c r="CG34" s="47"/>
      <c r="CH34" s="47"/>
      <c r="CI34" s="47"/>
      <c r="CJ34" s="47"/>
      <c r="CK34" s="47"/>
      <c r="CL34" s="47"/>
      <c r="CM34" s="47"/>
      <c r="CN34" s="47"/>
      <c r="CO34" s="47"/>
      <c r="CP34" s="47"/>
      <c r="CQ34" s="47"/>
      <c r="CR34" s="47"/>
      <c r="CS34" s="47"/>
      <c r="CT34" s="47"/>
      <c r="CU34" s="47"/>
      <c r="CV34" s="47"/>
      <c r="CW34" s="47"/>
      <c r="CX34" s="47"/>
      <c r="CY34" s="47"/>
      <c r="CZ34" s="47"/>
      <c r="DA34" s="47"/>
      <c r="DB34" s="47"/>
      <c r="DC34" s="47"/>
      <c r="DD34" s="47"/>
      <c r="DE34" s="47"/>
      <c r="DF34" s="47"/>
      <c r="DG34" s="47"/>
      <c r="DH34" s="47"/>
      <c r="DI34" s="47"/>
      <c r="DJ34" s="47"/>
      <c r="DK34" s="47"/>
      <c r="DL34" s="47"/>
      <c r="DM34" s="47"/>
      <c r="DN34" s="47"/>
      <c r="DO34" s="47"/>
      <c r="DP34" s="47"/>
      <c r="DQ34" s="47"/>
      <c r="DR34" s="47"/>
      <c r="DS34" s="47"/>
      <c r="DT34" s="47"/>
      <c r="DU34" s="47"/>
      <c r="DV34" s="47"/>
      <c r="DW34" s="47"/>
      <c r="DX34" s="47"/>
      <c r="DY34" s="47"/>
      <c r="DZ34" s="47"/>
      <c r="EA34" s="47"/>
      <c r="EB34" s="47"/>
      <c r="EC34" s="47"/>
      <c r="ED34" s="47"/>
      <c r="EE34" s="47"/>
      <c r="EF34" s="47"/>
      <c r="EG34" s="47"/>
      <c r="EH34" s="47"/>
      <c r="EI34" s="47"/>
      <c r="EJ34" s="47"/>
      <c r="EK34" s="47"/>
      <c r="EL34" s="47"/>
      <c r="EM34" s="47"/>
      <c r="EN34" s="47"/>
      <c r="EO34" s="47"/>
      <c r="EP34" s="47"/>
      <c r="EQ34" s="47"/>
      <c r="ER34" s="47"/>
      <c r="ES34" s="47"/>
      <c r="ET34" s="47"/>
      <c r="EU34" s="47"/>
      <c r="EV34" s="47"/>
      <c r="EW34" s="47"/>
      <c r="EX34" s="47"/>
      <c r="EY34" s="47"/>
      <c r="EZ34" s="47"/>
      <c r="FA34" s="47"/>
      <c r="FB34" s="47"/>
      <c r="FC34" s="47"/>
      <c r="FD34" s="47"/>
      <c r="FE34" s="47"/>
      <c r="FF34" s="47"/>
      <c r="FG34" s="47"/>
      <c r="FH34" s="47"/>
      <c r="FI34" s="47"/>
      <c r="FJ34" s="47"/>
      <c r="FK34" s="47"/>
      <c r="FL34" s="47"/>
      <c r="FM34" s="47"/>
      <c r="FN34" s="47"/>
      <c r="FO34" s="47"/>
      <c r="FP34" s="47"/>
      <c r="FQ34" s="47"/>
      <c r="FR34" s="47"/>
      <c r="FS34" s="47"/>
      <c r="FT34" s="47"/>
      <c r="FU34" s="47"/>
      <c r="FV34" s="47"/>
      <c r="FW34" s="47"/>
      <c r="FX34" s="47"/>
      <c r="FY34" s="47"/>
      <c r="FZ34" s="47"/>
      <c r="GA34" s="47"/>
      <c r="GB34" s="47"/>
      <c r="GC34" s="47"/>
      <c r="GD34" s="47"/>
      <c r="GE34" s="47"/>
      <c r="GF34" s="47"/>
      <c r="GG34" s="47"/>
      <c r="GH34" s="47"/>
      <c r="GI34" s="47"/>
      <c r="GJ34" s="47"/>
      <c r="GK34" s="47"/>
      <c r="GL34" s="47"/>
      <c r="GM34" s="47"/>
      <c r="GN34" s="47"/>
      <c r="GO34" s="47"/>
      <c r="GP34" s="47"/>
      <c r="GQ34" s="47"/>
      <c r="GR34" s="47"/>
      <c r="GS34" s="47"/>
      <c r="GT34" s="47"/>
      <c r="GU34" s="47"/>
      <c r="GV34" s="47"/>
      <c r="GW34" s="47"/>
      <c r="GX34" s="47"/>
      <c r="GY34" s="47"/>
      <c r="GZ34" s="47"/>
      <c r="HA34" s="47"/>
      <c r="HB34" s="47"/>
      <c r="HC34" s="47"/>
      <c r="HD34" s="47"/>
      <c r="HE34" s="47"/>
      <c r="HF34" s="47"/>
      <c r="HG34" s="47"/>
      <c r="HH34" s="47"/>
      <c r="HI34" s="47"/>
      <c r="HJ34" s="47"/>
      <c r="HK34" s="47"/>
      <c r="HL34" s="47"/>
      <c r="HM34" s="47"/>
      <c r="HN34" s="47"/>
      <c r="HO34" s="47"/>
      <c r="HP34" s="47"/>
      <c r="HQ34" s="47"/>
      <c r="HR34" s="47"/>
      <c r="HS34" s="47"/>
      <c r="HT34" s="47"/>
      <c r="HU34" s="47"/>
      <c r="HV34" s="47"/>
      <c r="HW34" s="47"/>
      <c r="HX34" s="47"/>
      <c r="HY34" s="47"/>
      <c r="HZ34" s="47"/>
      <c r="IA34" s="47"/>
      <c r="IB34" s="47"/>
      <c r="IC34" s="47"/>
      <c r="ID34" s="47"/>
      <c r="IE34" s="47"/>
      <c r="IF34" s="47"/>
      <c r="IG34" s="47"/>
      <c r="IH34" s="47"/>
      <c r="II34" s="47"/>
      <c r="IJ34" s="47"/>
      <c r="IK34" s="47"/>
      <c r="IL34" s="47"/>
      <c r="IM34" s="47"/>
      <c r="IN34" s="47"/>
      <c r="IO34" s="47"/>
      <c r="IP34" s="47"/>
      <c r="IQ34" s="47"/>
      <c r="IR34" s="47"/>
      <c r="IS34" s="47"/>
      <c r="IT34" s="47"/>
      <c r="IU34" s="47"/>
      <c r="IV34" s="47"/>
    </row>
    <row r="35" spans="1:256" s="46" customFormat="1" ht="4.5" customHeight="1" x14ac:dyDescent="0.25">
      <c r="B35" s="71"/>
      <c r="C35" s="113"/>
      <c r="D35" s="113"/>
      <c r="E35" s="113"/>
      <c r="F35" s="113"/>
      <c r="G35" s="113"/>
      <c r="H35" s="113"/>
      <c r="I35" s="113"/>
      <c r="J35" s="113"/>
      <c r="K35" s="113"/>
      <c r="L35" s="113"/>
      <c r="M35" s="113"/>
      <c r="N35" s="113"/>
      <c r="O35" s="66"/>
      <c r="Q35" s="47"/>
      <c r="R35" s="47"/>
      <c r="S35" s="47"/>
      <c r="T35" s="47"/>
      <c r="U35" s="47"/>
      <c r="V35" s="47"/>
      <c r="W35" s="47"/>
      <c r="X35" s="47"/>
      <c r="Y35" s="47"/>
      <c r="Z35" s="47"/>
      <c r="AA35" s="47"/>
      <c r="AB35" s="47"/>
      <c r="AC35" s="47"/>
      <c r="AD35" s="47"/>
      <c r="AE35" s="47"/>
      <c r="AF35" s="47"/>
      <c r="AG35" s="47"/>
      <c r="AH35" s="47"/>
      <c r="AI35" s="47"/>
      <c r="AJ35" s="47"/>
      <c r="AK35" s="47"/>
      <c r="AL35" s="47"/>
      <c r="AM35" s="47"/>
      <c r="AN35" s="47"/>
      <c r="AO35" s="47"/>
      <c r="AP35" s="47"/>
      <c r="AQ35" s="47"/>
      <c r="AR35" s="47"/>
      <c r="AS35" s="47"/>
      <c r="AT35" s="47"/>
      <c r="AU35" s="47"/>
      <c r="AV35" s="47"/>
      <c r="AW35" s="47"/>
      <c r="AX35" s="47"/>
      <c r="AY35" s="47"/>
      <c r="AZ35" s="47"/>
      <c r="BA35" s="47"/>
      <c r="BB35" s="47"/>
      <c r="BC35" s="47"/>
      <c r="BD35" s="47"/>
      <c r="BE35" s="47"/>
      <c r="BF35" s="47"/>
      <c r="BG35" s="47"/>
      <c r="BH35" s="47"/>
      <c r="BI35" s="47"/>
      <c r="BJ35" s="47"/>
      <c r="BK35" s="47"/>
      <c r="BL35" s="47"/>
      <c r="BM35" s="47"/>
      <c r="BN35" s="47"/>
      <c r="BO35" s="47"/>
      <c r="BP35" s="47"/>
      <c r="BQ35" s="47"/>
      <c r="BR35" s="47"/>
      <c r="BS35" s="47"/>
      <c r="BT35" s="47"/>
      <c r="BU35" s="47"/>
      <c r="BV35" s="47"/>
      <c r="BW35" s="47"/>
      <c r="BX35" s="47"/>
      <c r="BY35" s="47"/>
      <c r="BZ35" s="47"/>
      <c r="CA35" s="47"/>
      <c r="CB35" s="47"/>
      <c r="CC35" s="47"/>
      <c r="CD35" s="47"/>
      <c r="CE35" s="47"/>
      <c r="CF35" s="47"/>
      <c r="CG35" s="47"/>
      <c r="CH35" s="47"/>
      <c r="CI35" s="47"/>
      <c r="CJ35" s="47"/>
      <c r="CK35" s="47"/>
      <c r="CL35" s="47"/>
      <c r="CM35" s="47"/>
      <c r="CN35" s="47"/>
      <c r="CO35" s="47"/>
      <c r="CP35" s="47"/>
      <c r="CQ35" s="47"/>
      <c r="CR35" s="47"/>
      <c r="CS35" s="47"/>
      <c r="CT35" s="47"/>
      <c r="CU35" s="47"/>
      <c r="CV35" s="47"/>
      <c r="CW35" s="47"/>
      <c r="CX35" s="47"/>
      <c r="CY35" s="47"/>
      <c r="CZ35" s="47"/>
      <c r="DA35" s="47"/>
      <c r="DB35" s="47"/>
      <c r="DC35" s="47"/>
      <c r="DD35" s="47"/>
      <c r="DE35" s="47"/>
      <c r="DF35" s="47"/>
      <c r="DG35" s="47"/>
      <c r="DH35" s="47"/>
      <c r="DI35" s="47"/>
      <c r="DJ35" s="47"/>
      <c r="DK35" s="47"/>
      <c r="DL35" s="47"/>
      <c r="DM35" s="47"/>
      <c r="DN35" s="47"/>
      <c r="DO35" s="47"/>
      <c r="DP35" s="47"/>
      <c r="DQ35" s="47"/>
      <c r="DR35" s="47"/>
      <c r="DS35" s="47"/>
      <c r="DT35" s="47"/>
      <c r="DU35" s="47"/>
      <c r="DV35" s="47"/>
      <c r="DW35" s="47"/>
      <c r="DX35" s="47"/>
      <c r="DY35" s="47"/>
      <c r="DZ35" s="47"/>
      <c r="EA35" s="47"/>
      <c r="EB35" s="47"/>
      <c r="EC35" s="47"/>
      <c r="ED35" s="47"/>
      <c r="EE35" s="47"/>
      <c r="EF35" s="47"/>
      <c r="EG35" s="47"/>
      <c r="EH35" s="47"/>
      <c r="EI35" s="47"/>
      <c r="EJ35" s="47"/>
      <c r="EK35" s="47"/>
      <c r="EL35" s="47"/>
      <c r="EM35" s="47"/>
      <c r="EN35" s="47"/>
      <c r="EO35" s="47"/>
      <c r="EP35" s="47"/>
      <c r="EQ35" s="47"/>
      <c r="ER35" s="47"/>
      <c r="ES35" s="47"/>
      <c r="ET35" s="47"/>
      <c r="EU35" s="47"/>
      <c r="EV35" s="47"/>
      <c r="EW35" s="47"/>
      <c r="EX35" s="47"/>
      <c r="EY35" s="47"/>
      <c r="EZ35" s="47"/>
      <c r="FA35" s="47"/>
      <c r="FB35" s="47"/>
      <c r="FC35" s="47"/>
      <c r="FD35" s="47"/>
      <c r="FE35" s="47"/>
      <c r="FF35" s="47"/>
      <c r="FG35" s="47"/>
      <c r="FH35" s="47"/>
      <c r="FI35" s="47"/>
      <c r="FJ35" s="47"/>
      <c r="FK35" s="47"/>
      <c r="FL35" s="47"/>
      <c r="FM35" s="47"/>
      <c r="FN35" s="47"/>
      <c r="FO35" s="47"/>
      <c r="FP35" s="47"/>
      <c r="FQ35" s="47"/>
      <c r="FR35" s="47"/>
      <c r="FS35" s="47"/>
      <c r="FT35" s="47"/>
      <c r="FU35" s="47"/>
      <c r="FV35" s="47"/>
      <c r="FW35" s="47"/>
      <c r="FX35" s="47"/>
      <c r="FY35" s="47"/>
      <c r="FZ35" s="47"/>
      <c r="GA35" s="47"/>
      <c r="GB35" s="47"/>
      <c r="GC35" s="47"/>
      <c r="GD35" s="47"/>
      <c r="GE35" s="47"/>
      <c r="GF35" s="47"/>
      <c r="GG35" s="47"/>
      <c r="GH35" s="47"/>
      <c r="GI35" s="47"/>
      <c r="GJ35" s="47"/>
      <c r="GK35" s="47"/>
      <c r="GL35" s="47"/>
      <c r="GM35" s="47"/>
      <c r="GN35" s="47"/>
      <c r="GO35" s="47"/>
      <c r="GP35" s="47"/>
      <c r="GQ35" s="47"/>
      <c r="GR35" s="47"/>
      <c r="GS35" s="47"/>
      <c r="GT35" s="47"/>
      <c r="GU35" s="47"/>
      <c r="GV35" s="47"/>
      <c r="GW35" s="47"/>
      <c r="GX35" s="47"/>
      <c r="GY35" s="47"/>
      <c r="GZ35" s="47"/>
      <c r="HA35" s="47"/>
      <c r="HB35" s="47"/>
      <c r="HC35" s="47"/>
      <c r="HD35" s="47"/>
      <c r="HE35" s="47"/>
      <c r="HF35" s="47"/>
      <c r="HG35" s="47"/>
      <c r="HH35" s="47"/>
      <c r="HI35" s="47"/>
      <c r="HJ35" s="47"/>
      <c r="HK35" s="47"/>
      <c r="HL35" s="47"/>
      <c r="HM35" s="47"/>
      <c r="HN35" s="47"/>
      <c r="HO35" s="47"/>
      <c r="HP35" s="47"/>
      <c r="HQ35" s="47"/>
      <c r="HR35" s="47"/>
      <c r="HS35" s="47"/>
      <c r="HT35" s="47"/>
      <c r="HU35" s="47"/>
      <c r="HV35" s="47"/>
      <c r="HW35" s="47"/>
      <c r="HX35" s="47"/>
      <c r="HY35" s="47"/>
      <c r="HZ35" s="47"/>
      <c r="IA35" s="47"/>
      <c r="IB35" s="47"/>
      <c r="IC35" s="47"/>
      <c r="ID35" s="47"/>
      <c r="IE35" s="47"/>
      <c r="IF35" s="47"/>
      <c r="IG35" s="47"/>
      <c r="IH35" s="47"/>
      <c r="II35" s="47"/>
      <c r="IJ35" s="47"/>
      <c r="IK35" s="47"/>
      <c r="IL35" s="47"/>
      <c r="IM35" s="47"/>
      <c r="IN35" s="47"/>
      <c r="IO35" s="47"/>
      <c r="IP35" s="47"/>
      <c r="IQ35" s="47"/>
      <c r="IR35" s="47"/>
      <c r="IS35" s="47"/>
      <c r="IT35" s="47"/>
      <c r="IU35" s="47"/>
      <c r="IV35" s="47"/>
    </row>
    <row r="36" spans="1:256" s="46" customFormat="1" x14ac:dyDescent="0.25">
      <c r="B36" s="67" t="s">
        <v>41</v>
      </c>
      <c r="C36" s="66"/>
      <c r="D36" s="66"/>
      <c r="E36" s="66"/>
      <c r="F36" s="66">
        <f t="shared" ref="F36:N36" si="8">SUM(F37:F38)</f>
        <v>8</v>
      </c>
      <c r="G36" s="66">
        <f t="shared" si="8"/>
        <v>10</v>
      </c>
      <c r="H36" s="66">
        <f t="shared" si="8"/>
        <v>10</v>
      </c>
      <c r="I36" s="66">
        <f t="shared" si="8"/>
        <v>10</v>
      </c>
      <c r="J36" s="66">
        <f t="shared" si="8"/>
        <v>22</v>
      </c>
      <c r="K36" s="66">
        <f t="shared" si="8"/>
        <v>19</v>
      </c>
      <c r="L36" s="66">
        <f t="shared" si="8"/>
        <v>16</v>
      </c>
      <c r="M36" s="66">
        <f t="shared" si="8"/>
        <v>0</v>
      </c>
      <c r="N36" s="66">
        <f t="shared" si="8"/>
        <v>14</v>
      </c>
      <c r="O36" s="66">
        <f>SUM(C36:N36)</f>
        <v>109</v>
      </c>
      <c r="Q36" s="47"/>
      <c r="R36" s="47"/>
      <c r="S36" s="47"/>
      <c r="T36" s="47"/>
      <c r="U36" s="47"/>
      <c r="V36" s="47"/>
      <c r="W36" s="47"/>
      <c r="X36" s="47"/>
      <c r="Y36" s="47"/>
      <c r="Z36" s="47"/>
      <c r="AA36" s="47"/>
      <c r="AB36" s="47"/>
      <c r="AC36" s="47"/>
      <c r="AD36" s="47"/>
      <c r="AE36" s="47"/>
      <c r="AF36" s="47"/>
      <c r="AG36" s="47"/>
      <c r="AH36" s="47"/>
      <c r="AI36" s="47"/>
      <c r="AJ36" s="47"/>
      <c r="AK36" s="47"/>
      <c r="AL36" s="47"/>
      <c r="AM36" s="47"/>
      <c r="AN36" s="47"/>
      <c r="AO36" s="47"/>
      <c r="AP36" s="47"/>
      <c r="AQ36" s="47"/>
      <c r="AR36" s="47"/>
      <c r="AS36" s="47"/>
      <c r="AT36" s="47"/>
      <c r="AU36" s="47"/>
      <c r="AV36" s="47"/>
      <c r="AW36" s="47"/>
      <c r="AX36" s="47"/>
      <c r="AY36" s="47"/>
      <c r="AZ36" s="47"/>
      <c r="BA36" s="47"/>
      <c r="BB36" s="47"/>
      <c r="BC36" s="47"/>
      <c r="BD36" s="47"/>
      <c r="BE36" s="47"/>
      <c r="BF36" s="47"/>
      <c r="BG36" s="47"/>
      <c r="BH36" s="47"/>
      <c r="BI36" s="47"/>
      <c r="BJ36" s="47"/>
      <c r="BK36" s="47"/>
      <c r="BL36" s="47"/>
      <c r="BM36" s="47"/>
      <c r="BN36" s="47"/>
      <c r="BO36" s="47"/>
      <c r="BP36" s="47"/>
      <c r="BQ36" s="47"/>
      <c r="BR36" s="47"/>
      <c r="BS36" s="47"/>
      <c r="BT36" s="47"/>
      <c r="BU36" s="47"/>
      <c r="BV36" s="47"/>
      <c r="BW36" s="47"/>
      <c r="BX36" s="47"/>
      <c r="BY36" s="47"/>
      <c r="BZ36" s="47"/>
      <c r="CA36" s="47"/>
      <c r="CB36" s="47"/>
      <c r="CC36" s="47"/>
      <c r="CD36" s="47"/>
      <c r="CE36" s="47"/>
      <c r="CF36" s="47"/>
      <c r="CG36" s="47"/>
      <c r="CH36" s="47"/>
      <c r="CI36" s="47"/>
      <c r="CJ36" s="47"/>
      <c r="CK36" s="47"/>
      <c r="CL36" s="47"/>
      <c r="CM36" s="47"/>
      <c r="CN36" s="47"/>
      <c r="CO36" s="47"/>
      <c r="CP36" s="47"/>
      <c r="CQ36" s="47"/>
      <c r="CR36" s="47"/>
      <c r="CS36" s="47"/>
      <c r="CT36" s="47"/>
      <c r="CU36" s="47"/>
      <c r="CV36" s="47"/>
      <c r="CW36" s="47"/>
      <c r="CX36" s="47"/>
      <c r="CY36" s="47"/>
      <c r="CZ36" s="47"/>
      <c r="DA36" s="47"/>
      <c r="DB36" s="47"/>
      <c r="DC36" s="47"/>
      <c r="DD36" s="47"/>
      <c r="DE36" s="47"/>
      <c r="DF36" s="47"/>
      <c r="DG36" s="47"/>
      <c r="DH36" s="47"/>
      <c r="DI36" s="47"/>
      <c r="DJ36" s="47"/>
      <c r="DK36" s="47"/>
      <c r="DL36" s="47"/>
      <c r="DM36" s="47"/>
      <c r="DN36" s="47"/>
      <c r="DO36" s="47"/>
      <c r="DP36" s="47"/>
      <c r="DQ36" s="47"/>
      <c r="DR36" s="47"/>
      <c r="DS36" s="47"/>
      <c r="DT36" s="47"/>
      <c r="DU36" s="47"/>
      <c r="DV36" s="47"/>
      <c r="DW36" s="47"/>
      <c r="DX36" s="47"/>
      <c r="DY36" s="47"/>
      <c r="DZ36" s="47"/>
      <c r="EA36" s="47"/>
      <c r="EB36" s="47"/>
      <c r="EC36" s="47"/>
      <c r="ED36" s="47"/>
      <c r="EE36" s="47"/>
      <c r="EF36" s="47"/>
      <c r="EG36" s="47"/>
      <c r="EH36" s="47"/>
      <c r="EI36" s="47"/>
      <c r="EJ36" s="47"/>
      <c r="EK36" s="47"/>
      <c r="EL36" s="47"/>
      <c r="EM36" s="47"/>
      <c r="EN36" s="47"/>
      <c r="EO36" s="47"/>
      <c r="EP36" s="47"/>
      <c r="EQ36" s="47"/>
      <c r="ER36" s="47"/>
      <c r="ES36" s="47"/>
      <c r="ET36" s="47"/>
      <c r="EU36" s="47"/>
      <c r="EV36" s="47"/>
      <c r="EW36" s="47"/>
      <c r="EX36" s="47"/>
      <c r="EY36" s="47"/>
      <c r="EZ36" s="47"/>
      <c r="FA36" s="47"/>
      <c r="FB36" s="47"/>
      <c r="FC36" s="47"/>
      <c r="FD36" s="47"/>
      <c r="FE36" s="47"/>
      <c r="FF36" s="47"/>
      <c r="FG36" s="47"/>
      <c r="FH36" s="47"/>
      <c r="FI36" s="47"/>
      <c r="FJ36" s="47"/>
      <c r="FK36" s="47"/>
      <c r="FL36" s="47"/>
      <c r="FM36" s="47"/>
      <c r="FN36" s="47"/>
      <c r="FO36" s="47"/>
      <c r="FP36" s="47"/>
      <c r="FQ36" s="47"/>
      <c r="FR36" s="47"/>
      <c r="FS36" s="47"/>
      <c r="FT36" s="47"/>
      <c r="FU36" s="47"/>
      <c r="FV36" s="47"/>
      <c r="FW36" s="47"/>
      <c r="FX36" s="47"/>
      <c r="FY36" s="47"/>
      <c r="FZ36" s="47"/>
      <c r="GA36" s="47"/>
      <c r="GB36" s="47"/>
      <c r="GC36" s="47"/>
      <c r="GD36" s="47"/>
      <c r="GE36" s="47"/>
      <c r="GF36" s="47"/>
      <c r="GG36" s="47"/>
      <c r="GH36" s="47"/>
      <c r="GI36" s="47"/>
      <c r="GJ36" s="47"/>
      <c r="GK36" s="47"/>
      <c r="GL36" s="47"/>
      <c r="GM36" s="47"/>
      <c r="GN36" s="47"/>
      <c r="GO36" s="47"/>
      <c r="GP36" s="47"/>
      <c r="GQ36" s="47"/>
      <c r="GR36" s="47"/>
      <c r="GS36" s="47"/>
      <c r="GT36" s="47"/>
      <c r="GU36" s="47"/>
      <c r="GV36" s="47"/>
      <c r="GW36" s="47"/>
      <c r="GX36" s="47"/>
      <c r="GY36" s="47"/>
      <c r="GZ36" s="47"/>
      <c r="HA36" s="47"/>
      <c r="HB36" s="47"/>
      <c r="HC36" s="47"/>
      <c r="HD36" s="47"/>
      <c r="HE36" s="47"/>
      <c r="HF36" s="47"/>
      <c r="HG36" s="47"/>
      <c r="HH36" s="47"/>
      <c r="HI36" s="47"/>
      <c r="HJ36" s="47"/>
      <c r="HK36" s="47"/>
      <c r="HL36" s="47"/>
      <c r="HM36" s="47"/>
      <c r="HN36" s="47"/>
      <c r="HO36" s="47"/>
      <c r="HP36" s="47"/>
      <c r="HQ36" s="47"/>
      <c r="HR36" s="47"/>
      <c r="HS36" s="47"/>
      <c r="HT36" s="47"/>
      <c r="HU36" s="47"/>
      <c r="HV36" s="47"/>
      <c r="HW36" s="47"/>
      <c r="HX36" s="47"/>
      <c r="HY36" s="47"/>
      <c r="HZ36" s="47"/>
      <c r="IA36" s="47"/>
      <c r="IB36" s="47"/>
      <c r="IC36" s="47"/>
      <c r="ID36" s="47"/>
      <c r="IE36" s="47"/>
      <c r="IF36" s="47"/>
      <c r="IG36" s="47"/>
      <c r="IH36" s="47"/>
      <c r="II36" s="47"/>
      <c r="IJ36" s="47"/>
      <c r="IK36" s="47"/>
      <c r="IL36" s="47"/>
      <c r="IM36" s="47"/>
      <c r="IN36" s="47"/>
      <c r="IO36" s="47"/>
      <c r="IP36" s="47"/>
      <c r="IQ36" s="47"/>
      <c r="IR36" s="47"/>
      <c r="IS36" s="47"/>
      <c r="IT36" s="47"/>
      <c r="IU36" s="47"/>
      <c r="IV36" s="47"/>
    </row>
    <row r="37" spans="1:256" s="46" customFormat="1" x14ac:dyDescent="0.25">
      <c r="B37" s="69" t="s">
        <v>42</v>
      </c>
      <c r="C37" s="122"/>
      <c r="D37" s="122"/>
      <c r="E37" s="123"/>
      <c r="F37" s="122">
        <v>5</v>
      </c>
      <c r="G37" s="122">
        <v>7</v>
      </c>
      <c r="H37" s="122">
        <v>7</v>
      </c>
      <c r="I37" s="122">
        <v>7</v>
      </c>
      <c r="J37" s="122">
        <v>17</v>
      </c>
      <c r="K37" s="123">
        <v>6</v>
      </c>
      <c r="L37" s="122">
        <v>8</v>
      </c>
      <c r="M37" s="122">
        <v>0</v>
      </c>
      <c r="N37" s="122">
        <v>11</v>
      </c>
      <c r="O37" s="70">
        <f>SUM(C37:N37)</f>
        <v>68</v>
      </c>
      <c r="Q37" s="47"/>
      <c r="R37" s="47"/>
      <c r="S37" s="47"/>
      <c r="T37" s="47"/>
      <c r="U37" s="47"/>
      <c r="V37" s="47"/>
      <c r="W37" s="47"/>
      <c r="X37" s="47"/>
      <c r="Y37" s="47"/>
      <c r="Z37" s="47"/>
      <c r="AA37" s="47"/>
      <c r="AB37" s="47"/>
      <c r="AC37" s="47"/>
      <c r="AD37" s="47"/>
      <c r="AE37" s="47"/>
      <c r="AF37" s="47"/>
      <c r="AG37" s="47"/>
      <c r="AH37" s="47"/>
      <c r="AI37" s="47"/>
      <c r="AJ37" s="47"/>
      <c r="AK37" s="47"/>
      <c r="AL37" s="47"/>
      <c r="AM37" s="47"/>
      <c r="AN37" s="47"/>
      <c r="AO37" s="47"/>
      <c r="AP37" s="47"/>
      <c r="AQ37" s="47"/>
      <c r="AR37" s="47"/>
      <c r="AS37" s="47"/>
      <c r="AT37" s="47"/>
      <c r="AU37" s="47"/>
      <c r="AV37" s="47"/>
      <c r="AW37" s="47"/>
      <c r="AX37" s="47"/>
      <c r="AY37" s="47"/>
      <c r="AZ37" s="47"/>
      <c r="BA37" s="47"/>
      <c r="BB37" s="47"/>
      <c r="BC37" s="47"/>
      <c r="BD37" s="47"/>
      <c r="BE37" s="47"/>
      <c r="BF37" s="47"/>
      <c r="BG37" s="47"/>
      <c r="BH37" s="47"/>
      <c r="BI37" s="47"/>
      <c r="BJ37" s="47"/>
      <c r="BK37" s="47"/>
      <c r="BL37" s="47"/>
      <c r="BM37" s="47"/>
      <c r="BN37" s="47"/>
      <c r="BO37" s="47"/>
      <c r="BP37" s="47"/>
      <c r="BQ37" s="47"/>
      <c r="BR37" s="47"/>
      <c r="BS37" s="47"/>
      <c r="BT37" s="47"/>
      <c r="BU37" s="47"/>
      <c r="BV37" s="47"/>
      <c r="BW37" s="47"/>
      <c r="BX37" s="47"/>
      <c r="BY37" s="47"/>
      <c r="BZ37" s="47"/>
      <c r="CA37" s="47"/>
      <c r="CB37" s="47"/>
      <c r="CC37" s="47"/>
      <c r="CD37" s="47"/>
      <c r="CE37" s="47"/>
      <c r="CF37" s="47"/>
      <c r="CG37" s="47"/>
      <c r="CH37" s="47"/>
      <c r="CI37" s="47"/>
      <c r="CJ37" s="47"/>
      <c r="CK37" s="47"/>
      <c r="CL37" s="47"/>
      <c r="CM37" s="47"/>
      <c r="CN37" s="47"/>
      <c r="CO37" s="47"/>
      <c r="CP37" s="47"/>
      <c r="CQ37" s="47"/>
      <c r="CR37" s="47"/>
      <c r="CS37" s="47"/>
      <c r="CT37" s="47"/>
      <c r="CU37" s="47"/>
      <c r="CV37" s="47"/>
      <c r="CW37" s="47"/>
      <c r="CX37" s="47"/>
      <c r="CY37" s="47"/>
      <c r="CZ37" s="47"/>
      <c r="DA37" s="47"/>
      <c r="DB37" s="47"/>
      <c r="DC37" s="47"/>
      <c r="DD37" s="47"/>
      <c r="DE37" s="47"/>
      <c r="DF37" s="47"/>
      <c r="DG37" s="47"/>
      <c r="DH37" s="47"/>
      <c r="DI37" s="47"/>
      <c r="DJ37" s="47"/>
      <c r="DK37" s="47"/>
      <c r="DL37" s="47"/>
      <c r="DM37" s="47"/>
      <c r="DN37" s="47"/>
      <c r="DO37" s="47"/>
      <c r="DP37" s="47"/>
      <c r="DQ37" s="47"/>
      <c r="DR37" s="47"/>
      <c r="DS37" s="47"/>
      <c r="DT37" s="47"/>
      <c r="DU37" s="47"/>
      <c r="DV37" s="47"/>
      <c r="DW37" s="47"/>
      <c r="DX37" s="47"/>
      <c r="DY37" s="47"/>
      <c r="DZ37" s="47"/>
      <c r="EA37" s="47"/>
      <c r="EB37" s="47"/>
      <c r="EC37" s="47"/>
      <c r="ED37" s="47"/>
      <c r="EE37" s="47"/>
      <c r="EF37" s="47"/>
      <c r="EG37" s="47"/>
      <c r="EH37" s="47"/>
      <c r="EI37" s="47"/>
      <c r="EJ37" s="47"/>
      <c r="EK37" s="47"/>
      <c r="EL37" s="47"/>
      <c r="EM37" s="47"/>
      <c r="EN37" s="47"/>
      <c r="EO37" s="47"/>
      <c r="EP37" s="47"/>
      <c r="EQ37" s="47"/>
      <c r="ER37" s="47"/>
      <c r="ES37" s="47"/>
      <c r="ET37" s="47"/>
      <c r="EU37" s="47"/>
      <c r="EV37" s="47"/>
      <c r="EW37" s="47"/>
      <c r="EX37" s="47"/>
      <c r="EY37" s="47"/>
      <c r="EZ37" s="47"/>
      <c r="FA37" s="47"/>
      <c r="FB37" s="47"/>
      <c r="FC37" s="47"/>
      <c r="FD37" s="47"/>
      <c r="FE37" s="47"/>
      <c r="FF37" s="47"/>
      <c r="FG37" s="47"/>
      <c r="FH37" s="47"/>
      <c r="FI37" s="47"/>
      <c r="FJ37" s="47"/>
      <c r="FK37" s="47"/>
      <c r="FL37" s="47"/>
      <c r="FM37" s="47"/>
      <c r="FN37" s="47"/>
      <c r="FO37" s="47"/>
      <c r="FP37" s="47"/>
      <c r="FQ37" s="47"/>
      <c r="FR37" s="47"/>
      <c r="FS37" s="47"/>
      <c r="FT37" s="47"/>
      <c r="FU37" s="47"/>
      <c r="FV37" s="47"/>
      <c r="FW37" s="47"/>
      <c r="FX37" s="47"/>
      <c r="FY37" s="47"/>
      <c r="FZ37" s="47"/>
      <c r="GA37" s="47"/>
      <c r="GB37" s="47"/>
      <c r="GC37" s="47"/>
      <c r="GD37" s="47"/>
      <c r="GE37" s="47"/>
      <c r="GF37" s="47"/>
      <c r="GG37" s="47"/>
      <c r="GH37" s="47"/>
      <c r="GI37" s="47"/>
      <c r="GJ37" s="47"/>
      <c r="GK37" s="47"/>
      <c r="GL37" s="47"/>
      <c r="GM37" s="47"/>
      <c r="GN37" s="47"/>
      <c r="GO37" s="47"/>
      <c r="GP37" s="47"/>
      <c r="GQ37" s="47"/>
      <c r="GR37" s="47"/>
      <c r="GS37" s="47"/>
      <c r="GT37" s="47"/>
      <c r="GU37" s="47"/>
      <c r="GV37" s="47"/>
      <c r="GW37" s="47"/>
      <c r="GX37" s="47"/>
      <c r="GY37" s="47"/>
      <c r="GZ37" s="47"/>
      <c r="HA37" s="47"/>
      <c r="HB37" s="47"/>
      <c r="HC37" s="47"/>
      <c r="HD37" s="47"/>
      <c r="HE37" s="47"/>
      <c r="HF37" s="47"/>
      <c r="HG37" s="47"/>
      <c r="HH37" s="47"/>
      <c r="HI37" s="47"/>
      <c r="HJ37" s="47"/>
      <c r="HK37" s="47"/>
      <c r="HL37" s="47"/>
      <c r="HM37" s="47"/>
      <c r="HN37" s="47"/>
      <c r="HO37" s="47"/>
      <c r="HP37" s="47"/>
      <c r="HQ37" s="47"/>
      <c r="HR37" s="47"/>
      <c r="HS37" s="47"/>
      <c r="HT37" s="47"/>
      <c r="HU37" s="47"/>
      <c r="HV37" s="47"/>
      <c r="HW37" s="47"/>
      <c r="HX37" s="47"/>
      <c r="HY37" s="47"/>
      <c r="HZ37" s="47"/>
      <c r="IA37" s="47"/>
      <c r="IB37" s="47"/>
      <c r="IC37" s="47"/>
      <c r="ID37" s="47"/>
      <c r="IE37" s="47"/>
      <c r="IF37" s="47"/>
      <c r="IG37" s="47"/>
      <c r="IH37" s="47"/>
      <c r="II37" s="47"/>
      <c r="IJ37" s="47"/>
      <c r="IK37" s="47"/>
      <c r="IL37" s="47"/>
      <c r="IM37" s="47"/>
      <c r="IN37" s="47"/>
      <c r="IO37" s="47"/>
      <c r="IP37" s="47"/>
      <c r="IQ37" s="47"/>
      <c r="IR37" s="47"/>
      <c r="IS37" s="47"/>
      <c r="IT37" s="47"/>
      <c r="IU37" s="47"/>
      <c r="IV37" s="47"/>
    </row>
    <row r="38" spans="1:256" s="46" customFormat="1" ht="15" thickBot="1" x14ac:dyDescent="0.3">
      <c r="B38" s="73" t="s">
        <v>43</v>
      </c>
      <c r="C38" s="124"/>
      <c r="D38" s="124"/>
      <c r="E38" s="125"/>
      <c r="F38" s="124">
        <v>3</v>
      </c>
      <c r="G38" s="124">
        <v>3</v>
      </c>
      <c r="H38" s="124">
        <v>3</v>
      </c>
      <c r="I38" s="124">
        <v>3</v>
      </c>
      <c r="J38" s="124">
        <v>5</v>
      </c>
      <c r="K38" s="125">
        <v>13</v>
      </c>
      <c r="L38" s="124">
        <v>8</v>
      </c>
      <c r="M38" s="124">
        <v>0</v>
      </c>
      <c r="N38" s="124">
        <v>3</v>
      </c>
      <c r="O38" s="75">
        <f>SUM(C38:N38)</f>
        <v>41</v>
      </c>
      <c r="Q38" s="47"/>
      <c r="R38" s="47"/>
      <c r="S38" s="47"/>
      <c r="T38" s="47"/>
      <c r="U38" s="47"/>
      <c r="V38" s="47"/>
      <c r="W38" s="47"/>
      <c r="X38" s="47"/>
      <c r="Y38" s="47"/>
      <c r="Z38" s="47"/>
      <c r="AA38" s="47"/>
      <c r="AB38" s="47"/>
      <c r="AC38" s="47"/>
      <c r="AD38" s="47"/>
      <c r="AE38" s="47"/>
      <c r="AF38" s="47"/>
      <c r="AG38" s="47"/>
      <c r="AH38" s="47"/>
      <c r="AI38" s="47"/>
      <c r="AJ38" s="47"/>
      <c r="AK38" s="47"/>
      <c r="AL38" s="47"/>
      <c r="AM38" s="47"/>
      <c r="AN38" s="47"/>
      <c r="AO38" s="47"/>
      <c r="AP38" s="47"/>
      <c r="AQ38" s="47"/>
      <c r="AR38" s="47"/>
      <c r="AS38" s="47"/>
      <c r="AT38" s="47"/>
      <c r="AU38" s="47"/>
      <c r="AV38" s="47"/>
      <c r="AW38" s="47"/>
      <c r="AX38" s="47"/>
      <c r="AY38" s="47"/>
      <c r="AZ38" s="47"/>
      <c r="BA38" s="47"/>
      <c r="BB38" s="47"/>
      <c r="BC38" s="47"/>
      <c r="BD38" s="47"/>
      <c r="BE38" s="47"/>
      <c r="BF38" s="47"/>
      <c r="BG38" s="47"/>
      <c r="BH38" s="47"/>
      <c r="BI38" s="47"/>
      <c r="BJ38" s="47"/>
      <c r="BK38" s="47"/>
      <c r="BL38" s="47"/>
      <c r="BM38" s="47"/>
      <c r="BN38" s="47"/>
      <c r="BO38" s="47"/>
      <c r="BP38" s="47"/>
      <c r="BQ38" s="47"/>
      <c r="BR38" s="47"/>
      <c r="BS38" s="47"/>
      <c r="BT38" s="47"/>
      <c r="BU38" s="47"/>
      <c r="BV38" s="47"/>
      <c r="BW38" s="47"/>
      <c r="BX38" s="47"/>
      <c r="BY38" s="47"/>
      <c r="BZ38" s="47"/>
      <c r="CA38" s="47"/>
      <c r="CB38" s="47"/>
      <c r="CC38" s="47"/>
      <c r="CD38" s="47"/>
      <c r="CE38" s="47"/>
      <c r="CF38" s="47"/>
      <c r="CG38" s="47"/>
      <c r="CH38" s="47"/>
      <c r="CI38" s="47"/>
      <c r="CJ38" s="47"/>
      <c r="CK38" s="47"/>
      <c r="CL38" s="47"/>
      <c r="CM38" s="47"/>
      <c r="CN38" s="47"/>
      <c r="CO38" s="47"/>
      <c r="CP38" s="47"/>
      <c r="CQ38" s="47"/>
      <c r="CR38" s="47"/>
      <c r="CS38" s="47"/>
      <c r="CT38" s="47"/>
      <c r="CU38" s="47"/>
      <c r="CV38" s="47"/>
      <c r="CW38" s="47"/>
      <c r="CX38" s="47"/>
      <c r="CY38" s="47"/>
      <c r="CZ38" s="47"/>
      <c r="DA38" s="47"/>
      <c r="DB38" s="47"/>
      <c r="DC38" s="47"/>
      <c r="DD38" s="47"/>
      <c r="DE38" s="47"/>
      <c r="DF38" s="47"/>
      <c r="DG38" s="47"/>
      <c r="DH38" s="47"/>
      <c r="DI38" s="47"/>
      <c r="DJ38" s="47"/>
      <c r="DK38" s="47"/>
      <c r="DL38" s="47"/>
      <c r="DM38" s="47"/>
      <c r="DN38" s="47"/>
      <c r="DO38" s="47"/>
      <c r="DP38" s="47"/>
      <c r="DQ38" s="47"/>
      <c r="DR38" s="47"/>
      <c r="DS38" s="47"/>
      <c r="DT38" s="47"/>
      <c r="DU38" s="47"/>
      <c r="DV38" s="47"/>
      <c r="DW38" s="47"/>
      <c r="DX38" s="47"/>
      <c r="DY38" s="47"/>
      <c r="DZ38" s="47"/>
      <c r="EA38" s="47"/>
      <c r="EB38" s="47"/>
      <c r="EC38" s="47"/>
      <c r="ED38" s="47"/>
      <c r="EE38" s="47"/>
      <c r="EF38" s="47"/>
      <c r="EG38" s="47"/>
      <c r="EH38" s="47"/>
      <c r="EI38" s="47"/>
      <c r="EJ38" s="47"/>
      <c r="EK38" s="47"/>
      <c r="EL38" s="47"/>
      <c r="EM38" s="47"/>
      <c r="EN38" s="47"/>
      <c r="EO38" s="47"/>
      <c r="EP38" s="47"/>
      <c r="EQ38" s="47"/>
      <c r="ER38" s="47"/>
      <c r="ES38" s="47"/>
      <c r="ET38" s="47"/>
      <c r="EU38" s="47"/>
      <c r="EV38" s="47"/>
      <c r="EW38" s="47"/>
      <c r="EX38" s="47"/>
      <c r="EY38" s="47"/>
      <c r="EZ38" s="47"/>
      <c r="FA38" s="47"/>
      <c r="FB38" s="47"/>
      <c r="FC38" s="47"/>
      <c r="FD38" s="47"/>
      <c r="FE38" s="47"/>
      <c r="FF38" s="47"/>
      <c r="FG38" s="47"/>
      <c r="FH38" s="47"/>
      <c r="FI38" s="47"/>
      <c r="FJ38" s="47"/>
      <c r="FK38" s="47"/>
      <c r="FL38" s="47"/>
      <c r="FM38" s="47"/>
      <c r="FN38" s="47"/>
      <c r="FO38" s="47"/>
      <c r="FP38" s="47"/>
      <c r="FQ38" s="47"/>
      <c r="FR38" s="47"/>
      <c r="FS38" s="47"/>
      <c r="FT38" s="47"/>
      <c r="FU38" s="47"/>
      <c r="FV38" s="47"/>
      <c r="FW38" s="47"/>
      <c r="FX38" s="47"/>
      <c r="FY38" s="47"/>
      <c r="FZ38" s="47"/>
      <c r="GA38" s="47"/>
      <c r="GB38" s="47"/>
      <c r="GC38" s="47"/>
      <c r="GD38" s="47"/>
      <c r="GE38" s="47"/>
      <c r="GF38" s="47"/>
      <c r="GG38" s="47"/>
      <c r="GH38" s="47"/>
      <c r="GI38" s="47"/>
      <c r="GJ38" s="47"/>
      <c r="GK38" s="47"/>
      <c r="GL38" s="47"/>
      <c r="GM38" s="47"/>
      <c r="GN38" s="47"/>
      <c r="GO38" s="47"/>
      <c r="GP38" s="47"/>
      <c r="GQ38" s="47"/>
      <c r="GR38" s="47"/>
      <c r="GS38" s="47"/>
      <c r="GT38" s="47"/>
      <c r="GU38" s="47"/>
      <c r="GV38" s="47"/>
      <c r="GW38" s="47"/>
      <c r="GX38" s="47"/>
      <c r="GY38" s="47"/>
      <c r="GZ38" s="47"/>
      <c r="HA38" s="47"/>
      <c r="HB38" s="47"/>
      <c r="HC38" s="47"/>
      <c r="HD38" s="47"/>
      <c r="HE38" s="47"/>
      <c r="HF38" s="47"/>
      <c r="HG38" s="47"/>
      <c r="HH38" s="47"/>
      <c r="HI38" s="47"/>
      <c r="HJ38" s="47"/>
      <c r="HK38" s="47"/>
      <c r="HL38" s="47"/>
      <c r="HM38" s="47"/>
      <c r="HN38" s="47"/>
      <c r="HO38" s="47"/>
      <c r="HP38" s="47"/>
      <c r="HQ38" s="47"/>
      <c r="HR38" s="47"/>
      <c r="HS38" s="47"/>
      <c r="HT38" s="47"/>
      <c r="HU38" s="47"/>
      <c r="HV38" s="47"/>
      <c r="HW38" s="47"/>
      <c r="HX38" s="47"/>
      <c r="HY38" s="47"/>
      <c r="HZ38" s="47"/>
      <c r="IA38" s="47"/>
      <c r="IB38" s="47"/>
      <c r="IC38" s="47"/>
      <c r="ID38" s="47"/>
      <c r="IE38" s="47"/>
      <c r="IF38" s="47"/>
      <c r="IG38" s="47"/>
      <c r="IH38" s="47"/>
      <c r="II38" s="47"/>
      <c r="IJ38" s="47"/>
      <c r="IK38" s="47"/>
      <c r="IL38" s="47"/>
      <c r="IM38" s="47"/>
      <c r="IN38" s="47"/>
      <c r="IO38" s="47"/>
      <c r="IP38" s="47"/>
      <c r="IQ38" s="47"/>
      <c r="IR38" s="47"/>
      <c r="IS38" s="47"/>
      <c r="IT38" s="47"/>
      <c r="IU38" s="47"/>
      <c r="IV38" s="47"/>
    </row>
    <row r="39" spans="1:256" s="46" customFormat="1" x14ac:dyDescent="0.25">
      <c r="B39" s="130" t="s">
        <v>19</v>
      </c>
      <c r="C39" s="63"/>
      <c r="D39" s="63"/>
      <c r="E39" s="63"/>
      <c r="F39" s="63"/>
      <c r="G39" s="63"/>
      <c r="H39" s="63"/>
      <c r="I39" s="63"/>
      <c r="J39" s="63"/>
      <c r="K39" s="63"/>
      <c r="L39" s="63"/>
      <c r="M39" s="63"/>
      <c r="N39" s="63"/>
      <c r="O39" s="64"/>
      <c r="Q39" s="47"/>
      <c r="R39" s="47"/>
      <c r="S39" s="47"/>
      <c r="T39" s="47"/>
      <c r="U39" s="47"/>
      <c r="V39" s="47"/>
      <c r="W39" s="47"/>
      <c r="X39" s="47"/>
      <c r="Y39" s="47"/>
      <c r="Z39" s="47"/>
      <c r="AA39" s="47"/>
      <c r="AB39" s="47"/>
      <c r="AC39" s="47"/>
      <c r="AD39" s="47"/>
      <c r="AE39" s="47"/>
      <c r="AF39" s="47"/>
      <c r="AG39" s="47"/>
      <c r="AH39" s="47"/>
      <c r="AI39" s="47"/>
      <c r="AJ39" s="47"/>
      <c r="AK39" s="47"/>
      <c r="AL39" s="47"/>
      <c r="AM39" s="47"/>
      <c r="AN39" s="47"/>
      <c r="AO39" s="47"/>
      <c r="AP39" s="47"/>
      <c r="AQ39" s="47"/>
      <c r="AR39" s="47"/>
      <c r="AS39" s="47"/>
      <c r="AT39" s="47"/>
      <c r="AU39" s="47"/>
      <c r="AV39" s="47"/>
      <c r="AW39" s="47"/>
      <c r="AX39" s="47"/>
      <c r="AY39" s="47"/>
      <c r="AZ39" s="47"/>
      <c r="BA39" s="47"/>
      <c r="BB39" s="47"/>
      <c r="BC39" s="47"/>
      <c r="BD39" s="47"/>
      <c r="BE39" s="47"/>
      <c r="BF39" s="47"/>
      <c r="BG39" s="47"/>
      <c r="BH39" s="47"/>
      <c r="BI39" s="47"/>
      <c r="BJ39" s="47"/>
      <c r="BK39" s="47"/>
      <c r="BL39" s="47"/>
      <c r="BM39" s="47"/>
      <c r="BN39" s="47"/>
      <c r="BO39" s="47"/>
      <c r="BP39" s="47"/>
      <c r="BQ39" s="47"/>
      <c r="BR39" s="47"/>
      <c r="BS39" s="47"/>
      <c r="BT39" s="47"/>
      <c r="BU39" s="47"/>
      <c r="BV39" s="47"/>
      <c r="BW39" s="47"/>
      <c r="BX39" s="47"/>
      <c r="BY39" s="47"/>
      <c r="BZ39" s="47"/>
      <c r="CA39" s="47"/>
      <c r="CB39" s="47"/>
      <c r="CC39" s="47"/>
      <c r="CD39" s="47"/>
      <c r="CE39" s="47"/>
      <c r="CF39" s="47"/>
      <c r="CG39" s="47"/>
      <c r="CH39" s="47"/>
      <c r="CI39" s="47"/>
      <c r="CJ39" s="47"/>
      <c r="CK39" s="47"/>
      <c r="CL39" s="47"/>
      <c r="CM39" s="47"/>
      <c r="CN39" s="47"/>
      <c r="CO39" s="47"/>
      <c r="CP39" s="47"/>
      <c r="CQ39" s="47"/>
      <c r="CR39" s="47"/>
      <c r="CS39" s="47"/>
      <c r="CT39" s="47"/>
      <c r="CU39" s="47"/>
      <c r="CV39" s="47"/>
      <c r="CW39" s="47"/>
      <c r="CX39" s="47"/>
      <c r="CY39" s="47"/>
      <c r="CZ39" s="47"/>
      <c r="DA39" s="47"/>
      <c r="DB39" s="47"/>
      <c r="DC39" s="47"/>
      <c r="DD39" s="47"/>
      <c r="DE39" s="47"/>
      <c r="DF39" s="47"/>
      <c r="DG39" s="47"/>
      <c r="DH39" s="47"/>
      <c r="DI39" s="47"/>
      <c r="DJ39" s="47"/>
      <c r="DK39" s="47"/>
      <c r="DL39" s="47"/>
      <c r="DM39" s="47"/>
      <c r="DN39" s="47"/>
      <c r="DO39" s="47"/>
      <c r="DP39" s="47"/>
      <c r="DQ39" s="47"/>
      <c r="DR39" s="47"/>
      <c r="DS39" s="47"/>
      <c r="DT39" s="47"/>
      <c r="DU39" s="47"/>
      <c r="DV39" s="47"/>
      <c r="DW39" s="47"/>
      <c r="DX39" s="47"/>
      <c r="DY39" s="47"/>
      <c r="DZ39" s="47"/>
      <c r="EA39" s="47"/>
      <c r="EB39" s="47"/>
      <c r="EC39" s="47"/>
      <c r="ED39" s="47"/>
      <c r="EE39" s="47"/>
      <c r="EF39" s="47"/>
      <c r="EG39" s="47"/>
      <c r="EH39" s="47"/>
      <c r="EI39" s="47"/>
      <c r="EJ39" s="47"/>
      <c r="EK39" s="47"/>
      <c r="EL39" s="47"/>
      <c r="EM39" s="47"/>
      <c r="EN39" s="47"/>
      <c r="EO39" s="47"/>
      <c r="EP39" s="47"/>
      <c r="EQ39" s="47"/>
      <c r="ER39" s="47"/>
      <c r="ES39" s="47"/>
      <c r="ET39" s="47"/>
      <c r="EU39" s="47"/>
      <c r="EV39" s="47"/>
      <c r="EW39" s="47"/>
      <c r="EX39" s="47"/>
      <c r="EY39" s="47"/>
      <c r="EZ39" s="47"/>
      <c r="FA39" s="47"/>
      <c r="FB39" s="47"/>
      <c r="FC39" s="47"/>
      <c r="FD39" s="47"/>
      <c r="FE39" s="47"/>
      <c r="FF39" s="47"/>
      <c r="FG39" s="47"/>
      <c r="FH39" s="47"/>
      <c r="FI39" s="47"/>
      <c r="FJ39" s="47"/>
      <c r="FK39" s="47"/>
      <c r="FL39" s="47"/>
      <c r="FM39" s="47"/>
      <c r="FN39" s="47"/>
      <c r="FO39" s="47"/>
      <c r="FP39" s="47"/>
      <c r="FQ39" s="47"/>
      <c r="FR39" s="47"/>
      <c r="FS39" s="47"/>
      <c r="FT39" s="47"/>
      <c r="FU39" s="47"/>
      <c r="FV39" s="47"/>
      <c r="FW39" s="47"/>
      <c r="FX39" s="47"/>
      <c r="FY39" s="47"/>
      <c r="FZ39" s="47"/>
      <c r="GA39" s="47"/>
      <c r="GB39" s="47"/>
      <c r="GC39" s="47"/>
      <c r="GD39" s="47"/>
      <c r="GE39" s="47"/>
      <c r="GF39" s="47"/>
      <c r="GG39" s="47"/>
      <c r="GH39" s="47"/>
      <c r="GI39" s="47"/>
      <c r="GJ39" s="47"/>
      <c r="GK39" s="47"/>
      <c r="GL39" s="47"/>
      <c r="GM39" s="47"/>
      <c r="GN39" s="47"/>
      <c r="GO39" s="47"/>
      <c r="GP39" s="47"/>
      <c r="GQ39" s="47"/>
      <c r="GR39" s="47"/>
      <c r="GS39" s="47"/>
      <c r="GT39" s="47"/>
      <c r="GU39" s="47"/>
      <c r="GV39" s="47"/>
      <c r="GW39" s="47"/>
      <c r="GX39" s="47"/>
      <c r="GY39" s="47"/>
      <c r="GZ39" s="47"/>
      <c r="HA39" s="47"/>
      <c r="HB39" s="47"/>
      <c r="HC39" s="47"/>
      <c r="HD39" s="47"/>
      <c r="HE39" s="47"/>
      <c r="HF39" s="47"/>
      <c r="HG39" s="47"/>
      <c r="HH39" s="47"/>
      <c r="HI39" s="47"/>
      <c r="HJ39" s="47"/>
      <c r="HK39" s="47"/>
      <c r="HL39" s="47"/>
      <c r="HM39" s="47"/>
      <c r="HN39" s="47"/>
      <c r="HO39" s="47"/>
      <c r="HP39" s="47"/>
      <c r="HQ39" s="47"/>
      <c r="HR39" s="47"/>
      <c r="HS39" s="47"/>
      <c r="HT39" s="47"/>
      <c r="HU39" s="47"/>
      <c r="HV39" s="47"/>
      <c r="HW39" s="47"/>
      <c r="HX39" s="47"/>
      <c r="HY39" s="47"/>
      <c r="HZ39" s="47"/>
      <c r="IA39" s="47"/>
      <c r="IB39" s="47"/>
      <c r="IC39" s="47"/>
      <c r="ID39" s="47"/>
      <c r="IE39" s="47"/>
      <c r="IF39" s="47"/>
      <c r="IG39" s="47"/>
      <c r="IH39" s="47"/>
      <c r="II39" s="47"/>
      <c r="IJ39" s="47"/>
      <c r="IK39" s="47"/>
      <c r="IL39" s="47"/>
      <c r="IM39" s="47"/>
      <c r="IN39" s="47"/>
      <c r="IO39" s="47"/>
      <c r="IP39" s="47"/>
      <c r="IQ39" s="47"/>
      <c r="IR39" s="47"/>
      <c r="IS39" s="47"/>
      <c r="IT39" s="47"/>
      <c r="IU39" s="47"/>
      <c r="IV39" s="47"/>
    </row>
    <row r="40" spans="1:256" s="46" customFormat="1" x14ac:dyDescent="0.25">
      <c r="B40" s="63"/>
      <c r="C40" s="63"/>
      <c r="D40" s="63"/>
      <c r="E40" s="63"/>
      <c r="F40" s="63"/>
      <c r="G40" s="63"/>
      <c r="H40" s="63"/>
      <c r="I40" s="63"/>
      <c r="J40" s="63"/>
      <c r="K40" s="63"/>
      <c r="L40" s="63"/>
      <c r="M40" s="63"/>
      <c r="N40" s="63"/>
      <c r="O40" s="64"/>
      <c r="Q40" s="47"/>
      <c r="R40" s="47"/>
      <c r="S40" s="47"/>
      <c r="T40" s="47"/>
      <c r="U40" s="47"/>
      <c r="V40" s="47"/>
      <c r="W40" s="47"/>
      <c r="X40" s="47"/>
      <c r="Y40" s="47"/>
      <c r="Z40" s="47"/>
      <c r="AA40" s="47"/>
      <c r="AB40" s="47"/>
      <c r="AC40" s="47"/>
      <c r="AD40" s="47"/>
      <c r="AE40" s="47"/>
      <c r="AF40" s="47"/>
      <c r="AG40" s="47"/>
      <c r="AH40" s="47"/>
      <c r="AI40" s="47"/>
      <c r="AJ40" s="47"/>
      <c r="AK40" s="47"/>
      <c r="AL40" s="47"/>
      <c r="AM40" s="47"/>
      <c r="AN40" s="47"/>
      <c r="AO40" s="47"/>
      <c r="AP40" s="47"/>
      <c r="AQ40" s="47"/>
      <c r="AR40" s="47"/>
      <c r="AS40" s="47"/>
      <c r="AT40" s="47"/>
      <c r="AU40" s="47"/>
      <c r="AV40" s="47"/>
      <c r="AW40" s="47"/>
      <c r="AX40" s="47"/>
      <c r="AY40" s="47"/>
      <c r="AZ40" s="47"/>
      <c r="BA40" s="47"/>
      <c r="BB40" s="47"/>
      <c r="BC40" s="47"/>
      <c r="BD40" s="47"/>
      <c r="BE40" s="47"/>
      <c r="BF40" s="47"/>
      <c r="BG40" s="47"/>
      <c r="BH40" s="47"/>
      <c r="BI40" s="47"/>
      <c r="BJ40" s="47"/>
      <c r="BK40" s="47"/>
      <c r="BL40" s="47"/>
      <c r="BM40" s="47"/>
      <c r="BN40" s="47"/>
      <c r="BO40" s="47"/>
      <c r="BP40" s="47"/>
      <c r="BQ40" s="47"/>
      <c r="BR40" s="47"/>
      <c r="BS40" s="47"/>
      <c r="BT40" s="47"/>
      <c r="BU40" s="47"/>
      <c r="BV40" s="47"/>
      <c r="BW40" s="47"/>
      <c r="BX40" s="47"/>
      <c r="BY40" s="47"/>
      <c r="BZ40" s="47"/>
      <c r="CA40" s="47"/>
      <c r="CB40" s="47"/>
      <c r="CC40" s="47"/>
      <c r="CD40" s="47"/>
      <c r="CE40" s="47"/>
      <c r="CF40" s="47"/>
      <c r="CG40" s="47"/>
      <c r="CH40" s="47"/>
      <c r="CI40" s="47"/>
      <c r="CJ40" s="47"/>
      <c r="CK40" s="47"/>
      <c r="CL40" s="47"/>
      <c r="CM40" s="47"/>
      <c r="CN40" s="47"/>
      <c r="CO40" s="47"/>
      <c r="CP40" s="47"/>
      <c r="CQ40" s="47"/>
      <c r="CR40" s="47"/>
      <c r="CS40" s="47"/>
      <c r="CT40" s="47"/>
      <c r="CU40" s="47"/>
      <c r="CV40" s="47"/>
      <c r="CW40" s="47"/>
      <c r="CX40" s="47"/>
      <c r="CY40" s="47"/>
      <c r="CZ40" s="47"/>
      <c r="DA40" s="47"/>
      <c r="DB40" s="47"/>
      <c r="DC40" s="47"/>
      <c r="DD40" s="47"/>
      <c r="DE40" s="47"/>
      <c r="DF40" s="47"/>
      <c r="DG40" s="47"/>
      <c r="DH40" s="47"/>
      <c r="DI40" s="47"/>
      <c r="DJ40" s="47"/>
      <c r="DK40" s="47"/>
      <c r="DL40" s="47"/>
      <c r="DM40" s="47"/>
      <c r="DN40" s="47"/>
      <c r="DO40" s="47"/>
      <c r="DP40" s="47"/>
      <c r="DQ40" s="47"/>
      <c r="DR40" s="47"/>
      <c r="DS40" s="47"/>
      <c r="DT40" s="47"/>
      <c r="DU40" s="47"/>
      <c r="DV40" s="47"/>
      <c r="DW40" s="47"/>
      <c r="DX40" s="47"/>
      <c r="DY40" s="47"/>
      <c r="DZ40" s="47"/>
      <c r="EA40" s="47"/>
      <c r="EB40" s="47"/>
      <c r="EC40" s="47"/>
      <c r="ED40" s="47"/>
      <c r="EE40" s="47"/>
      <c r="EF40" s="47"/>
      <c r="EG40" s="47"/>
      <c r="EH40" s="47"/>
      <c r="EI40" s="47"/>
      <c r="EJ40" s="47"/>
      <c r="EK40" s="47"/>
      <c r="EL40" s="47"/>
      <c r="EM40" s="47"/>
      <c r="EN40" s="47"/>
      <c r="EO40" s="47"/>
      <c r="EP40" s="47"/>
      <c r="EQ40" s="47"/>
      <c r="ER40" s="47"/>
      <c r="ES40" s="47"/>
      <c r="ET40" s="47"/>
      <c r="EU40" s="47"/>
      <c r="EV40" s="47"/>
      <c r="EW40" s="47"/>
      <c r="EX40" s="47"/>
      <c r="EY40" s="47"/>
      <c r="EZ40" s="47"/>
      <c r="FA40" s="47"/>
      <c r="FB40" s="47"/>
      <c r="FC40" s="47"/>
      <c r="FD40" s="47"/>
      <c r="FE40" s="47"/>
      <c r="FF40" s="47"/>
      <c r="FG40" s="47"/>
      <c r="FH40" s="47"/>
      <c r="FI40" s="47"/>
      <c r="FJ40" s="47"/>
      <c r="FK40" s="47"/>
      <c r="FL40" s="47"/>
      <c r="FM40" s="47"/>
      <c r="FN40" s="47"/>
      <c r="FO40" s="47"/>
      <c r="FP40" s="47"/>
      <c r="FQ40" s="47"/>
      <c r="FR40" s="47"/>
      <c r="FS40" s="47"/>
      <c r="FT40" s="47"/>
      <c r="FU40" s="47"/>
      <c r="FV40" s="47"/>
      <c r="FW40" s="47"/>
      <c r="FX40" s="47"/>
      <c r="FY40" s="47"/>
      <c r="FZ40" s="47"/>
      <c r="GA40" s="47"/>
      <c r="GB40" s="47"/>
      <c r="GC40" s="47"/>
      <c r="GD40" s="47"/>
      <c r="GE40" s="47"/>
      <c r="GF40" s="47"/>
      <c r="GG40" s="47"/>
      <c r="GH40" s="47"/>
      <c r="GI40" s="47"/>
      <c r="GJ40" s="47"/>
      <c r="GK40" s="47"/>
      <c r="GL40" s="47"/>
      <c r="GM40" s="47"/>
      <c r="GN40" s="47"/>
      <c r="GO40" s="47"/>
      <c r="GP40" s="47"/>
      <c r="GQ40" s="47"/>
      <c r="GR40" s="47"/>
      <c r="GS40" s="47"/>
      <c r="GT40" s="47"/>
      <c r="GU40" s="47"/>
      <c r="GV40" s="47"/>
      <c r="GW40" s="47"/>
      <c r="GX40" s="47"/>
      <c r="GY40" s="47"/>
      <c r="GZ40" s="47"/>
      <c r="HA40" s="47"/>
      <c r="HB40" s="47"/>
      <c r="HC40" s="47"/>
      <c r="HD40" s="47"/>
      <c r="HE40" s="47"/>
      <c r="HF40" s="47"/>
      <c r="HG40" s="47"/>
      <c r="HH40" s="47"/>
      <c r="HI40" s="47"/>
      <c r="HJ40" s="47"/>
      <c r="HK40" s="47"/>
      <c r="HL40" s="47"/>
      <c r="HM40" s="47"/>
      <c r="HN40" s="47"/>
      <c r="HO40" s="47"/>
      <c r="HP40" s="47"/>
      <c r="HQ40" s="47"/>
      <c r="HR40" s="47"/>
      <c r="HS40" s="47"/>
      <c r="HT40" s="47"/>
      <c r="HU40" s="47"/>
      <c r="HV40" s="47"/>
      <c r="HW40" s="47"/>
      <c r="HX40" s="47"/>
      <c r="HY40" s="47"/>
      <c r="HZ40" s="47"/>
      <c r="IA40" s="47"/>
      <c r="IB40" s="47"/>
      <c r="IC40" s="47"/>
      <c r="ID40" s="47"/>
      <c r="IE40" s="47"/>
      <c r="IF40" s="47"/>
      <c r="IG40" s="47"/>
      <c r="IH40" s="47"/>
      <c r="II40" s="47"/>
      <c r="IJ40" s="47"/>
      <c r="IK40" s="47"/>
      <c r="IL40" s="47"/>
      <c r="IM40" s="47"/>
      <c r="IN40" s="47"/>
      <c r="IO40" s="47"/>
      <c r="IP40" s="47"/>
      <c r="IQ40" s="47"/>
      <c r="IR40" s="47"/>
      <c r="IS40" s="47"/>
      <c r="IT40" s="47"/>
      <c r="IU40" s="47"/>
      <c r="IV40" s="47"/>
    </row>
    <row r="41" spans="1:256" s="46" customFormat="1" x14ac:dyDescent="0.25">
      <c r="B41" s="46" t="s">
        <v>17</v>
      </c>
      <c r="C41" s="46" t="s">
        <v>22</v>
      </c>
      <c r="D41" s="46">
        <f>+N14</f>
        <v>0</v>
      </c>
      <c r="E41" s="46">
        <f>+N17</f>
        <v>3</v>
      </c>
      <c r="Q41" s="47"/>
      <c r="R41" s="47"/>
      <c r="S41" s="47"/>
      <c r="T41" s="47"/>
      <c r="U41" s="47"/>
      <c r="V41" s="47"/>
      <c r="W41" s="47"/>
      <c r="X41" s="47"/>
      <c r="Y41" s="47"/>
      <c r="Z41" s="47"/>
      <c r="AA41" s="47"/>
      <c r="AB41" s="47"/>
      <c r="AC41" s="47"/>
      <c r="AD41" s="47"/>
      <c r="AE41" s="47"/>
      <c r="AF41" s="47"/>
      <c r="AG41" s="47"/>
      <c r="AH41" s="47"/>
      <c r="AI41" s="47"/>
      <c r="AJ41" s="47"/>
      <c r="AK41" s="47"/>
      <c r="AL41" s="47"/>
      <c r="AM41" s="47"/>
      <c r="AN41" s="47"/>
      <c r="AO41" s="47"/>
      <c r="AP41" s="47"/>
      <c r="AQ41" s="47"/>
      <c r="AR41" s="47"/>
      <c r="AS41" s="47"/>
      <c r="AT41" s="47"/>
      <c r="AU41" s="47"/>
      <c r="AV41" s="47"/>
      <c r="AW41" s="47"/>
      <c r="AX41" s="47"/>
      <c r="AY41" s="47"/>
      <c r="AZ41" s="47"/>
      <c r="BA41" s="47"/>
      <c r="BB41" s="47"/>
      <c r="BC41" s="47"/>
      <c r="BD41" s="47"/>
      <c r="BE41" s="47"/>
      <c r="BF41" s="47"/>
      <c r="BG41" s="47"/>
      <c r="BH41" s="47"/>
      <c r="BI41" s="47"/>
      <c r="BJ41" s="47"/>
      <c r="BK41" s="47"/>
      <c r="BL41" s="47"/>
      <c r="BM41" s="47"/>
      <c r="BN41" s="47"/>
      <c r="BO41" s="47"/>
      <c r="BP41" s="47"/>
      <c r="BQ41" s="47"/>
      <c r="BR41" s="47"/>
      <c r="BS41" s="47"/>
      <c r="BT41" s="47"/>
      <c r="BU41" s="47"/>
      <c r="BV41" s="47"/>
      <c r="BW41" s="47"/>
      <c r="BX41" s="47"/>
      <c r="BY41" s="47"/>
      <c r="BZ41" s="47"/>
      <c r="CA41" s="47"/>
      <c r="CB41" s="47"/>
      <c r="CC41" s="47"/>
      <c r="CD41" s="47"/>
      <c r="CE41" s="47"/>
      <c r="CF41" s="47"/>
      <c r="CG41" s="47"/>
      <c r="CH41" s="47"/>
      <c r="CI41" s="47"/>
      <c r="CJ41" s="47"/>
      <c r="CK41" s="47"/>
      <c r="CL41" s="47"/>
      <c r="CM41" s="47"/>
      <c r="CN41" s="47"/>
      <c r="CO41" s="47"/>
      <c r="CP41" s="47"/>
      <c r="CQ41" s="47"/>
      <c r="CR41" s="47"/>
      <c r="CS41" s="47"/>
      <c r="CT41" s="47"/>
      <c r="CU41" s="47"/>
      <c r="CV41" s="47"/>
      <c r="CW41" s="47"/>
      <c r="CX41" s="47"/>
      <c r="CY41" s="47"/>
      <c r="CZ41" s="47"/>
      <c r="DA41" s="47"/>
      <c r="DB41" s="47"/>
      <c r="DC41" s="47"/>
      <c r="DD41" s="47"/>
      <c r="DE41" s="47"/>
      <c r="DF41" s="47"/>
      <c r="DG41" s="47"/>
      <c r="DH41" s="47"/>
      <c r="DI41" s="47"/>
      <c r="DJ41" s="47"/>
      <c r="DK41" s="47"/>
      <c r="DL41" s="47"/>
      <c r="DM41" s="47"/>
      <c r="DN41" s="47"/>
      <c r="DO41" s="47"/>
      <c r="DP41" s="47"/>
      <c r="DQ41" s="47"/>
      <c r="DR41" s="47"/>
      <c r="DS41" s="47"/>
      <c r="DT41" s="47"/>
      <c r="DU41" s="47"/>
      <c r="DV41" s="47"/>
      <c r="DW41" s="47"/>
      <c r="DX41" s="47"/>
      <c r="DY41" s="47"/>
      <c r="DZ41" s="47"/>
      <c r="EA41" s="47"/>
      <c r="EB41" s="47"/>
      <c r="EC41" s="47"/>
      <c r="ED41" s="47"/>
      <c r="EE41" s="47"/>
      <c r="EF41" s="47"/>
      <c r="EG41" s="47"/>
      <c r="EH41" s="47"/>
      <c r="EI41" s="47"/>
      <c r="EJ41" s="47"/>
      <c r="EK41" s="47"/>
      <c r="EL41" s="47"/>
      <c r="EM41" s="47"/>
      <c r="EN41" s="47"/>
      <c r="EO41" s="47"/>
      <c r="EP41" s="47"/>
      <c r="EQ41" s="47"/>
      <c r="ER41" s="47"/>
      <c r="ES41" s="47"/>
      <c r="ET41" s="47"/>
      <c r="EU41" s="47"/>
      <c r="EV41" s="47"/>
      <c r="EW41" s="47"/>
      <c r="EX41" s="47"/>
      <c r="EY41" s="47"/>
      <c r="EZ41" s="47"/>
      <c r="FA41" s="47"/>
      <c r="FB41" s="47"/>
      <c r="FC41" s="47"/>
      <c r="FD41" s="47"/>
      <c r="FE41" s="47"/>
      <c r="FF41" s="47"/>
      <c r="FG41" s="47"/>
      <c r="FH41" s="47"/>
      <c r="FI41" s="47"/>
      <c r="FJ41" s="47"/>
      <c r="FK41" s="47"/>
      <c r="FL41" s="47"/>
      <c r="FM41" s="47"/>
      <c r="FN41" s="47"/>
      <c r="FO41" s="47"/>
      <c r="FP41" s="47"/>
      <c r="FQ41" s="47"/>
      <c r="FR41" s="47"/>
      <c r="FS41" s="47"/>
      <c r="FT41" s="47"/>
      <c r="FU41" s="47"/>
      <c r="FV41" s="47"/>
      <c r="FW41" s="47"/>
      <c r="FX41" s="47"/>
      <c r="FY41" s="47"/>
      <c r="FZ41" s="47"/>
      <c r="GA41" s="47"/>
      <c r="GB41" s="47"/>
      <c r="GC41" s="47"/>
      <c r="GD41" s="47"/>
      <c r="GE41" s="47"/>
      <c r="GF41" s="47"/>
      <c r="GG41" s="47"/>
      <c r="GH41" s="47"/>
      <c r="GI41" s="47"/>
      <c r="GJ41" s="47"/>
      <c r="GK41" s="47"/>
      <c r="GL41" s="47"/>
      <c r="GM41" s="47"/>
      <c r="GN41" s="47"/>
      <c r="GO41" s="47"/>
      <c r="GP41" s="47"/>
      <c r="GQ41" s="47"/>
      <c r="GR41" s="47"/>
      <c r="GS41" s="47"/>
      <c r="GT41" s="47"/>
      <c r="GU41" s="47"/>
      <c r="GV41" s="47"/>
      <c r="GW41" s="47"/>
      <c r="GX41" s="47"/>
      <c r="GY41" s="47"/>
      <c r="GZ41" s="47"/>
      <c r="HA41" s="47"/>
      <c r="HB41" s="47"/>
      <c r="HC41" s="47"/>
      <c r="HD41" s="47"/>
      <c r="HE41" s="47"/>
      <c r="HF41" s="47"/>
      <c r="HG41" s="47"/>
      <c r="HH41" s="47"/>
      <c r="HI41" s="47"/>
      <c r="HJ41" s="47"/>
      <c r="HK41" s="47"/>
      <c r="HL41" s="47"/>
      <c r="HM41" s="47"/>
      <c r="HN41" s="47"/>
      <c r="HO41" s="47"/>
      <c r="HP41" s="47"/>
      <c r="HQ41" s="47"/>
      <c r="HR41" s="47"/>
      <c r="HS41" s="47"/>
      <c r="HT41" s="47"/>
      <c r="HU41" s="47"/>
      <c r="HV41" s="47"/>
      <c r="HW41" s="47"/>
      <c r="HX41" s="47"/>
      <c r="HY41" s="47"/>
      <c r="HZ41" s="47"/>
      <c r="IA41" s="47"/>
      <c r="IB41" s="47"/>
      <c r="IC41" s="47"/>
      <c r="ID41" s="47"/>
      <c r="IE41" s="47"/>
      <c r="IF41" s="47"/>
      <c r="IG41" s="47"/>
      <c r="IH41" s="47"/>
      <c r="II41" s="47"/>
      <c r="IJ41" s="47"/>
      <c r="IK41" s="47"/>
      <c r="IL41" s="47"/>
      <c r="IM41" s="47"/>
      <c r="IN41" s="47"/>
      <c r="IO41" s="47"/>
      <c r="IP41" s="47"/>
      <c r="IQ41" s="47"/>
      <c r="IR41" s="47"/>
      <c r="IS41" s="47"/>
      <c r="IT41" s="47"/>
      <c r="IU41" s="47"/>
      <c r="IV41" s="47"/>
    </row>
    <row r="42" spans="1:256" s="46" customFormat="1" x14ac:dyDescent="0.25">
      <c r="C42" s="46" t="s">
        <v>23</v>
      </c>
      <c r="D42" s="46">
        <f>+N15</f>
        <v>14</v>
      </c>
      <c r="E42" s="46">
        <f>+N18</f>
        <v>9</v>
      </c>
      <c r="Q42" s="47"/>
      <c r="R42" s="47"/>
      <c r="S42" s="47"/>
      <c r="T42" s="47"/>
      <c r="U42" s="47"/>
      <c r="V42" s="47"/>
      <c r="W42" s="47"/>
      <c r="X42" s="47"/>
      <c r="Y42" s="47"/>
      <c r="Z42" s="47"/>
      <c r="AA42" s="47"/>
      <c r="AB42" s="47"/>
      <c r="AC42" s="47"/>
      <c r="AD42" s="47"/>
      <c r="AE42" s="47"/>
      <c r="AF42" s="47"/>
      <c r="AG42" s="47"/>
      <c r="AH42" s="47"/>
      <c r="AI42" s="47"/>
      <c r="AJ42" s="47"/>
      <c r="AK42" s="47"/>
      <c r="AL42" s="47"/>
      <c r="AM42" s="47"/>
      <c r="AN42" s="47"/>
      <c r="AO42" s="47"/>
      <c r="AP42" s="47"/>
      <c r="AQ42" s="47"/>
      <c r="AR42" s="47"/>
      <c r="AS42" s="47"/>
      <c r="AT42" s="47"/>
      <c r="AU42" s="47"/>
      <c r="AV42" s="47"/>
      <c r="AW42" s="47"/>
      <c r="AX42" s="47"/>
      <c r="AY42" s="47"/>
      <c r="AZ42" s="47"/>
      <c r="BA42" s="47"/>
      <c r="BB42" s="47"/>
      <c r="BC42" s="47"/>
      <c r="BD42" s="47"/>
      <c r="BE42" s="47"/>
      <c r="BF42" s="47"/>
      <c r="BG42" s="47"/>
      <c r="BH42" s="47"/>
      <c r="BI42" s="47"/>
      <c r="BJ42" s="47"/>
      <c r="BK42" s="47"/>
      <c r="BL42" s="47"/>
      <c r="BM42" s="47"/>
      <c r="BN42" s="47"/>
      <c r="BO42" s="47"/>
      <c r="BP42" s="47"/>
      <c r="BQ42" s="47"/>
      <c r="BR42" s="47"/>
      <c r="BS42" s="47"/>
      <c r="BT42" s="47"/>
      <c r="BU42" s="47"/>
      <c r="BV42" s="47"/>
      <c r="BW42" s="47"/>
      <c r="BX42" s="47"/>
      <c r="BY42" s="47"/>
      <c r="BZ42" s="47"/>
      <c r="CA42" s="47"/>
      <c r="CB42" s="47"/>
      <c r="CC42" s="47"/>
      <c r="CD42" s="47"/>
      <c r="CE42" s="47"/>
      <c r="CF42" s="47"/>
      <c r="CG42" s="47"/>
      <c r="CH42" s="47"/>
      <c r="CI42" s="47"/>
      <c r="CJ42" s="47"/>
      <c r="CK42" s="47"/>
      <c r="CL42" s="47"/>
      <c r="CM42" s="47"/>
      <c r="CN42" s="47"/>
      <c r="CO42" s="47"/>
      <c r="CP42" s="47"/>
      <c r="CQ42" s="47"/>
      <c r="CR42" s="47"/>
      <c r="CS42" s="47"/>
      <c r="CT42" s="47"/>
      <c r="CU42" s="47"/>
      <c r="CV42" s="47"/>
      <c r="CW42" s="47"/>
      <c r="CX42" s="47"/>
      <c r="CY42" s="47"/>
      <c r="CZ42" s="47"/>
      <c r="DA42" s="47"/>
      <c r="DB42" s="47"/>
      <c r="DC42" s="47"/>
      <c r="DD42" s="47"/>
      <c r="DE42" s="47"/>
      <c r="DF42" s="47"/>
      <c r="DG42" s="47"/>
      <c r="DH42" s="47"/>
      <c r="DI42" s="47"/>
      <c r="DJ42" s="47"/>
      <c r="DK42" s="47"/>
      <c r="DL42" s="47"/>
      <c r="DM42" s="47"/>
      <c r="DN42" s="47"/>
      <c r="DO42" s="47"/>
      <c r="DP42" s="47"/>
      <c r="DQ42" s="47"/>
      <c r="DR42" s="47"/>
      <c r="DS42" s="47"/>
      <c r="DT42" s="47"/>
      <c r="DU42" s="47"/>
      <c r="DV42" s="47"/>
      <c r="DW42" s="47"/>
      <c r="DX42" s="47"/>
      <c r="DY42" s="47"/>
      <c r="DZ42" s="47"/>
      <c r="EA42" s="47"/>
      <c r="EB42" s="47"/>
      <c r="EC42" s="47"/>
      <c r="ED42" s="47"/>
      <c r="EE42" s="47"/>
      <c r="EF42" s="47"/>
      <c r="EG42" s="47"/>
      <c r="EH42" s="47"/>
      <c r="EI42" s="47"/>
      <c r="EJ42" s="47"/>
      <c r="EK42" s="47"/>
      <c r="EL42" s="47"/>
      <c r="EM42" s="47"/>
      <c r="EN42" s="47"/>
      <c r="EO42" s="47"/>
      <c r="EP42" s="47"/>
      <c r="EQ42" s="47"/>
      <c r="ER42" s="47"/>
      <c r="ES42" s="47"/>
      <c r="ET42" s="47"/>
      <c r="EU42" s="47"/>
      <c r="EV42" s="47"/>
      <c r="EW42" s="47"/>
      <c r="EX42" s="47"/>
      <c r="EY42" s="47"/>
      <c r="EZ42" s="47"/>
      <c r="FA42" s="47"/>
      <c r="FB42" s="47"/>
      <c r="FC42" s="47"/>
      <c r="FD42" s="47"/>
      <c r="FE42" s="47"/>
      <c r="FF42" s="47"/>
      <c r="FG42" s="47"/>
      <c r="FH42" s="47"/>
      <c r="FI42" s="47"/>
      <c r="FJ42" s="47"/>
      <c r="FK42" s="47"/>
      <c r="FL42" s="47"/>
      <c r="FM42" s="47"/>
      <c r="FN42" s="47"/>
      <c r="FO42" s="47"/>
      <c r="FP42" s="47"/>
      <c r="FQ42" s="47"/>
      <c r="FR42" s="47"/>
      <c r="FS42" s="47"/>
      <c r="FT42" s="47"/>
      <c r="FU42" s="47"/>
      <c r="FV42" s="47"/>
      <c r="FW42" s="47"/>
      <c r="FX42" s="47"/>
      <c r="FY42" s="47"/>
      <c r="FZ42" s="47"/>
      <c r="GA42" s="47"/>
      <c r="GB42" s="47"/>
      <c r="GC42" s="47"/>
      <c r="GD42" s="47"/>
      <c r="GE42" s="47"/>
      <c r="GF42" s="47"/>
      <c r="GG42" s="47"/>
      <c r="GH42" s="47"/>
      <c r="GI42" s="47"/>
      <c r="GJ42" s="47"/>
      <c r="GK42" s="47"/>
      <c r="GL42" s="47"/>
      <c r="GM42" s="47"/>
      <c r="GN42" s="47"/>
      <c r="GO42" s="47"/>
      <c r="GP42" s="47"/>
      <c r="GQ42" s="47"/>
      <c r="GR42" s="47"/>
      <c r="GS42" s="47"/>
      <c r="GT42" s="47"/>
      <c r="GU42" s="47"/>
      <c r="GV42" s="47"/>
      <c r="GW42" s="47"/>
      <c r="GX42" s="47"/>
      <c r="GY42" s="47"/>
      <c r="GZ42" s="47"/>
      <c r="HA42" s="47"/>
      <c r="HB42" s="47"/>
      <c r="HC42" s="47"/>
      <c r="HD42" s="47"/>
      <c r="HE42" s="47"/>
      <c r="HF42" s="47"/>
      <c r="HG42" s="47"/>
      <c r="HH42" s="47"/>
      <c r="HI42" s="47"/>
      <c r="HJ42" s="47"/>
      <c r="HK42" s="47"/>
      <c r="HL42" s="47"/>
      <c r="HM42" s="47"/>
      <c r="HN42" s="47"/>
      <c r="HO42" s="47"/>
      <c r="HP42" s="47"/>
      <c r="HQ42" s="47"/>
      <c r="HR42" s="47"/>
      <c r="HS42" s="47"/>
      <c r="HT42" s="47"/>
      <c r="HU42" s="47"/>
      <c r="HV42" s="47"/>
      <c r="HW42" s="47"/>
      <c r="HX42" s="47"/>
      <c r="HY42" s="47"/>
      <c r="HZ42" s="47"/>
      <c r="IA42" s="47"/>
      <c r="IB42" s="47"/>
      <c r="IC42" s="47"/>
      <c r="ID42" s="47"/>
      <c r="IE42" s="47"/>
      <c r="IF42" s="47"/>
      <c r="IG42" s="47"/>
      <c r="IH42" s="47"/>
      <c r="II42" s="47"/>
      <c r="IJ42" s="47"/>
      <c r="IK42" s="47"/>
      <c r="IL42" s="47"/>
      <c r="IM42" s="47"/>
      <c r="IN42" s="47"/>
      <c r="IO42" s="47"/>
      <c r="IP42" s="47"/>
      <c r="IQ42" s="47"/>
      <c r="IR42" s="47"/>
      <c r="IS42" s="47"/>
      <c r="IT42" s="47"/>
      <c r="IU42" s="47"/>
      <c r="IV42" s="47"/>
    </row>
    <row r="43" spans="1:256" s="20" customFormat="1" x14ac:dyDescent="0.25">
      <c r="A43" s="46"/>
      <c r="B43" s="46"/>
      <c r="C43" s="46"/>
      <c r="D43" s="46"/>
      <c r="E43" s="46"/>
      <c r="F43" s="46"/>
      <c r="G43" s="46"/>
      <c r="H43" s="46"/>
      <c r="I43" s="46"/>
      <c r="J43" s="46"/>
      <c r="K43" s="46"/>
      <c r="L43" s="46"/>
      <c r="M43" s="46"/>
      <c r="N43" s="46"/>
      <c r="O43" s="46"/>
      <c r="P43" s="46"/>
      <c r="Q43" s="21"/>
      <c r="R43" s="21"/>
      <c r="S43" s="21"/>
      <c r="T43" s="21"/>
      <c r="U43" s="21"/>
      <c r="V43" s="21"/>
      <c r="W43" s="21"/>
      <c r="X43" s="21"/>
      <c r="Y43" s="21"/>
      <c r="Z43" s="21"/>
      <c r="AA43" s="21"/>
      <c r="AB43" s="21"/>
      <c r="AC43" s="21"/>
      <c r="AD43" s="21"/>
      <c r="AE43" s="21"/>
      <c r="AF43" s="21"/>
      <c r="AG43" s="21"/>
      <c r="AH43" s="21"/>
      <c r="AI43" s="21"/>
      <c r="AJ43" s="21"/>
      <c r="AK43" s="21"/>
      <c r="AL43" s="21"/>
      <c r="AM43" s="21"/>
      <c r="AN43" s="21"/>
      <c r="AO43" s="21"/>
      <c r="AP43" s="21"/>
      <c r="AQ43" s="21"/>
      <c r="AR43" s="21"/>
      <c r="AS43" s="21"/>
      <c r="AT43" s="21"/>
      <c r="AU43" s="21"/>
      <c r="AV43" s="21"/>
      <c r="AW43" s="21"/>
      <c r="AX43" s="21"/>
      <c r="AY43" s="21"/>
      <c r="AZ43" s="21"/>
      <c r="BA43" s="21"/>
      <c r="BB43" s="21"/>
      <c r="BC43" s="21"/>
      <c r="BD43" s="21"/>
      <c r="BE43" s="21"/>
      <c r="BF43" s="21"/>
      <c r="BG43" s="21"/>
      <c r="BH43" s="21"/>
      <c r="BI43" s="21"/>
      <c r="BJ43" s="21"/>
      <c r="BK43" s="21"/>
      <c r="BL43" s="21"/>
      <c r="BM43" s="21"/>
      <c r="BN43" s="21"/>
      <c r="BO43" s="21"/>
      <c r="BP43" s="21"/>
      <c r="BQ43" s="21"/>
      <c r="BR43" s="21"/>
      <c r="BS43" s="21"/>
      <c r="BT43" s="21"/>
      <c r="BU43" s="21"/>
      <c r="BV43" s="21"/>
      <c r="BW43" s="21"/>
      <c r="BX43" s="21"/>
      <c r="BY43" s="21"/>
      <c r="BZ43" s="21"/>
      <c r="CA43" s="21"/>
      <c r="CB43" s="21"/>
      <c r="CC43" s="21"/>
      <c r="CD43" s="21"/>
      <c r="CE43" s="21"/>
      <c r="CF43" s="21"/>
      <c r="CG43" s="21"/>
      <c r="CH43" s="21"/>
      <c r="CI43" s="21"/>
      <c r="CJ43" s="21"/>
      <c r="CK43" s="21"/>
      <c r="CL43" s="21"/>
      <c r="CM43" s="21"/>
      <c r="CN43" s="21"/>
      <c r="CO43" s="21"/>
      <c r="CP43" s="21"/>
      <c r="CQ43" s="21"/>
      <c r="CR43" s="21"/>
      <c r="CS43" s="21"/>
      <c r="CT43" s="21"/>
      <c r="CU43" s="21"/>
      <c r="CV43" s="21"/>
      <c r="CW43" s="21"/>
      <c r="CX43" s="21"/>
      <c r="CY43" s="21"/>
      <c r="CZ43" s="21"/>
      <c r="DA43" s="21"/>
      <c r="DB43" s="21"/>
      <c r="DC43" s="21"/>
      <c r="DD43" s="21"/>
      <c r="DE43" s="21"/>
      <c r="DF43" s="21"/>
      <c r="DG43" s="21"/>
      <c r="DH43" s="21"/>
      <c r="DI43" s="21"/>
      <c r="DJ43" s="21"/>
      <c r="DK43" s="21"/>
      <c r="DL43" s="21"/>
      <c r="DM43" s="21"/>
      <c r="DN43" s="21"/>
      <c r="DO43" s="21"/>
      <c r="DP43" s="21"/>
      <c r="DQ43" s="21"/>
      <c r="DR43" s="21"/>
      <c r="DS43" s="21"/>
      <c r="DT43" s="21"/>
      <c r="DU43" s="21"/>
      <c r="DV43" s="21"/>
      <c r="DW43" s="21"/>
      <c r="DX43" s="21"/>
      <c r="DY43" s="21"/>
      <c r="DZ43" s="21"/>
      <c r="EA43" s="21"/>
      <c r="EB43" s="21"/>
      <c r="EC43" s="21"/>
      <c r="ED43" s="21"/>
      <c r="EE43" s="21"/>
      <c r="EF43" s="21"/>
      <c r="EG43" s="21"/>
      <c r="EH43" s="21"/>
      <c r="EI43" s="21"/>
      <c r="EJ43" s="21"/>
      <c r="EK43" s="21"/>
      <c r="EL43" s="21"/>
      <c r="EM43" s="21"/>
      <c r="EN43" s="21"/>
      <c r="EO43" s="21"/>
      <c r="EP43" s="21"/>
      <c r="EQ43" s="21"/>
      <c r="ER43" s="21"/>
      <c r="ES43" s="21"/>
      <c r="ET43" s="21"/>
      <c r="EU43" s="21"/>
      <c r="EV43" s="21"/>
      <c r="EW43" s="21"/>
      <c r="EX43" s="21"/>
      <c r="EY43" s="21"/>
      <c r="EZ43" s="21"/>
      <c r="FA43" s="21"/>
      <c r="FB43" s="21"/>
      <c r="FC43" s="21"/>
      <c r="FD43" s="21"/>
      <c r="FE43" s="21"/>
      <c r="FF43" s="21"/>
      <c r="FG43" s="21"/>
      <c r="FH43" s="21"/>
      <c r="FI43" s="21"/>
      <c r="FJ43" s="21"/>
      <c r="FK43" s="21"/>
      <c r="FL43" s="21"/>
      <c r="FM43" s="21"/>
      <c r="FN43" s="21"/>
      <c r="FO43" s="21"/>
      <c r="FP43" s="21"/>
      <c r="FQ43" s="21"/>
      <c r="FR43" s="21"/>
      <c r="FS43" s="21"/>
      <c r="FT43" s="21"/>
      <c r="FU43" s="21"/>
      <c r="FV43" s="21"/>
      <c r="FW43" s="21"/>
      <c r="FX43" s="21"/>
      <c r="FY43" s="21"/>
      <c r="FZ43" s="21"/>
      <c r="GA43" s="21"/>
      <c r="GB43" s="21"/>
      <c r="GC43" s="21"/>
      <c r="GD43" s="21"/>
      <c r="GE43" s="21"/>
      <c r="GF43" s="21"/>
      <c r="GG43" s="21"/>
      <c r="GH43" s="21"/>
      <c r="GI43" s="21"/>
      <c r="GJ43" s="21"/>
      <c r="GK43" s="21"/>
      <c r="GL43" s="21"/>
      <c r="GM43" s="21"/>
      <c r="GN43" s="21"/>
      <c r="GO43" s="21"/>
      <c r="GP43" s="21"/>
      <c r="GQ43" s="21"/>
      <c r="GR43" s="21"/>
      <c r="GS43" s="21"/>
      <c r="GT43" s="21"/>
      <c r="GU43" s="21"/>
      <c r="GV43" s="21"/>
      <c r="GW43" s="21"/>
      <c r="GX43" s="21"/>
      <c r="GY43" s="21"/>
      <c r="GZ43" s="21"/>
      <c r="HA43" s="21"/>
      <c r="HB43" s="21"/>
      <c r="HC43" s="21"/>
      <c r="HD43" s="21"/>
      <c r="HE43" s="21"/>
      <c r="HF43" s="21"/>
      <c r="HG43" s="21"/>
      <c r="HH43" s="21"/>
      <c r="HI43" s="21"/>
      <c r="HJ43" s="21"/>
      <c r="HK43" s="21"/>
      <c r="HL43" s="21"/>
      <c r="HM43" s="21"/>
      <c r="HN43" s="21"/>
      <c r="HO43" s="21"/>
      <c r="HP43" s="21"/>
      <c r="HQ43" s="21"/>
      <c r="HR43" s="21"/>
      <c r="HS43" s="21"/>
      <c r="HT43" s="21"/>
      <c r="HU43" s="21"/>
      <c r="HV43" s="21"/>
      <c r="HW43" s="21"/>
      <c r="HX43" s="21"/>
      <c r="HY43" s="21"/>
      <c r="HZ43" s="21"/>
      <c r="IA43" s="21"/>
      <c r="IB43" s="21"/>
      <c r="IC43" s="21"/>
      <c r="ID43" s="21"/>
      <c r="IE43" s="21"/>
      <c r="IF43" s="21"/>
      <c r="IG43" s="21"/>
      <c r="IH43" s="21"/>
      <c r="II43" s="21"/>
      <c r="IJ43" s="21"/>
      <c r="IK43" s="21"/>
      <c r="IL43" s="21"/>
      <c r="IM43" s="21"/>
      <c r="IN43" s="21"/>
      <c r="IO43" s="21"/>
      <c r="IP43" s="21"/>
      <c r="IQ43" s="21"/>
      <c r="IR43" s="21"/>
      <c r="IS43" s="21"/>
      <c r="IT43" s="21"/>
      <c r="IU43" s="21"/>
      <c r="IV43" s="21"/>
    </row>
    <row r="44" spans="1:256" s="20" customFormat="1" x14ac:dyDescent="0.25">
      <c r="A44" s="46"/>
      <c r="B44" s="46"/>
      <c r="C44" s="46"/>
      <c r="D44" s="46"/>
      <c r="E44" s="46"/>
      <c r="F44" s="46"/>
      <c r="G44" s="46"/>
      <c r="H44" s="46"/>
      <c r="I44" s="46"/>
      <c r="J44" s="46"/>
      <c r="K44" s="46"/>
      <c r="L44" s="46"/>
      <c r="M44" s="46"/>
      <c r="N44" s="46"/>
      <c r="O44" s="46"/>
      <c r="P44" s="46"/>
      <c r="Q44" s="21"/>
      <c r="R44" s="21"/>
      <c r="S44" s="21"/>
      <c r="T44" s="21"/>
      <c r="U44" s="21"/>
      <c r="V44" s="21"/>
      <c r="W44" s="21"/>
      <c r="X44" s="21"/>
      <c r="Y44" s="21"/>
      <c r="Z44" s="21"/>
      <c r="AA44" s="21"/>
      <c r="AB44" s="21"/>
      <c r="AC44" s="21"/>
      <c r="AD44" s="21"/>
      <c r="AE44" s="21"/>
      <c r="AF44" s="21"/>
      <c r="AG44" s="21"/>
      <c r="AH44" s="21"/>
      <c r="AI44" s="21"/>
      <c r="AJ44" s="21"/>
      <c r="AK44" s="21"/>
      <c r="AL44" s="21"/>
      <c r="AM44" s="21"/>
      <c r="AN44" s="21"/>
      <c r="AO44" s="21"/>
      <c r="AP44" s="21"/>
      <c r="AQ44" s="21"/>
      <c r="AR44" s="21"/>
      <c r="AS44" s="21"/>
      <c r="AT44" s="21"/>
      <c r="AU44" s="21"/>
      <c r="AV44" s="21"/>
      <c r="AW44" s="21"/>
      <c r="AX44" s="21"/>
      <c r="AY44" s="21"/>
      <c r="AZ44" s="21"/>
      <c r="BA44" s="21"/>
      <c r="BB44" s="21"/>
      <c r="BC44" s="21"/>
      <c r="BD44" s="21"/>
      <c r="BE44" s="21"/>
      <c r="BF44" s="21"/>
      <c r="BG44" s="21"/>
      <c r="BH44" s="21"/>
      <c r="BI44" s="21"/>
      <c r="BJ44" s="21"/>
      <c r="BK44" s="21"/>
      <c r="BL44" s="21"/>
      <c r="BM44" s="21"/>
      <c r="BN44" s="21"/>
      <c r="BO44" s="21"/>
      <c r="BP44" s="21"/>
      <c r="BQ44" s="21"/>
      <c r="BR44" s="21"/>
      <c r="BS44" s="21"/>
      <c r="BT44" s="21"/>
      <c r="BU44" s="21"/>
      <c r="BV44" s="21"/>
      <c r="BW44" s="21"/>
      <c r="BX44" s="21"/>
      <c r="BY44" s="21"/>
      <c r="BZ44" s="21"/>
      <c r="CA44" s="21"/>
      <c r="CB44" s="21"/>
      <c r="CC44" s="21"/>
      <c r="CD44" s="21"/>
      <c r="CE44" s="21"/>
      <c r="CF44" s="21"/>
      <c r="CG44" s="21"/>
      <c r="CH44" s="21"/>
      <c r="CI44" s="21"/>
      <c r="CJ44" s="21"/>
      <c r="CK44" s="21"/>
      <c r="CL44" s="21"/>
      <c r="CM44" s="21"/>
      <c r="CN44" s="21"/>
      <c r="CO44" s="21"/>
      <c r="CP44" s="21"/>
      <c r="CQ44" s="21"/>
      <c r="CR44" s="21"/>
      <c r="CS44" s="21"/>
      <c r="CT44" s="21"/>
      <c r="CU44" s="21"/>
      <c r="CV44" s="21"/>
      <c r="CW44" s="21"/>
      <c r="CX44" s="21"/>
      <c r="CY44" s="21"/>
      <c r="CZ44" s="21"/>
      <c r="DA44" s="21"/>
      <c r="DB44" s="21"/>
      <c r="DC44" s="21"/>
      <c r="DD44" s="21"/>
      <c r="DE44" s="21"/>
      <c r="DF44" s="21"/>
      <c r="DG44" s="21"/>
      <c r="DH44" s="21"/>
      <c r="DI44" s="21"/>
      <c r="DJ44" s="21"/>
      <c r="DK44" s="21"/>
      <c r="DL44" s="21"/>
      <c r="DM44" s="21"/>
      <c r="DN44" s="21"/>
      <c r="DO44" s="21"/>
      <c r="DP44" s="21"/>
      <c r="DQ44" s="21"/>
      <c r="DR44" s="21"/>
      <c r="DS44" s="21"/>
      <c r="DT44" s="21"/>
      <c r="DU44" s="21"/>
      <c r="DV44" s="21"/>
      <c r="DW44" s="21"/>
      <c r="DX44" s="21"/>
      <c r="DY44" s="21"/>
      <c r="DZ44" s="21"/>
      <c r="EA44" s="21"/>
      <c r="EB44" s="21"/>
      <c r="EC44" s="21"/>
      <c r="ED44" s="21"/>
      <c r="EE44" s="21"/>
      <c r="EF44" s="21"/>
      <c r="EG44" s="21"/>
      <c r="EH44" s="21"/>
      <c r="EI44" s="21"/>
      <c r="EJ44" s="21"/>
      <c r="EK44" s="21"/>
      <c r="EL44" s="21"/>
      <c r="EM44" s="21"/>
      <c r="EN44" s="21"/>
      <c r="EO44" s="21"/>
      <c r="EP44" s="21"/>
      <c r="EQ44" s="21"/>
      <c r="ER44" s="21"/>
      <c r="ES44" s="21"/>
      <c r="ET44" s="21"/>
      <c r="EU44" s="21"/>
      <c r="EV44" s="21"/>
      <c r="EW44" s="21"/>
      <c r="EX44" s="21"/>
      <c r="EY44" s="21"/>
      <c r="EZ44" s="21"/>
      <c r="FA44" s="21"/>
      <c r="FB44" s="21"/>
      <c r="FC44" s="21"/>
      <c r="FD44" s="21"/>
      <c r="FE44" s="21"/>
      <c r="FF44" s="21"/>
      <c r="FG44" s="21"/>
      <c r="FH44" s="21"/>
      <c r="FI44" s="21"/>
      <c r="FJ44" s="21"/>
      <c r="FK44" s="21"/>
      <c r="FL44" s="21"/>
      <c r="FM44" s="21"/>
      <c r="FN44" s="21"/>
      <c r="FO44" s="21"/>
      <c r="FP44" s="21"/>
      <c r="FQ44" s="21"/>
      <c r="FR44" s="21"/>
      <c r="FS44" s="21"/>
      <c r="FT44" s="21"/>
      <c r="FU44" s="21"/>
      <c r="FV44" s="21"/>
      <c r="FW44" s="21"/>
      <c r="FX44" s="21"/>
      <c r="FY44" s="21"/>
      <c r="FZ44" s="21"/>
      <c r="GA44" s="21"/>
      <c r="GB44" s="21"/>
      <c r="GC44" s="21"/>
      <c r="GD44" s="21"/>
      <c r="GE44" s="21"/>
      <c r="GF44" s="21"/>
      <c r="GG44" s="21"/>
      <c r="GH44" s="21"/>
      <c r="GI44" s="21"/>
      <c r="GJ44" s="21"/>
      <c r="GK44" s="21"/>
      <c r="GL44" s="21"/>
      <c r="GM44" s="21"/>
      <c r="GN44" s="21"/>
      <c r="GO44" s="21"/>
      <c r="GP44" s="21"/>
      <c r="GQ44" s="21"/>
      <c r="GR44" s="21"/>
      <c r="GS44" s="21"/>
      <c r="GT44" s="21"/>
      <c r="GU44" s="21"/>
      <c r="GV44" s="21"/>
      <c r="GW44" s="21"/>
      <c r="GX44" s="21"/>
      <c r="GY44" s="21"/>
      <c r="GZ44" s="21"/>
      <c r="HA44" s="21"/>
      <c r="HB44" s="21"/>
      <c r="HC44" s="21"/>
      <c r="HD44" s="21"/>
      <c r="HE44" s="21"/>
      <c r="HF44" s="21"/>
      <c r="HG44" s="21"/>
      <c r="HH44" s="21"/>
      <c r="HI44" s="21"/>
      <c r="HJ44" s="21"/>
      <c r="HK44" s="21"/>
      <c r="HL44" s="21"/>
      <c r="HM44" s="21"/>
      <c r="HN44" s="21"/>
      <c r="HO44" s="21"/>
      <c r="HP44" s="21"/>
      <c r="HQ44" s="21"/>
      <c r="HR44" s="21"/>
      <c r="HS44" s="21"/>
      <c r="HT44" s="21"/>
      <c r="HU44" s="21"/>
      <c r="HV44" s="21"/>
      <c r="HW44" s="21"/>
      <c r="HX44" s="21"/>
      <c r="HY44" s="21"/>
      <c r="HZ44" s="21"/>
      <c r="IA44" s="21"/>
      <c r="IB44" s="21"/>
      <c r="IC44" s="21"/>
      <c r="ID44" s="21"/>
      <c r="IE44" s="21"/>
      <c r="IF44" s="21"/>
      <c r="IG44" s="21"/>
      <c r="IH44" s="21"/>
      <c r="II44" s="21"/>
      <c r="IJ44" s="21"/>
      <c r="IK44" s="21"/>
      <c r="IL44" s="21"/>
      <c r="IM44" s="21"/>
      <c r="IN44" s="21"/>
      <c r="IO44" s="21"/>
      <c r="IP44" s="21"/>
      <c r="IQ44" s="21"/>
      <c r="IR44" s="21"/>
      <c r="IS44" s="21"/>
      <c r="IT44" s="21"/>
      <c r="IU44" s="21"/>
      <c r="IV44" s="21"/>
    </row>
    <row r="45" spans="1:256" s="20" customFormat="1" x14ac:dyDescent="0.25">
      <c r="A45" s="46"/>
      <c r="B45" s="46"/>
      <c r="C45" s="46"/>
      <c r="D45" s="46"/>
      <c r="E45" s="46"/>
      <c r="F45" s="46"/>
      <c r="G45" s="46"/>
      <c r="H45" s="46"/>
      <c r="I45" s="46"/>
      <c r="J45" s="46"/>
      <c r="K45" s="46"/>
      <c r="L45" s="46"/>
      <c r="M45" s="46"/>
      <c r="N45" s="46"/>
      <c r="O45" s="46"/>
      <c r="P45" s="46"/>
      <c r="Q45" s="21"/>
      <c r="R45" s="21"/>
      <c r="S45" s="21"/>
      <c r="T45" s="21"/>
      <c r="U45" s="21"/>
      <c r="V45" s="21"/>
      <c r="W45" s="21"/>
      <c r="X45" s="21"/>
      <c r="Y45" s="21"/>
      <c r="Z45" s="21"/>
      <c r="AA45" s="21"/>
      <c r="AB45" s="21"/>
      <c r="AC45" s="21"/>
      <c r="AD45" s="21"/>
      <c r="AE45" s="21"/>
      <c r="AF45" s="21"/>
      <c r="AG45" s="21"/>
      <c r="AH45" s="21"/>
      <c r="AI45" s="21"/>
      <c r="AJ45" s="21"/>
      <c r="AK45" s="21"/>
      <c r="AL45" s="21"/>
      <c r="AM45" s="21"/>
      <c r="AN45" s="21"/>
      <c r="AO45" s="21"/>
      <c r="AP45" s="21"/>
      <c r="AQ45" s="21"/>
      <c r="AR45" s="21"/>
      <c r="AS45" s="21"/>
      <c r="AT45" s="21"/>
      <c r="AU45" s="21"/>
      <c r="AV45" s="21"/>
      <c r="AW45" s="21"/>
      <c r="AX45" s="21"/>
      <c r="AY45" s="21"/>
      <c r="AZ45" s="21"/>
      <c r="BA45" s="21"/>
      <c r="BB45" s="21"/>
      <c r="BC45" s="21"/>
      <c r="BD45" s="21"/>
      <c r="BE45" s="21"/>
      <c r="BF45" s="21"/>
      <c r="BG45" s="21"/>
      <c r="BH45" s="21"/>
      <c r="BI45" s="21"/>
      <c r="BJ45" s="21"/>
      <c r="BK45" s="21"/>
      <c r="BL45" s="21"/>
      <c r="BM45" s="21"/>
      <c r="BN45" s="21"/>
      <c r="BO45" s="21"/>
      <c r="BP45" s="21"/>
      <c r="BQ45" s="21"/>
      <c r="BR45" s="21"/>
      <c r="BS45" s="21"/>
      <c r="BT45" s="21"/>
      <c r="BU45" s="21"/>
      <c r="BV45" s="21"/>
      <c r="BW45" s="21"/>
      <c r="BX45" s="21"/>
      <c r="BY45" s="21"/>
      <c r="BZ45" s="21"/>
      <c r="CA45" s="21"/>
      <c r="CB45" s="21"/>
      <c r="CC45" s="21"/>
      <c r="CD45" s="21"/>
      <c r="CE45" s="21"/>
      <c r="CF45" s="21"/>
      <c r="CG45" s="21"/>
      <c r="CH45" s="21"/>
      <c r="CI45" s="21"/>
      <c r="CJ45" s="21"/>
      <c r="CK45" s="21"/>
      <c r="CL45" s="21"/>
      <c r="CM45" s="21"/>
      <c r="CN45" s="21"/>
      <c r="CO45" s="21"/>
      <c r="CP45" s="21"/>
      <c r="CQ45" s="21"/>
      <c r="CR45" s="21"/>
      <c r="CS45" s="21"/>
      <c r="CT45" s="21"/>
      <c r="CU45" s="21"/>
      <c r="CV45" s="21"/>
      <c r="CW45" s="21"/>
      <c r="CX45" s="21"/>
      <c r="CY45" s="21"/>
      <c r="CZ45" s="21"/>
      <c r="DA45" s="21"/>
      <c r="DB45" s="21"/>
      <c r="DC45" s="21"/>
      <c r="DD45" s="21"/>
      <c r="DE45" s="21"/>
      <c r="DF45" s="21"/>
      <c r="DG45" s="21"/>
      <c r="DH45" s="21"/>
      <c r="DI45" s="21"/>
      <c r="DJ45" s="21"/>
      <c r="DK45" s="21"/>
      <c r="DL45" s="21"/>
      <c r="DM45" s="21"/>
      <c r="DN45" s="21"/>
      <c r="DO45" s="21"/>
      <c r="DP45" s="21"/>
      <c r="DQ45" s="21"/>
      <c r="DR45" s="21"/>
      <c r="DS45" s="21"/>
      <c r="DT45" s="21"/>
      <c r="DU45" s="21"/>
      <c r="DV45" s="21"/>
      <c r="DW45" s="21"/>
      <c r="DX45" s="21"/>
      <c r="DY45" s="21"/>
      <c r="DZ45" s="21"/>
      <c r="EA45" s="21"/>
      <c r="EB45" s="21"/>
      <c r="EC45" s="21"/>
      <c r="ED45" s="21"/>
      <c r="EE45" s="21"/>
      <c r="EF45" s="21"/>
      <c r="EG45" s="21"/>
      <c r="EH45" s="21"/>
      <c r="EI45" s="21"/>
      <c r="EJ45" s="21"/>
      <c r="EK45" s="21"/>
      <c r="EL45" s="21"/>
      <c r="EM45" s="21"/>
      <c r="EN45" s="21"/>
      <c r="EO45" s="21"/>
      <c r="EP45" s="21"/>
      <c r="EQ45" s="21"/>
      <c r="ER45" s="21"/>
      <c r="ES45" s="21"/>
      <c r="ET45" s="21"/>
      <c r="EU45" s="21"/>
      <c r="EV45" s="21"/>
      <c r="EW45" s="21"/>
      <c r="EX45" s="21"/>
      <c r="EY45" s="21"/>
      <c r="EZ45" s="21"/>
      <c r="FA45" s="21"/>
      <c r="FB45" s="21"/>
      <c r="FC45" s="21"/>
      <c r="FD45" s="21"/>
      <c r="FE45" s="21"/>
      <c r="FF45" s="21"/>
      <c r="FG45" s="21"/>
      <c r="FH45" s="21"/>
      <c r="FI45" s="21"/>
      <c r="FJ45" s="21"/>
      <c r="FK45" s="21"/>
      <c r="FL45" s="21"/>
      <c r="FM45" s="21"/>
      <c r="FN45" s="21"/>
      <c r="FO45" s="21"/>
      <c r="FP45" s="21"/>
      <c r="FQ45" s="21"/>
      <c r="FR45" s="21"/>
      <c r="FS45" s="21"/>
      <c r="FT45" s="21"/>
      <c r="FU45" s="21"/>
      <c r="FV45" s="21"/>
      <c r="FW45" s="21"/>
      <c r="FX45" s="21"/>
      <c r="FY45" s="21"/>
      <c r="FZ45" s="21"/>
      <c r="GA45" s="21"/>
      <c r="GB45" s="21"/>
      <c r="GC45" s="21"/>
      <c r="GD45" s="21"/>
      <c r="GE45" s="21"/>
      <c r="GF45" s="21"/>
      <c r="GG45" s="21"/>
      <c r="GH45" s="21"/>
      <c r="GI45" s="21"/>
      <c r="GJ45" s="21"/>
      <c r="GK45" s="21"/>
      <c r="GL45" s="21"/>
      <c r="GM45" s="21"/>
      <c r="GN45" s="21"/>
      <c r="GO45" s="21"/>
      <c r="GP45" s="21"/>
      <c r="GQ45" s="21"/>
      <c r="GR45" s="21"/>
      <c r="GS45" s="21"/>
      <c r="GT45" s="21"/>
      <c r="GU45" s="21"/>
      <c r="GV45" s="21"/>
      <c r="GW45" s="21"/>
      <c r="GX45" s="21"/>
      <c r="GY45" s="21"/>
      <c r="GZ45" s="21"/>
      <c r="HA45" s="21"/>
      <c r="HB45" s="21"/>
      <c r="HC45" s="21"/>
      <c r="HD45" s="21"/>
      <c r="HE45" s="21"/>
      <c r="HF45" s="21"/>
      <c r="HG45" s="21"/>
      <c r="HH45" s="21"/>
      <c r="HI45" s="21"/>
      <c r="HJ45" s="21"/>
      <c r="HK45" s="21"/>
      <c r="HL45" s="21"/>
      <c r="HM45" s="21"/>
      <c r="HN45" s="21"/>
      <c r="HO45" s="21"/>
      <c r="HP45" s="21"/>
      <c r="HQ45" s="21"/>
      <c r="HR45" s="21"/>
      <c r="HS45" s="21"/>
      <c r="HT45" s="21"/>
      <c r="HU45" s="21"/>
      <c r="HV45" s="21"/>
      <c r="HW45" s="21"/>
      <c r="HX45" s="21"/>
      <c r="HY45" s="21"/>
      <c r="HZ45" s="21"/>
      <c r="IA45" s="21"/>
      <c r="IB45" s="21"/>
      <c r="IC45" s="21"/>
      <c r="ID45" s="21"/>
      <c r="IE45" s="21"/>
      <c r="IF45" s="21"/>
      <c r="IG45" s="21"/>
      <c r="IH45" s="21"/>
      <c r="II45" s="21"/>
      <c r="IJ45" s="21"/>
      <c r="IK45" s="21"/>
      <c r="IL45" s="21"/>
      <c r="IM45" s="21"/>
      <c r="IN45" s="21"/>
      <c r="IO45" s="21"/>
      <c r="IP45" s="21"/>
      <c r="IQ45" s="21"/>
      <c r="IR45" s="21"/>
      <c r="IS45" s="21"/>
      <c r="IT45" s="21"/>
      <c r="IU45" s="21"/>
      <c r="IV45" s="21"/>
    </row>
    <row r="46" spans="1:256" s="20" customFormat="1" x14ac:dyDescent="0.25">
      <c r="A46" s="46"/>
      <c r="B46" s="46"/>
      <c r="C46" s="46"/>
      <c r="D46" s="46"/>
      <c r="E46" s="46"/>
      <c r="F46" s="46"/>
      <c r="G46" s="46"/>
      <c r="H46" s="46"/>
      <c r="I46" s="46"/>
      <c r="J46" s="46"/>
      <c r="K46" s="46"/>
      <c r="L46" s="46"/>
      <c r="M46" s="46"/>
      <c r="N46" s="46"/>
      <c r="O46" s="46"/>
      <c r="P46" s="46"/>
      <c r="Q46" s="21"/>
      <c r="R46" s="21"/>
      <c r="S46" s="21"/>
      <c r="T46" s="21"/>
      <c r="U46" s="21"/>
      <c r="V46" s="21"/>
      <c r="W46" s="21"/>
      <c r="X46" s="21"/>
      <c r="Y46" s="21"/>
      <c r="Z46" s="21"/>
      <c r="AA46" s="21"/>
      <c r="AB46" s="21"/>
      <c r="AC46" s="21"/>
      <c r="AD46" s="21"/>
      <c r="AE46" s="21"/>
      <c r="AF46" s="21"/>
      <c r="AG46" s="21"/>
      <c r="AH46" s="21"/>
      <c r="AI46" s="21"/>
      <c r="AJ46" s="21"/>
      <c r="AK46" s="21"/>
      <c r="AL46" s="21"/>
      <c r="AM46" s="21"/>
      <c r="AN46" s="21"/>
      <c r="AO46" s="21"/>
      <c r="AP46" s="21"/>
      <c r="AQ46" s="21"/>
      <c r="AR46" s="21"/>
      <c r="AS46" s="21"/>
      <c r="AT46" s="21"/>
      <c r="AU46" s="21"/>
      <c r="AV46" s="21"/>
      <c r="AW46" s="21"/>
      <c r="AX46" s="21"/>
      <c r="AY46" s="21"/>
      <c r="AZ46" s="21"/>
      <c r="BA46" s="21"/>
      <c r="BB46" s="21"/>
      <c r="BC46" s="21"/>
      <c r="BD46" s="21"/>
      <c r="BE46" s="21"/>
      <c r="BF46" s="21"/>
      <c r="BG46" s="21"/>
      <c r="BH46" s="21"/>
      <c r="BI46" s="21"/>
      <c r="BJ46" s="21"/>
      <c r="BK46" s="21"/>
      <c r="BL46" s="21"/>
      <c r="BM46" s="21"/>
      <c r="BN46" s="21"/>
      <c r="BO46" s="21"/>
      <c r="BP46" s="21"/>
      <c r="BQ46" s="21"/>
      <c r="BR46" s="21"/>
      <c r="BS46" s="21"/>
      <c r="BT46" s="21"/>
      <c r="BU46" s="21"/>
      <c r="BV46" s="21"/>
      <c r="BW46" s="21"/>
      <c r="BX46" s="21"/>
      <c r="BY46" s="21"/>
      <c r="BZ46" s="21"/>
      <c r="CA46" s="21"/>
      <c r="CB46" s="21"/>
      <c r="CC46" s="21"/>
      <c r="CD46" s="21"/>
      <c r="CE46" s="21"/>
      <c r="CF46" s="21"/>
      <c r="CG46" s="21"/>
      <c r="CH46" s="21"/>
      <c r="CI46" s="21"/>
      <c r="CJ46" s="21"/>
      <c r="CK46" s="21"/>
      <c r="CL46" s="21"/>
      <c r="CM46" s="21"/>
      <c r="CN46" s="21"/>
      <c r="CO46" s="21"/>
      <c r="CP46" s="21"/>
      <c r="CQ46" s="21"/>
      <c r="CR46" s="21"/>
      <c r="CS46" s="21"/>
      <c r="CT46" s="21"/>
      <c r="CU46" s="21"/>
      <c r="CV46" s="21"/>
      <c r="CW46" s="21"/>
      <c r="CX46" s="21"/>
      <c r="CY46" s="21"/>
      <c r="CZ46" s="21"/>
      <c r="DA46" s="21"/>
      <c r="DB46" s="21"/>
      <c r="DC46" s="21"/>
      <c r="DD46" s="21"/>
      <c r="DE46" s="21"/>
      <c r="DF46" s="21"/>
      <c r="DG46" s="21"/>
      <c r="DH46" s="21"/>
      <c r="DI46" s="21"/>
      <c r="DJ46" s="21"/>
      <c r="DK46" s="21"/>
      <c r="DL46" s="21"/>
      <c r="DM46" s="21"/>
      <c r="DN46" s="21"/>
      <c r="DO46" s="21"/>
      <c r="DP46" s="21"/>
      <c r="DQ46" s="21"/>
      <c r="DR46" s="21"/>
      <c r="DS46" s="21"/>
      <c r="DT46" s="21"/>
      <c r="DU46" s="21"/>
      <c r="DV46" s="21"/>
      <c r="DW46" s="21"/>
      <c r="DX46" s="21"/>
      <c r="DY46" s="21"/>
      <c r="DZ46" s="21"/>
      <c r="EA46" s="21"/>
      <c r="EB46" s="21"/>
      <c r="EC46" s="21"/>
      <c r="ED46" s="21"/>
      <c r="EE46" s="21"/>
      <c r="EF46" s="21"/>
      <c r="EG46" s="21"/>
      <c r="EH46" s="21"/>
      <c r="EI46" s="21"/>
      <c r="EJ46" s="21"/>
      <c r="EK46" s="21"/>
      <c r="EL46" s="21"/>
      <c r="EM46" s="21"/>
      <c r="EN46" s="21"/>
      <c r="EO46" s="21"/>
      <c r="EP46" s="21"/>
      <c r="EQ46" s="21"/>
      <c r="ER46" s="21"/>
      <c r="ES46" s="21"/>
      <c r="ET46" s="21"/>
      <c r="EU46" s="21"/>
      <c r="EV46" s="21"/>
      <c r="EW46" s="21"/>
      <c r="EX46" s="21"/>
      <c r="EY46" s="21"/>
      <c r="EZ46" s="21"/>
      <c r="FA46" s="21"/>
      <c r="FB46" s="21"/>
      <c r="FC46" s="21"/>
      <c r="FD46" s="21"/>
      <c r="FE46" s="21"/>
      <c r="FF46" s="21"/>
      <c r="FG46" s="21"/>
      <c r="FH46" s="21"/>
      <c r="FI46" s="21"/>
      <c r="FJ46" s="21"/>
      <c r="FK46" s="21"/>
      <c r="FL46" s="21"/>
      <c r="FM46" s="21"/>
      <c r="FN46" s="21"/>
      <c r="FO46" s="21"/>
      <c r="FP46" s="21"/>
      <c r="FQ46" s="21"/>
      <c r="FR46" s="21"/>
      <c r="FS46" s="21"/>
      <c r="FT46" s="21"/>
      <c r="FU46" s="21"/>
      <c r="FV46" s="21"/>
      <c r="FW46" s="21"/>
      <c r="FX46" s="21"/>
      <c r="FY46" s="21"/>
      <c r="FZ46" s="21"/>
      <c r="GA46" s="21"/>
      <c r="GB46" s="21"/>
      <c r="GC46" s="21"/>
      <c r="GD46" s="21"/>
      <c r="GE46" s="21"/>
      <c r="GF46" s="21"/>
      <c r="GG46" s="21"/>
      <c r="GH46" s="21"/>
      <c r="GI46" s="21"/>
      <c r="GJ46" s="21"/>
      <c r="GK46" s="21"/>
      <c r="GL46" s="21"/>
      <c r="GM46" s="21"/>
      <c r="GN46" s="21"/>
      <c r="GO46" s="21"/>
      <c r="GP46" s="21"/>
      <c r="GQ46" s="21"/>
      <c r="GR46" s="21"/>
      <c r="GS46" s="21"/>
      <c r="GT46" s="21"/>
      <c r="GU46" s="21"/>
      <c r="GV46" s="21"/>
      <c r="GW46" s="21"/>
      <c r="GX46" s="21"/>
      <c r="GY46" s="21"/>
      <c r="GZ46" s="21"/>
      <c r="HA46" s="21"/>
      <c r="HB46" s="21"/>
      <c r="HC46" s="21"/>
      <c r="HD46" s="21"/>
      <c r="HE46" s="21"/>
      <c r="HF46" s="21"/>
      <c r="HG46" s="21"/>
      <c r="HH46" s="21"/>
      <c r="HI46" s="21"/>
      <c r="HJ46" s="21"/>
      <c r="HK46" s="21"/>
      <c r="HL46" s="21"/>
      <c r="HM46" s="21"/>
      <c r="HN46" s="21"/>
      <c r="HO46" s="21"/>
      <c r="HP46" s="21"/>
      <c r="HQ46" s="21"/>
      <c r="HR46" s="21"/>
      <c r="HS46" s="21"/>
      <c r="HT46" s="21"/>
      <c r="HU46" s="21"/>
      <c r="HV46" s="21"/>
      <c r="HW46" s="21"/>
      <c r="HX46" s="21"/>
      <c r="HY46" s="21"/>
      <c r="HZ46" s="21"/>
      <c r="IA46" s="21"/>
      <c r="IB46" s="21"/>
      <c r="IC46" s="21"/>
      <c r="ID46" s="21"/>
      <c r="IE46" s="21"/>
      <c r="IF46" s="21"/>
      <c r="IG46" s="21"/>
      <c r="IH46" s="21"/>
      <c r="II46" s="21"/>
      <c r="IJ46" s="21"/>
      <c r="IK46" s="21"/>
      <c r="IL46" s="21"/>
      <c r="IM46" s="21"/>
      <c r="IN46" s="21"/>
      <c r="IO46" s="21"/>
      <c r="IP46" s="21"/>
      <c r="IQ46" s="21"/>
      <c r="IR46" s="21"/>
      <c r="IS46" s="21"/>
      <c r="IT46" s="21"/>
      <c r="IU46" s="21"/>
      <c r="IV46" s="21"/>
    </row>
    <row r="47" spans="1:256" s="20" customFormat="1" x14ac:dyDescent="0.25">
      <c r="A47" s="46"/>
      <c r="B47" s="46"/>
      <c r="C47" s="46"/>
      <c r="D47" s="46"/>
      <c r="E47" s="46"/>
      <c r="F47" s="46"/>
      <c r="G47" s="46"/>
      <c r="H47" s="46"/>
      <c r="I47" s="46"/>
      <c r="J47" s="46"/>
      <c r="K47" s="46"/>
      <c r="L47" s="46"/>
      <c r="M47" s="46"/>
      <c r="N47" s="46"/>
      <c r="O47" s="46"/>
      <c r="P47" s="46"/>
      <c r="Q47" s="21"/>
      <c r="R47" s="21"/>
      <c r="S47" s="21"/>
      <c r="T47" s="21"/>
      <c r="U47" s="21"/>
      <c r="V47" s="21"/>
      <c r="W47" s="21"/>
      <c r="X47" s="21"/>
      <c r="Y47" s="21"/>
      <c r="Z47" s="21"/>
      <c r="AA47" s="21"/>
      <c r="AB47" s="21"/>
      <c r="AC47" s="21"/>
      <c r="AD47" s="21"/>
      <c r="AE47" s="21"/>
      <c r="AF47" s="21"/>
      <c r="AG47" s="21"/>
      <c r="AH47" s="21"/>
      <c r="AI47" s="21"/>
      <c r="AJ47" s="21"/>
      <c r="AK47" s="21"/>
      <c r="AL47" s="21"/>
      <c r="AM47" s="21"/>
      <c r="AN47" s="21"/>
      <c r="AO47" s="21"/>
      <c r="AP47" s="21"/>
      <c r="AQ47" s="21"/>
      <c r="AR47" s="21"/>
      <c r="AS47" s="21"/>
      <c r="AT47" s="21"/>
      <c r="AU47" s="21"/>
      <c r="AV47" s="21"/>
      <c r="AW47" s="21"/>
      <c r="AX47" s="21"/>
      <c r="AY47" s="21"/>
      <c r="AZ47" s="21"/>
      <c r="BA47" s="21"/>
      <c r="BB47" s="21"/>
      <c r="BC47" s="21"/>
      <c r="BD47" s="21"/>
      <c r="BE47" s="21"/>
      <c r="BF47" s="21"/>
      <c r="BG47" s="21"/>
      <c r="BH47" s="21"/>
      <c r="BI47" s="21"/>
      <c r="BJ47" s="21"/>
      <c r="BK47" s="21"/>
      <c r="BL47" s="21"/>
      <c r="BM47" s="21"/>
      <c r="BN47" s="21"/>
      <c r="BO47" s="21"/>
      <c r="BP47" s="21"/>
      <c r="BQ47" s="21"/>
      <c r="BR47" s="21"/>
      <c r="BS47" s="21"/>
      <c r="BT47" s="21"/>
      <c r="BU47" s="21"/>
      <c r="BV47" s="21"/>
      <c r="BW47" s="21"/>
      <c r="BX47" s="21"/>
      <c r="BY47" s="21"/>
      <c r="BZ47" s="21"/>
      <c r="CA47" s="21"/>
      <c r="CB47" s="21"/>
      <c r="CC47" s="21"/>
      <c r="CD47" s="21"/>
      <c r="CE47" s="21"/>
      <c r="CF47" s="21"/>
      <c r="CG47" s="21"/>
      <c r="CH47" s="21"/>
      <c r="CI47" s="21"/>
      <c r="CJ47" s="21"/>
      <c r="CK47" s="21"/>
      <c r="CL47" s="21"/>
      <c r="CM47" s="21"/>
      <c r="CN47" s="21"/>
      <c r="CO47" s="21"/>
      <c r="CP47" s="21"/>
      <c r="CQ47" s="21"/>
      <c r="CR47" s="21"/>
      <c r="CS47" s="21"/>
      <c r="CT47" s="21"/>
      <c r="CU47" s="21"/>
      <c r="CV47" s="21"/>
      <c r="CW47" s="21"/>
      <c r="CX47" s="21"/>
      <c r="CY47" s="21"/>
      <c r="CZ47" s="21"/>
      <c r="DA47" s="21"/>
      <c r="DB47" s="21"/>
      <c r="DC47" s="21"/>
      <c r="DD47" s="21"/>
      <c r="DE47" s="21"/>
      <c r="DF47" s="21"/>
      <c r="DG47" s="21"/>
      <c r="DH47" s="21"/>
      <c r="DI47" s="21"/>
      <c r="DJ47" s="21"/>
      <c r="DK47" s="21"/>
      <c r="DL47" s="21"/>
      <c r="DM47" s="21"/>
      <c r="DN47" s="21"/>
      <c r="DO47" s="21"/>
      <c r="DP47" s="21"/>
      <c r="DQ47" s="21"/>
      <c r="DR47" s="21"/>
      <c r="DS47" s="21"/>
      <c r="DT47" s="21"/>
      <c r="DU47" s="21"/>
      <c r="DV47" s="21"/>
      <c r="DW47" s="21"/>
      <c r="DX47" s="21"/>
      <c r="DY47" s="21"/>
      <c r="DZ47" s="21"/>
      <c r="EA47" s="21"/>
      <c r="EB47" s="21"/>
      <c r="EC47" s="21"/>
      <c r="ED47" s="21"/>
      <c r="EE47" s="21"/>
      <c r="EF47" s="21"/>
      <c r="EG47" s="21"/>
      <c r="EH47" s="21"/>
      <c r="EI47" s="21"/>
      <c r="EJ47" s="21"/>
      <c r="EK47" s="21"/>
      <c r="EL47" s="21"/>
      <c r="EM47" s="21"/>
      <c r="EN47" s="21"/>
      <c r="EO47" s="21"/>
      <c r="EP47" s="21"/>
      <c r="EQ47" s="21"/>
      <c r="ER47" s="21"/>
      <c r="ES47" s="21"/>
      <c r="ET47" s="21"/>
      <c r="EU47" s="21"/>
      <c r="EV47" s="21"/>
      <c r="EW47" s="21"/>
      <c r="EX47" s="21"/>
      <c r="EY47" s="21"/>
      <c r="EZ47" s="21"/>
      <c r="FA47" s="21"/>
      <c r="FB47" s="21"/>
      <c r="FC47" s="21"/>
      <c r="FD47" s="21"/>
      <c r="FE47" s="21"/>
      <c r="FF47" s="21"/>
      <c r="FG47" s="21"/>
      <c r="FH47" s="21"/>
      <c r="FI47" s="21"/>
      <c r="FJ47" s="21"/>
      <c r="FK47" s="21"/>
      <c r="FL47" s="21"/>
      <c r="FM47" s="21"/>
      <c r="FN47" s="21"/>
      <c r="FO47" s="21"/>
      <c r="FP47" s="21"/>
      <c r="FQ47" s="21"/>
      <c r="FR47" s="21"/>
      <c r="FS47" s="21"/>
      <c r="FT47" s="21"/>
      <c r="FU47" s="21"/>
      <c r="FV47" s="21"/>
      <c r="FW47" s="21"/>
      <c r="FX47" s="21"/>
      <c r="FY47" s="21"/>
      <c r="FZ47" s="21"/>
      <c r="GA47" s="21"/>
      <c r="GB47" s="21"/>
      <c r="GC47" s="21"/>
      <c r="GD47" s="21"/>
      <c r="GE47" s="21"/>
      <c r="GF47" s="21"/>
      <c r="GG47" s="21"/>
      <c r="GH47" s="21"/>
      <c r="GI47" s="21"/>
      <c r="GJ47" s="21"/>
      <c r="GK47" s="21"/>
      <c r="GL47" s="21"/>
      <c r="GM47" s="21"/>
      <c r="GN47" s="21"/>
      <c r="GO47" s="21"/>
      <c r="GP47" s="21"/>
      <c r="GQ47" s="21"/>
      <c r="GR47" s="21"/>
      <c r="GS47" s="21"/>
      <c r="GT47" s="21"/>
      <c r="GU47" s="21"/>
      <c r="GV47" s="21"/>
      <c r="GW47" s="21"/>
      <c r="GX47" s="21"/>
      <c r="GY47" s="21"/>
      <c r="GZ47" s="21"/>
      <c r="HA47" s="21"/>
      <c r="HB47" s="21"/>
      <c r="HC47" s="21"/>
      <c r="HD47" s="21"/>
      <c r="HE47" s="21"/>
      <c r="HF47" s="21"/>
      <c r="HG47" s="21"/>
      <c r="HH47" s="21"/>
      <c r="HI47" s="21"/>
      <c r="HJ47" s="21"/>
      <c r="HK47" s="21"/>
      <c r="HL47" s="21"/>
      <c r="HM47" s="21"/>
      <c r="HN47" s="21"/>
      <c r="HO47" s="21"/>
      <c r="HP47" s="21"/>
      <c r="HQ47" s="21"/>
      <c r="HR47" s="21"/>
      <c r="HS47" s="21"/>
      <c r="HT47" s="21"/>
      <c r="HU47" s="21"/>
      <c r="HV47" s="21"/>
      <c r="HW47" s="21"/>
      <c r="HX47" s="21"/>
      <c r="HY47" s="21"/>
      <c r="HZ47" s="21"/>
      <c r="IA47" s="21"/>
      <c r="IB47" s="21"/>
      <c r="IC47" s="21"/>
      <c r="ID47" s="21"/>
      <c r="IE47" s="21"/>
      <c r="IF47" s="21"/>
      <c r="IG47" s="21"/>
      <c r="IH47" s="21"/>
      <c r="II47" s="21"/>
      <c r="IJ47" s="21"/>
      <c r="IK47" s="21"/>
      <c r="IL47" s="21"/>
      <c r="IM47" s="21"/>
      <c r="IN47" s="21"/>
      <c r="IO47" s="21"/>
      <c r="IP47" s="21"/>
      <c r="IQ47" s="21"/>
      <c r="IR47" s="21"/>
      <c r="IS47" s="21"/>
      <c r="IT47" s="21"/>
      <c r="IU47" s="21"/>
      <c r="IV47" s="21"/>
    </row>
    <row r="48" spans="1:256" s="20" customFormat="1" x14ac:dyDescent="0.25">
      <c r="A48" s="46"/>
      <c r="B48" s="46"/>
      <c r="C48" s="46"/>
      <c r="D48" s="46"/>
      <c r="E48" s="46"/>
      <c r="F48" s="46"/>
      <c r="G48" s="46"/>
      <c r="H48" s="46"/>
      <c r="I48" s="46"/>
      <c r="J48" s="46"/>
      <c r="K48" s="46"/>
      <c r="L48" s="46"/>
      <c r="M48" s="46"/>
      <c r="N48" s="46"/>
      <c r="O48" s="46"/>
      <c r="P48" s="46"/>
      <c r="Q48" s="21"/>
      <c r="R48" s="21"/>
      <c r="S48" s="21"/>
      <c r="T48" s="21"/>
      <c r="U48" s="21"/>
      <c r="V48" s="21"/>
      <c r="W48" s="21"/>
      <c r="X48" s="21"/>
      <c r="Y48" s="21"/>
      <c r="Z48" s="21"/>
      <c r="AA48" s="21"/>
      <c r="AB48" s="21"/>
      <c r="AC48" s="21"/>
      <c r="AD48" s="21"/>
      <c r="AE48" s="21"/>
      <c r="AF48" s="21"/>
      <c r="AG48" s="21"/>
      <c r="AH48" s="21"/>
      <c r="AI48" s="21"/>
      <c r="AJ48" s="21"/>
      <c r="AK48" s="21"/>
      <c r="AL48" s="21"/>
      <c r="AM48" s="21"/>
      <c r="AN48" s="21"/>
      <c r="AO48" s="21"/>
      <c r="AP48" s="21"/>
      <c r="AQ48" s="21"/>
      <c r="AR48" s="21"/>
      <c r="AS48" s="21"/>
      <c r="AT48" s="21"/>
      <c r="AU48" s="21"/>
      <c r="AV48" s="21"/>
      <c r="AW48" s="21"/>
      <c r="AX48" s="21"/>
      <c r="AY48" s="21"/>
      <c r="AZ48" s="21"/>
      <c r="BA48" s="21"/>
      <c r="BB48" s="21"/>
      <c r="BC48" s="21"/>
      <c r="BD48" s="21"/>
      <c r="BE48" s="21"/>
      <c r="BF48" s="21"/>
      <c r="BG48" s="21"/>
      <c r="BH48" s="21"/>
      <c r="BI48" s="21"/>
      <c r="BJ48" s="21"/>
      <c r="BK48" s="21"/>
      <c r="BL48" s="21"/>
      <c r="BM48" s="21"/>
      <c r="BN48" s="21"/>
      <c r="BO48" s="21"/>
      <c r="BP48" s="21"/>
      <c r="BQ48" s="21"/>
      <c r="BR48" s="21"/>
      <c r="BS48" s="21"/>
      <c r="BT48" s="21"/>
      <c r="BU48" s="21"/>
      <c r="BV48" s="21"/>
      <c r="BW48" s="21"/>
      <c r="BX48" s="21"/>
      <c r="BY48" s="21"/>
      <c r="BZ48" s="21"/>
      <c r="CA48" s="21"/>
      <c r="CB48" s="21"/>
      <c r="CC48" s="21"/>
      <c r="CD48" s="21"/>
      <c r="CE48" s="21"/>
      <c r="CF48" s="21"/>
      <c r="CG48" s="21"/>
      <c r="CH48" s="21"/>
      <c r="CI48" s="21"/>
      <c r="CJ48" s="21"/>
      <c r="CK48" s="21"/>
      <c r="CL48" s="21"/>
      <c r="CM48" s="21"/>
      <c r="CN48" s="21"/>
      <c r="CO48" s="21"/>
      <c r="CP48" s="21"/>
      <c r="CQ48" s="21"/>
      <c r="CR48" s="21"/>
      <c r="CS48" s="21"/>
      <c r="CT48" s="21"/>
      <c r="CU48" s="21"/>
      <c r="CV48" s="21"/>
      <c r="CW48" s="21"/>
      <c r="CX48" s="21"/>
      <c r="CY48" s="21"/>
      <c r="CZ48" s="21"/>
      <c r="DA48" s="21"/>
      <c r="DB48" s="21"/>
      <c r="DC48" s="21"/>
      <c r="DD48" s="21"/>
      <c r="DE48" s="21"/>
      <c r="DF48" s="21"/>
      <c r="DG48" s="21"/>
      <c r="DH48" s="21"/>
      <c r="DI48" s="21"/>
      <c r="DJ48" s="21"/>
      <c r="DK48" s="21"/>
      <c r="DL48" s="21"/>
      <c r="DM48" s="21"/>
      <c r="DN48" s="21"/>
      <c r="DO48" s="21"/>
      <c r="DP48" s="21"/>
      <c r="DQ48" s="21"/>
      <c r="DR48" s="21"/>
      <c r="DS48" s="21"/>
      <c r="DT48" s="21"/>
      <c r="DU48" s="21"/>
      <c r="DV48" s="21"/>
      <c r="DW48" s="21"/>
      <c r="DX48" s="21"/>
      <c r="DY48" s="21"/>
      <c r="DZ48" s="21"/>
      <c r="EA48" s="21"/>
      <c r="EB48" s="21"/>
      <c r="EC48" s="21"/>
      <c r="ED48" s="21"/>
      <c r="EE48" s="21"/>
      <c r="EF48" s="21"/>
      <c r="EG48" s="21"/>
      <c r="EH48" s="21"/>
      <c r="EI48" s="21"/>
      <c r="EJ48" s="21"/>
      <c r="EK48" s="21"/>
      <c r="EL48" s="21"/>
      <c r="EM48" s="21"/>
      <c r="EN48" s="21"/>
      <c r="EO48" s="21"/>
      <c r="EP48" s="21"/>
      <c r="EQ48" s="21"/>
      <c r="ER48" s="21"/>
      <c r="ES48" s="21"/>
      <c r="ET48" s="21"/>
      <c r="EU48" s="21"/>
      <c r="EV48" s="21"/>
      <c r="EW48" s="21"/>
      <c r="EX48" s="21"/>
      <c r="EY48" s="21"/>
      <c r="EZ48" s="21"/>
      <c r="FA48" s="21"/>
      <c r="FB48" s="21"/>
      <c r="FC48" s="21"/>
      <c r="FD48" s="21"/>
      <c r="FE48" s="21"/>
      <c r="FF48" s="21"/>
      <c r="FG48" s="21"/>
      <c r="FH48" s="21"/>
      <c r="FI48" s="21"/>
      <c r="FJ48" s="21"/>
      <c r="FK48" s="21"/>
      <c r="FL48" s="21"/>
      <c r="FM48" s="21"/>
      <c r="FN48" s="21"/>
      <c r="FO48" s="21"/>
      <c r="FP48" s="21"/>
      <c r="FQ48" s="21"/>
      <c r="FR48" s="21"/>
      <c r="FS48" s="21"/>
      <c r="FT48" s="21"/>
      <c r="FU48" s="21"/>
      <c r="FV48" s="21"/>
      <c r="FW48" s="21"/>
      <c r="FX48" s="21"/>
      <c r="FY48" s="21"/>
      <c r="FZ48" s="21"/>
      <c r="GA48" s="21"/>
      <c r="GB48" s="21"/>
      <c r="GC48" s="21"/>
      <c r="GD48" s="21"/>
      <c r="GE48" s="21"/>
      <c r="GF48" s="21"/>
      <c r="GG48" s="21"/>
      <c r="GH48" s="21"/>
      <c r="GI48" s="21"/>
      <c r="GJ48" s="21"/>
      <c r="GK48" s="21"/>
      <c r="GL48" s="21"/>
      <c r="GM48" s="21"/>
      <c r="GN48" s="21"/>
      <c r="GO48" s="21"/>
      <c r="GP48" s="21"/>
      <c r="GQ48" s="21"/>
      <c r="GR48" s="21"/>
      <c r="GS48" s="21"/>
      <c r="GT48" s="21"/>
      <c r="GU48" s="21"/>
      <c r="GV48" s="21"/>
      <c r="GW48" s="21"/>
      <c r="GX48" s="21"/>
      <c r="GY48" s="21"/>
      <c r="GZ48" s="21"/>
      <c r="HA48" s="21"/>
      <c r="HB48" s="21"/>
      <c r="HC48" s="21"/>
      <c r="HD48" s="21"/>
      <c r="HE48" s="21"/>
      <c r="HF48" s="21"/>
      <c r="HG48" s="21"/>
      <c r="HH48" s="21"/>
      <c r="HI48" s="21"/>
      <c r="HJ48" s="21"/>
      <c r="HK48" s="21"/>
      <c r="HL48" s="21"/>
      <c r="HM48" s="21"/>
      <c r="HN48" s="21"/>
      <c r="HO48" s="21"/>
      <c r="HP48" s="21"/>
      <c r="HQ48" s="21"/>
      <c r="HR48" s="21"/>
      <c r="HS48" s="21"/>
      <c r="HT48" s="21"/>
      <c r="HU48" s="21"/>
      <c r="HV48" s="21"/>
      <c r="HW48" s="21"/>
      <c r="HX48" s="21"/>
      <c r="HY48" s="21"/>
      <c r="HZ48" s="21"/>
      <c r="IA48" s="21"/>
      <c r="IB48" s="21"/>
      <c r="IC48" s="21"/>
      <c r="ID48" s="21"/>
      <c r="IE48" s="21"/>
      <c r="IF48" s="21"/>
      <c r="IG48" s="21"/>
      <c r="IH48" s="21"/>
      <c r="II48" s="21"/>
      <c r="IJ48" s="21"/>
      <c r="IK48" s="21"/>
      <c r="IL48" s="21"/>
      <c r="IM48" s="21"/>
      <c r="IN48" s="21"/>
      <c r="IO48" s="21"/>
      <c r="IP48" s="21"/>
      <c r="IQ48" s="21"/>
      <c r="IR48" s="21"/>
      <c r="IS48" s="21"/>
      <c r="IT48" s="21"/>
      <c r="IU48" s="21"/>
      <c r="IV48" s="21"/>
    </row>
    <row r="49" spans="1:256" s="20" customFormat="1" x14ac:dyDescent="0.25">
      <c r="A49" s="46"/>
      <c r="B49" s="46"/>
      <c r="C49" s="46"/>
      <c r="D49" s="46"/>
      <c r="E49" s="46"/>
      <c r="F49" s="46"/>
      <c r="G49" s="46"/>
      <c r="H49" s="46"/>
      <c r="I49" s="46"/>
      <c r="J49" s="46"/>
      <c r="K49" s="46"/>
      <c r="L49" s="46"/>
      <c r="M49" s="46"/>
      <c r="N49" s="46"/>
      <c r="O49" s="46"/>
      <c r="P49" s="46"/>
      <c r="Q49" s="21"/>
      <c r="R49" s="21"/>
      <c r="S49" s="21"/>
      <c r="T49" s="21"/>
      <c r="U49" s="21"/>
      <c r="V49" s="21"/>
      <c r="W49" s="21"/>
      <c r="X49" s="21"/>
      <c r="Y49" s="21"/>
      <c r="Z49" s="21"/>
      <c r="AA49" s="21"/>
      <c r="AB49" s="21"/>
      <c r="AC49" s="21"/>
      <c r="AD49" s="21"/>
      <c r="AE49" s="21"/>
      <c r="AF49" s="21"/>
      <c r="AG49" s="21"/>
      <c r="AH49" s="21"/>
      <c r="AI49" s="21"/>
      <c r="AJ49" s="21"/>
      <c r="AK49" s="21"/>
      <c r="AL49" s="21"/>
      <c r="AM49" s="21"/>
      <c r="AN49" s="21"/>
      <c r="AO49" s="21"/>
      <c r="AP49" s="21"/>
      <c r="AQ49" s="21"/>
      <c r="AR49" s="21"/>
      <c r="AS49" s="21"/>
      <c r="AT49" s="21"/>
      <c r="AU49" s="21"/>
      <c r="AV49" s="21"/>
      <c r="AW49" s="21"/>
      <c r="AX49" s="21"/>
      <c r="AY49" s="21"/>
      <c r="AZ49" s="21"/>
      <c r="BA49" s="21"/>
      <c r="BB49" s="21"/>
      <c r="BC49" s="21"/>
      <c r="BD49" s="21"/>
      <c r="BE49" s="21"/>
      <c r="BF49" s="21"/>
      <c r="BG49" s="21"/>
      <c r="BH49" s="21"/>
      <c r="BI49" s="21"/>
      <c r="BJ49" s="21"/>
      <c r="BK49" s="21"/>
      <c r="BL49" s="21"/>
      <c r="BM49" s="21"/>
      <c r="BN49" s="21"/>
      <c r="BO49" s="21"/>
      <c r="BP49" s="21"/>
      <c r="BQ49" s="21"/>
      <c r="BR49" s="21"/>
      <c r="BS49" s="21"/>
      <c r="BT49" s="21"/>
      <c r="BU49" s="21"/>
      <c r="BV49" s="21"/>
      <c r="BW49" s="21"/>
      <c r="BX49" s="21"/>
      <c r="BY49" s="21"/>
      <c r="BZ49" s="21"/>
      <c r="CA49" s="21"/>
      <c r="CB49" s="21"/>
      <c r="CC49" s="21"/>
      <c r="CD49" s="21"/>
      <c r="CE49" s="21"/>
      <c r="CF49" s="21"/>
      <c r="CG49" s="21"/>
      <c r="CH49" s="21"/>
      <c r="CI49" s="21"/>
      <c r="CJ49" s="21"/>
      <c r="CK49" s="21"/>
      <c r="CL49" s="21"/>
      <c r="CM49" s="21"/>
      <c r="CN49" s="21"/>
      <c r="CO49" s="21"/>
      <c r="CP49" s="21"/>
      <c r="CQ49" s="21"/>
      <c r="CR49" s="21"/>
      <c r="CS49" s="21"/>
      <c r="CT49" s="21"/>
      <c r="CU49" s="21"/>
      <c r="CV49" s="21"/>
      <c r="CW49" s="21"/>
      <c r="CX49" s="21"/>
      <c r="CY49" s="21"/>
      <c r="CZ49" s="21"/>
      <c r="DA49" s="21"/>
      <c r="DB49" s="21"/>
      <c r="DC49" s="21"/>
      <c r="DD49" s="21"/>
      <c r="DE49" s="21"/>
      <c r="DF49" s="21"/>
      <c r="DG49" s="21"/>
      <c r="DH49" s="21"/>
      <c r="DI49" s="21"/>
      <c r="DJ49" s="21"/>
      <c r="DK49" s="21"/>
      <c r="DL49" s="21"/>
      <c r="DM49" s="21"/>
      <c r="DN49" s="21"/>
      <c r="DO49" s="21"/>
      <c r="DP49" s="21"/>
      <c r="DQ49" s="21"/>
      <c r="DR49" s="21"/>
      <c r="DS49" s="21"/>
      <c r="DT49" s="21"/>
      <c r="DU49" s="21"/>
      <c r="DV49" s="21"/>
      <c r="DW49" s="21"/>
      <c r="DX49" s="21"/>
      <c r="DY49" s="21"/>
      <c r="DZ49" s="21"/>
      <c r="EA49" s="21"/>
      <c r="EB49" s="21"/>
      <c r="EC49" s="21"/>
      <c r="ED49" s="21"/>
      <c r="EE49" s="21"/>
      <c r="EF49" s="21"/>
      <c r="EG49" s="21"/>
      <c r="EH49" s="21"/>
      <c r="EI49" s="21"/>
      <c r="EJ49" s="21"/>
      <c r="EK49" s="21"/>
      <c r="EL49" s="21"/>
      <c r="EM49" s="21"/>
      <c r="EN49" s="21"/>
      <c r="EO49" s="21"/>
      <c r="EP49" s="21"/>
      <c r="EQ49" s="21"/>
      <c r="ER49" s="21"/>
      <c r="ES49" s="21"/>
      <c r="ET49" s="21"/>
      <c r="EU49" s="21"/>
      <c r="EV49" s="21"/>
      <c r="EW49" s="21"/>
      <c r="EX49" s="21"/>
      <c r="EY49" s="21"/>
      <c r="EZ49" s="21"/>
      <c r="FA49" s="21"/>
      <c r="FB49" s="21"/>
      <c r="FC49" s="21"/>
      <c r="FD49" s="21"/>
      <c r="FE49" s="21"/>
      <c r="FF49" s="21"/>
      <c r="FG49" s="21"/>
      <c r="FH49" s="21"/>
      <c r="FI49" s="21"/>
      <c r="FJ49" s="21"/>
      <c r="FK49" s="21"/>
      <c r="FL49" s="21"/>
      <c r="FM49" s="21"/>
      <c r="FN49" s="21"/>
      <c r="FO49" s="21"/>
      <c r="FP49" s="21"/>
      <c r="FQ49" s="21"/>
      <c r="FR49" s="21"/>
      <c r="FS49" s="21"/>
      <c r="FT49" s="21"/>
      <c r="FU49" s="21"/>
      <c r="FV49" s="21"/>
      <c r="FW49" s="21"/>
      <c r="FX49" s="21"/>
      <c r="FY49" s="21"/>
      <c r="FZ49" s="21"/>
      <c r="GA49" s="21"/>
      <c r="GB49" s="21"/>
      <c r="GC49" s="21"/>
      <c r="GD49" s="21"/>
      <c r="GE49" s="21"/>
      <c r="GF49" s="21"/>
      <c r="GG49" s="21"/>
      <c r="GH49" s="21"/>
      <c r="GI49" s="21"/>
      <c r="GJ49" s="21"/>
      <c r="GK49" s="21"/>
      <c r="GL49" s="21"/>
      <c r="GM49" s="21"/>
      <c r="GN49" s="21"/>
      <c r="GO49" s="21"/>
      <c r="GP49" s="21"/>
      <c r="GQ49" s="21"/>
      <c r="GR49" s="21"/>
      <c r="GS49" s="21"/>
      <c r="GT49" s="21"/>
      <c r="GU49" s="21"/>
      <c r="GV49" s="21"/>
      <c r="GW49" s="21"/>
      <c r="GX49" s="21"/>
      <c r="GY49" s="21"/>
      <c r="GZ49" s="21"/>
      <c r="HA49" s="21"/>
      <c r="HB49" s="21"/>
      <c r="HC49" s="21"/>
      <c r="HD49" s="21"/>
      <c r="HE49" s="21"/>
      <c r="HF49" s="21"/>
      <c r="HG49" s="21"/>
      <c r="HH49" s="21"/>
      <c r="HI49" s="21"/>
      <c r="HJ49" s="21"/>
      <c r="HK49" s="21"/>
      <c r="HL49" s="21"/>
      <c r="HM49" s="21"/>
      <c r="HN49" s="21"/>
      <c r="HO49" s="21"/>
      <c r="HP49" s="21"/>
      <c r="HQ49" s="21"/>
      <c r="HR49" s="21"/>
      <c r="HS49" s="21"/>
      <c r="HT49" s="21"/>
      <c r="HU49" s="21"/>
      <c r="HV49" s="21"/>
      <c r="HW49" s="21"/>
      <c r="HX49" s="21"/>
      <c r="HY49" s="21"/>
      <c r="HZ49" s="21"/>
      <c r="IA49" s="21"/>
      <c r="IB49" s="21"/>
      <c r="IC49" s="21"/>
      <c r="ID49" s="21"/>
      <c r="IE49" s="21"/>
      <c r="IF49" s="21"/>
      <c r="IG49" s="21"/>
      <c r="IH49" s="21"/>
      <c r="II49" s="21"/>
      <c r="IJ49" s="21"/>
      <c r="IK49" s="21"/>
      <c r="IL49" s="21"/>
      <c r="IM49" s="21"/>
      <c r="IN49" s="21"/>
      <c r="IO49" s="21"/>
      <c r="IP49" s="21"/>
      <c r="IQ49" s="21"/>
      <c r="IR49" s="21"/>
      <c r="IS49" s="21"/>
      <c r="IT49" s="21"/>
      <c r="IU49" s="21"/>
      <c r="IV49" s="21"/>
    </row>
    <row r="50" spans="1:256" s="20" customFormat="1" x14ac:dyDescent="0.25">
      <c r="A50" s="46"/>
      <c r="B50" s="46"/>
      <c r="C50" s="46"/>
      <c r="D50" s="46"/>
      <c r="E50" s="46"/>
      <c r="F50" s="46"/>
      <c r="G50" s="46"/>
      <c r="H50" s="46"/>
      <c r="I50" s="46"/>
      <c r="J50" s="46"/>
      <c r="K50" s="46"/>
      <c r="L50" s="46"/>
      <c r="M50" s="46"/>
      <c r="N50" s="46"/>
      <c r="O50" s="46"/>
      <c r="P50" s="46"/>
      <c r="Q50" s="21"/>
      <c r="R50" s="21"/>
      <c r="S50" s="21"/>
      <c r="T50" s="21"/>
      <c r="U50" s="21"/>
      <c r="V50" s="21"/>
      <c r="W50" s="21"/>
      <c r="X50" s="21"/>
      <c r="Y50" s="21"/>
      <c r="Z50" s="21"/>
      <c r="AA50" s="21"/>
      <c r="AB50" s="21"/>
      <c r="AC50" s="21"/>
      <c r="AD50" s="21"/>
      <c r="AE50" s="21"/>
      <c r="AF50" s="21"/>
      <c r="AG50" s="21"/>
      <c r="AH50" s="21"/>
      <c r="AI50" s="21"/>
      <c r="AJ50" s="21"/>
      <c r="AK50" s="21"/>
      <c r="AL50" s="21"/>
      <c r="AM50" s="21"/>
      <c r="AN50" s="21"/>
      <c r="AO50" s="21"/>
      <c r="AP50" s="21"/>
      <c r="AQ50" s="21"/>
      <c r="AR50" s="21"/>
      <c r="AS50" s="21"/>
      <c r="AT50" s="21"/>
      <c r="AU50" s="21"/>
      <c r="AV50" s="21"/>
      <c r="AW50" s="21"/>
      <c r="AX50" s="21"/>
      <c r="AY50" s="21"/>
      <c r="AZ50" s="21"/>
      <c r="BA50" s="21"/>
      <c r="BB50" s="21"/>
      <c r="BC50" s="21"/>
      <c r="BD50" s="21"/>
      <c r="BE50" s="21"/>
      <c r="BF50" s="21"/>
      <c r="BG50" s="21"/>
      <c r="BH50" s="21"/>
      <c r="BI50" s="21"/>
      <c r="BJ50" s="21"/>
      <c r="BK50" s="21"/>
      <c r="BL50" s="21"/>
      <c r="BM50" s="21"/>
      <c r="BN50" s="21"/>
      <c r="BO50" s="21"/>
      <c r="BP50" s="21"/>
      <c r="BQ50" s="21"/>
      <c r="BR50" s="21"/>
      <c r="BS50" s="21"/>
      <c r="BT50" s="21"/>
      <c r="BU50" s="21"/>
      <c r="BV50" s="21"/>
      <c r="BW50" s="21"/>
      <c r="BX50" s="21"/>
      <c r="BY50" s="21"/>
      <c r="BZ50" s="21"/>
      <c r="CA50" s="21"/>
      <c r="CB50" s="21"/>
      <c r="CC50" s="21"/>
      <c r="CD50" s="21"/>
      <c r="CE50" s="21"/>
      <c r="CF50" s="21"/>
      <c r="CG50" s="21"/>
      <c r="CH50" s="21"/>
      <c r="CI50" s="21"/>
      <c r="CJ50" s="21"/>
      <c r="CK50" s="21"/>
      <c r="CL50" s="21"/>
      <c r="CM50" s="21"/>
      <c r="CN50" s="21"/>
      <c r="CO50" s="21"/>
      <c r="CP50" s="21"/>
      <c r="CQ50" s="21"/>
      <c r="CR50" s="21"/>
      <c r="CS50" s="21"/>
      <c r="CT50" s="21"/>
      <c r="CU50" s="21"/>
      <c r="CV50" s="21"/>
      <c r="CW50" s="21"/>
      <c r="CX50" s="21"/>
      <c r="CY50" s="21"/>
      <c r="CZ50" s="21"/>
      <c r="DA50" s="21"/>
      <c r="DB50" s="21"/>
      <c r="DC50" s="21"/>
      <c r="DD50" s="21"/>
      <c r="DE50" s="21"/>
      <c r="DF50" s="21"/>
      <c r="DG50" s="21"/>
      <c r="DH50" s="21"/>
      <c r="DI50" s="21"/>
      <c r="DJ50" s="21"/>
      <c r="DK50" s="21"/>
      <c r="DL50" s="21"/>
      <c r="DM50" s="21"/>
      <c r="DN50" s="21"/>
      <c r="DO50" s="21"/>
      <c r="DP50" s="21"/>
      <c r="DQ50" s="21"/>
      <c r="DR50" s="21"/>
      <c r="DS50" s="21"/>
      <c r="DT50" s="21"/>
      <c r="DU50" s="21"/>
      <c r="DV50" s="21"/>
      <c r="DW50" s="21"/>
      <c r="DX50" s="21"/>
      <c r="DY50" s="21"/>
      <c r="DZ50" s="21"/>
      <c r="EA50" s="21"/>
      <c r="EB50" s="21"/>
      <c r="EC50" s="21"/>
      <c r="ED50" s="21"/>
      <c r="EE50" s="21"/>
      <c r="EF50" s="21"/>
      <c r="EG50" s="21"/>
      <c r="EH50" s="21"/>
      <c r="EI50" s="21"/>
      <c r="EJ50" s="21"/>
      <c r="EK50" s="21"/>
      <c r="EL50" s="21"/>
      <c r="EM50" s="21"/>
      <c r="EN50" s="21"/>
      <c r="EO50" s="21"/>
      <c r="EP50" s="21"/>
      <c r="EQ50" s="21"/>
      <c r="ER50" s="21"/>
      <c r="ES50" s="21"/>
      <c r="ET50" s="21"/>
      <c r="EU50" s="21"/>
      <c r="EV50" s="21"/>
      <c r="EW50" s="21"/>
      <c r="EX50" s="21"/>
      <c r="EY50" s="21"/>
      <c r="EZ50" s="21"/>
      <c r="FA50" s="21"/>
      <c r="FB50" s="21"/>
      <c r="FC50" s="21"/>
      <c r="FD50" s="21"/>
      <c r="FE50" s="21"/>
      <c r="FF50" s="21"/>
      <c r="FG50" s="21"/>
      <c r="FH50" s="21"/>
      <c r="FI50" s="21"/>
      <c r="FJ50" s="21"/>
      <c r="FK50" s="21"/>
      <c r="FL50" s="21"/>
      <c r="FM50" s="21"/>
      <c r="FN50" s="21"/>
      <c r="FO50" s="21"/>
      <c r="FP50" s="21"/>
      <c r="FQ50" s="21"/>
      <c r="FR50" s="21"/>
      <c r="FS50" s="21"/>
      <c r="FT50" s="21"/>
      <c r="FU50" s="21"/>
      <c r="FV50" s="21"/>
      <c r="FW50" s="21"/>
      <c r="FX50" s="21"/>
      <c r="FY50" s="21"/>
      <c r="FZ50" s="21"/>
      <c r="GA50" s="21"/>
      <c r="GB50" s="21"/>
      <c r="GC50" s="21"/>
      <c r="GD50" s="21"/>
      <c r="GE50" s="21"/>
      <c r="GF50" s="21"/>
      <c r="GG50" s="21"/>
      <c r="GH50" s="21"/>
      <c r="GI50" s="21"/>
      <c r="GJ50" s="21"/>
      <c r="GK50" s="21"/>
      <c r="GL50" s="21"/>
      <c r="GM50" s="21"/>
      <c r="GN50" s="21"/>
      <c r="GO50" s="21"/>
      <c r="GP50" s="21"/>
      <c r="GQ50" s="21"/>
      <c r="GR50" s="21"/>
      <c r="GS50" s="21"/>
      <c r="GT50" s="21"/>
      <c r="GU50" s="21"/>
      <c r="GV50" s="21"/>
      <c r="GW50" s="21"/>
      <c r="GX50" s="21"/>
      <c r="GY50" s="21"/>
      <c r="GZ50" s="21"/>
      <c r="HA50" s="21"/>
      <c r="HB50" s="21"/>
      <c r="HC50" s="21"/>
      <c r="HD50" s="21"/>
      <c r="HE50" s="21"/>
      <c r="HF50" s="21"/>
      <c r="HG50" s="21"/>
      <c r="HH50" s="21"/>
      <c r="HI50" s="21"/>
      <c r="HJ50" s="21"/>
      <c r="HK50" s="21"/>
      <c r="HL50" s="21"/>
      <c r="HM50" s="21"/>
      <c r="HN50" s="21"/>
      <c r="HO50" s="21"/>
      <c r="HP50" s="21"/>
      <c r="HQ50" s="21"/>
      <c r="HR50" s="21"/>
      <c r="HS50" s="21"/>
      <c r="HT50" s="21"/>
      <c r="HU50" s="21"/>
      <c r="HV50" s="21"/>
      <c r="HW50" s="21"/>
      <c r="HX50" s="21"/>
      <c r="HY50" s="21"/>
      <c r="HZ50" s="21"/>
      <c r="IA50" s="21"/>
      <c r="IB50" s="21"/>
      <c r="IC50" s="21"/>
      <c r="ID50" s="21"/>
      <c r="IE50" s="21"/>
      <c r="IF50" s="21"/>
      <c r="IG50" s="21"/>
      <c r="IH50" s="21"/>
      <c r="II50" s="21"/>
      <c r="IJ50" s="21"/>
      <c r="IK50" s="21"/>
      <c r="IL50" s="21"/>
      <c r="IM50" s="21"/>
      <c r="IN50" s="21"/>
      <c r="IO50" s="21"/>
      <c r="IP50" s="21"/>
      <c r="IQ50" s="21"/>
      <c r="IR50" s="21"/>
      <c r="IS50" s="21"/>
      <c r="IT50" s="21"/>
      <c r="IU50" s="21"/>
      <c r="IV50" s="21"/>
    </row>
    <row r="51" spans="1:256" s="20" customFormat="1" x14ac:dyDescent="0.25">
      <c r="A51" s="46"/>
      <c r="B51" s="46"/>
      <c r="C51" s="46"/>
      <c r="D51" s="46"/>
      <c r="E51" s="46"/>
      <c r="F51" s="46"/>
      <c r="G51" s="46"/>
      <c r="H51" s="46"/>
      <c r="I51" s="46"/>
      <c r="J51" s="46"/>
      <c r="K51" s="46"/>
      <c r="L51" s="46"/>
      <c r="M51" s="46"/>
      <c r="N51" s="46"/>
      <c r="O51" s="46"/>
      <c r="P51" s="46"/>
      <c r="Q51" s="21"/>
      <c r="R51" s="21"/>
      <c r="S51" s="21"/>
      <c r="T51" s="21"/>
      <c r="U51" s="21"/>
      <c r="V51" s="21"/>
      <c r="W51" s="21"/>
      <c r="X51" s="21"/>
      <c r="Y51" s="21"/>
      <c r="Z51" s="21"/>
      <c r="AA51" s="21"/>
      <c r="AB51" s="21"/>
      <c r="AC51" s="21"/>
      <c r="AD51" s="21"/>
      <c r="AE51" s="21"/>
      <c r="AF51" s="21"/>
      <c r="AG51" s="21"/>
      <c r="AH51" s="21"/>
      <c r="AI51" s="21"/>
      <c r="AJ51" s="21"/>
      <c r="AK51" s="21"/>
      <c r="AL51" s="21"/>
      <c r="AM51" s="21"/>
      <c r="AN51" s="21"/>
      <c r="AO51" s="21"/>
      <c r="AP51" s="21"/>
      <c r="AQ51" s="21"/>
      <c r="AR51" s="21"/>
      <c r="AS51" s="21"/>
      <c r="AT51" s="21"/>
      <c r="AU51" s="21"/>
      <c r="AV51" s="21"/>
      <c r="AW51" s="21"/>
      <c r="AX51" s="21"/>
      <c r="AY51" s="21"/>
      <c r="AZ51" s="21"/>
      <c r="BA51" s="21"/>
      <c r="BB51" s="21"/>
      <c r="BC51" s="21"/>
      <c r="BD51" s="21"/>
      <c r="BE51" s="21"/>
      <c r="BF51" s="21"/>
      <c r="BG51" s="21"/>
      <c r="BH51" s="21"/>
      <c r="BI51" s="21"/>
      <c r="BJ51" s="21"/>
      <c r="BK51" s="21"/>
      <c r="BL51" s="21"/>
      <c r="BM51" s="21"/>
      <c r="BN51" s="21"/>
      <c r="BO51" s="21"/>
      <c r="BP51" s="21"/>
      <c r="BQ51" s="21"/>
      <c r="BR51" s="21"/>
      <c r="BS51" s="21"/>
      <c r="BT51" s="21"/>
      <c r="BU51" s="21"/>
      <c r="BV51" s="21"/>
      <c r="BW51" s="21"/>
      <c r="BX51" s="21"/>
      <c r="BY51" s="21"/>
      <c r="BZ51" s="21"/>
      <c r="CA51" s="21"/>
      <c r="CB51" s="21"/>
      <c r="CC51" s="21"/>
      <c r="CD51" s="21"/>
      <c r="CE51" s="21"/>
      <c r="CF51" s="21"/>
      <c r="CG51" s="21"/>
      <c r="CH51" s="21"/>
      <c r="CI51" s="21"/>
      <c r="CJ51" s="21"/>
      <c r="CK51" s="21"/>
      <c r="CL51" s="21"/>
      <c r="CM51" s="21"/>
      <c r="CN51" s="21"/>
      <c r="CO51" s="21"/>
      <c r="CP51" s="21"/>
      <c r="CQ51" s="21"/>
      <c r="CR51" s="21"/>
      <c r="CS51" s="21"/>
      <c r="CT51" s="21"/>
      <c r="CU51" s="21"/>
      <c r="CV51" s="21"/>
      <c r="CW51" s="21"/>
      <c r="CX51" s="21"/>
      <c r="CY51" s="21"/>
      <c r="CZ51" s="21"/>
      <c r="DA51" s="21"/>
      <c r="DB51" s="21"/>
      <c r="DC51" s="21"/>
      <c r="DD51" s="21"/>
      <c r="DE51" s="21"/>
      <c r="DF51" s="21"/>
      <c r="DG51" s="21"/>
      <c r="DH51" s="21"/>
      <c r="DI51" s="21"/>
      <c r="DJ51" s="21"/>
      <c r="DK51" s="21"/>
      <c r="DL51" s="21"/>
      <c r="DM51" s="21"/>
      <c r="DN51" s="21"/>
      <c r="DO51" s="21"/>
      <c r="DP51" s="21"/>
      <c r="DQ51" s="21"/>
      <c r="DR51" s="21"/>
      <c r="DS51" s="21"/>
      <c r="DT51" s="21"/>
      <c r="DU51" s="21"/>
      <c r="DV51" s="21"/>
      <c r="DW51" s="21"/>
      <c r="DX51" s="21"/>
      <c r="DY51" s="21"/>
      <c r="DZ51" s="21"/>
      <c r="EA51" s="21"/>
      <c r="EB51" s="21"/>
      <c r="EC51" s="21"/>
      <c r="ED51" s="21"/>
      <c r="EE51" s="21"/>
      <c r="EF51" s="21"/>
      <c r="EG51" s="21"/>
      <c r="EH51" s="21"/>
      <c r="EI51" s="21"/>
      <c r="EJ51" s="21"/>
      <c r="EK51" s="21"/>
      <c r="EL51" s="21"/>
      <c r="EM51" s="21"/>
      <c r="EN51" s="21"/>
      <c r="EO51" s="21"/>
      <c r="EP51" s="21"/>
      <c r="EQ51" s="21"/>
      <c r="ER51" s="21"/>
      <c r="ES51" s="21"/>
      <c r="ET51" s="21"/>
      <c r="EU51" s="21"/>
      <c r="EV51" s="21"/>
      <c r="EW51" s="21"/>
      <c r="EX51" s="21"/>
      <c r="EY51" s="21"/>
      <c r="EZ51" s="21"/>
      <c r="FA51" s="21"/>
      <c r="FB51" s="21"/>
      <c r="FC51" s="21"/>
      <c r="FD51" s="21"/>
      <c r="FE51" s="21"/>
      <c r="FF51" s="21"/>
      <c r="FG51" s="21"/>
      <c r="FH51" s="21"/>
      <c r="FI51" s="21"/>
      <c r="FJ51" s="21"/>
      <c r="FK51" s="21"/>
      <c r="FL51" s="21"/>
      <c r="FM51" s="21"/>
      <c r="FN51" s="21"/>
      <c r="FO51" s="21"/>
      <c r="FP51" s="21"/>
      <c r="FQ51" s="21"/>
      <c r="FR51" s="21"/>
      <c r="FS51" s="21"/>
      <c r="FT51" s="21"/>
      <c r="FU51" s="21"/>
      <c r="FV51" s="21"/>
      <c r="FW51" s="21"/>
      <c r="FX51" s="21"/>
      <c r="FY51" s="21"/>
      <c r="FZ51" s="21"/>
      <c r="GA51" s="21"/>
      <c r="GB51" s="21"/>
      <c r="GC51" s="21"/>
      <c r="GD51" s="21"/>
      <c r="GE51" s="21"/>
      <c r="GF51" s="21"/>
      <c r="GG51" s="21"/>
      <c r="GH51" s="21"/>
      <c r="GI51" s="21"/>
      <c r="GJ51" s="21"/>
      <c r="GK51" s="21"/>
      <c r="GL51" s="21"/>
      <c r="GM51" s="21"/>
      <c r="GN51" s="21"/>
      <c r="GO51" s="21"/>
      <c r="GP51" s="21"/>
      <c r="GQ51" s="21"/>
      <c r="GR51" s="21"/>
      <c r="GS51" s="21"/>
      <c r="GT51" s="21"/>
      <c r="GU51" s="21"/>
      <c r="GV51" s="21"/>
      <c r="GW51" s="21"/>
      <c r="GX51" s="21"/>
      <c r="GY51" s="21"/>
      <c r="GZ51" s="21"/>
      <c r="HA51" s="21"/>
      <c r="HB51" s="21"/>
      <c r="HC51" s="21"/>
      <c r="HD51" s="21"/>
      <c r="HE51" s="21"/>
      <c r="HF51" s="21"/>
      <c r="HG51" s="21"/>
      <c r="HH51" s="21"/>
      <c r="HI51" s="21"/>
      <c r="HJ51" s="21"/>
      <c r="HK51" s="21"/>
      <c r="HL51" s="21"/>
      <c r="HM51" s="21"/>
      <c r="HN51" s="21"/>
      <c r="HO51" s="21"/>
      <c r="HP51" s="21"/>
      <c r="HQ51" s="21"/>
      <c r="HR51" s="21"/>
      <c r="HS51" s="21"/>
      <c r="HT51" s="21"/>
      <c r="HU51" s="21"/>
      <c r="HV51" s="21"/>
      <c r="HW51" s="21"/>
      <c r="HX51" s="21"/>
      <c r="HY51" s="21"/>
      <c r="HZ51" s="21"/>
      <c r="IA51" s="21"/>
      <c r="IB51" s="21"/>
      <c r="IC51" s="21"/>
      <c r="ID51" s="21"/>
      <c r="IE51" s="21"/>
      <c r="IF51" s="21"/>
      <c r="IG51" s="21"/>
      <c r="IH51" s="21"/>
      <c r="II51" s="21"/>
      <c r="IJ51" s="21"/>
      <c r="IK51" s="21"/>
      <c r="IL51" s="21"/>
      <c r="IM51" s="21"/>
      <c r="IN51" s="21"/>
      <c r="IO51" s="21"/>
      <c r="IP51" s="21"/>
      <c r="IQ51" s="21"/>
      <c r="IR51" s="21"/>
      <c r="IS51" s="21"/>
      <c r="IT51" s="21"/>
      <c r="IU51" s="21"/>
      <c r="IV51" s="21"/>
    </row>
    <row r="52" spans="1:256" s="20" customFormat="1" x14ac:dyDescent="0.25">
      <c r="A52" s="46"/>
      <c r="B52" s="46"/>
      <c r="C52" s="46"/>
      <c r="D52" s="46"/>
      <c r="E52" s="46"/>
      <c r="F52" s="46"/>
      <c r="G52" s="46"/>
      <c r="H52" s="46"/>
      <c r="I52" s="46"/>
      <c r="J52" s="46"/>
      <c r="K52" s="46"/>
      <c r="L52" s="46"/>
      <c r="M52" s="46"/>
      <c r="N52" s="46"/>
      <c r="O52" s="46"/>
      <c r="P52" s="46"/>
      <c r="Q52" s="21"/>
      <c r="R52" s="21"/>
      <c r="S52" s="21"/>
      <c r="T52" s="21"/>
      <c r="U52" s="21"/>
      <c r="V52" s="21"/>
      <c r="W52" s="21"/>
      <c r="X52" s="21"/>
      <c r="Y52" s="21"/>
      <c r="Z52" s="21"/>
      <c r="AA52" s="21"/>
      <c r="AB52" s="21"/>
      <c r="AC52" s="21"/>
      <c r="AD52" s="21"/>
      <c r="AE52" s="21"/>
      <c r="AF52" s="21"/>
      <c r="AG52" s="21"/>
      <c r="AH52" s="21"/>
      <c r="AI52" s="21"/>
      <c r="AJ52" s="21"/>
      <c r="AK52" s="21"/>
      <c r="AL52" s="21"/>
      <c r="AM52" s="21"/>
      <c r="AN52" s="21"/>
      <c r="AO52" s="21"/>
      <c r="AP52" s="21"/>
      <c r="AQ52" s="21"/>
      <c r="AR52" s="21"/>
      <c r="AS52" s="21"/>
      <c r="AT52" s="21"/>
      <c r="AU52" s="21"/>
      <c r="AV52" s="21"/>
      <c r="AW52" s="21"/>
      <c r="AX52" s="21"/>
      <c r="AY52" s="21"/>
      <c r="AZ52" s="21"/>
      <c r="BA52" s="21"/>
      <c r="BB52" s="21"/>
      <c r="BC52" s="21"/>
      <c r="BD52" s="21"/>
      <c r="BE52" s="21"/>
      <c r="BF52" s="21"/>
      <c r="BG52" s="21"/>
      <c r="BH52" s="21"/>
      <c r="BI52" s="21"/>
      <c r="BJ52" s="21"/>
      <c r="BK52" s="21"/>
      <c r="BL52" s="21"/>
      <c r="BM52" s="21"/>
      <c r="BN52" s="21"/>
      <c r="BO52" s="21"/>
      <c r="BP52" s="21"/>
      <c r="BQ52" s="21"/>
      <c r="BR52" s="21"/>
      <c r="BS52" s="21"/>
      <c r="BT52" s="21"/>
      <c r="BU52" s="21"/>
      <c r="BV52" s="21"/>
      <c r="BW52" s="21"/>
      <c r="BX52" s="21"/>
      <c r="BY52" s="21"/>
      <c r="BZ52" s="21"/>
      <c r="CA52" s="21"/>
      <c r="CB52" s="21"/>
      <c r="CC52" s="21"/>
      <c r="CD52" s="21"/>
      <c r="CE52" s="21"/>
      <c r="CF52" s="21"/>
      <c r="CG52" s="21"/>
      <c r="CH52" s="21"/>
      <c r="CI52" s="21"/>
      <c r="CJ52" s="21"/>
      <c r="CK52" s="21"/>
      <c r="CL52" s="21"/>
      <c r="CM52" s="21"/>
      <c r="CN52" s="21"/>
      <c r="CO52" s="21"/>
      <c r="CP52" s="21"/>
      <c r="CQ52" s="21"/>
      <c r="CR52" s="21"/>
      <c r="CS52" s="21"/>
      <c r="CT52" s="21"/>
      <c r="CU52" s="21"/>
      <c r="CV52" s="21"/>
      <c r="CW52" s="21"/>
      <c r="CX52" s="21"/>
      <c r="CY52" s="21"/>
      <c r="CZ52" s="21"/>
      <c r="DA52" s="21"/>
      <c r="DB52" s="21"/>
      <c r="DC52" s="21"/>
      <c r="DD52" s="21"/>
      <c r="DE52" s="21"/>
      <c r="DF52" s="21"/>
      <c r="DG52" s="21"/>
      <c r="DH52" s="21"/>
      <c r="DI52" s="21"/>
      <c r="DJ52" s="21"/>
      <c r="DK52" s="21"/>
      <c r="DL52" s="21"/>
      <c r="DM52" s="21"/>
      <c r="DN52" s="21"/>
      <c r="DO52" s="21"/>
      <c r="DP52" s="21"/>
      <c r="DQ52" s="21"/>
      <c r="DR52" s="21"/>
      <c r="DS52" s="21"/>
      <c r="DT52" s="21"/>
      <c r="DU52" s="21"/>
      <c r="DV52" s="21"/>
      <c r="DW52" s="21"/>
      <c r="DX52" s="21"/>
      <c r="DY52" s="21"/>
      <c r="DZ52" s="21"/>
      <c r="EA52" s="21"/>
      <c r="EB52" s="21"/>
      <c r="EC52" s="21"/>
      <c r="ED52" s="21"/>
      <c r="EE52" s="21"/>
      <c r="EF52" s="21"/>
      <c r="EG52" s="21"/>
      <c r="EH52" s="21"/>
      <c r="EI52" s="21"/>
      <c r="EJ52" s="21"/>
      <c r="EK52" s="21"/>
      <c r="EL52" s="21"/>
      <c r="EM52" s="21"/>
      <c r="EN52" s="21"/>
      <c r="EO52" s="21"/>
      <c r="EP52" s="21"/>
      <c r="EQ52" s="21"/>
      <c r="ER52" s="21"/>
      <c r="ES52" s="21"/>
      <c r="ET52" s="21"/>
      <c r="EU52" s="21"/>
      <c r="EV52" s="21"/>
      <c r="EW52" s="21"/>
      <c r="EX52" s="21"/>
      <c r="EY52" s="21"/>
      <c r="EZ52" s="21"/>
      <c r="FA52" s="21"/>
      <c r="FB52" s="21"/>
      <c r="FC52" s="21"/>
      <c r="FD52" s="21"/>
      <c r="FE52" s="21"/>
      <c r="FF52" s="21"/>
      <c r="FG52" s="21"/>
      <c r="FH52" s="21"/>
      <c r="FI52" s="21"/>
      <c r="FJ52" s="21"/>
      <c r="FK52" s="21"/>
      <c r="FL52" s="21"/>
      <c r="FM52" s="21"/>
      <c r="FN52" s="21"/>
      <c r="FO52" s="21"/>
      <c r="FP52" s="21"/>
      <c r="FQ52" s="21"/>
      <c r="FR52" s="21"/>
      <c r="FS52" s="21"/>
      <c r="FT52" s="21"/>
      <c r="FU52" s="21"/>
      <c r="FV52" s="21"/>
      <c r="FW52" s="21"/>
      <c r="FX52" s="21"/>
      <c r="FY52" s="21"/>
      <c r="FZ52" s="21"/>
      <c r="GA52" s="21"/>
      <c r="GB52" s="21"/>
      <c r="GC52" s="21"/>
      <c r="GD52" s="21"/>
      <c r="GE52" s="21"/>
      <c r="GF52" s="21"/>
      <c r="GG52" s="21"/>
      <c r="GH52" s="21"/>
      <c r="GI52" s="21"/>
      <c r="GJ52" s="21"/>
      <c r="GK52" s="21"/>
      <c r="GL52" s="21"/>
      <c r="GM52" s="21"/>
      <c r="GN52" s="21"/>
      <c r="GO52" s="21"/>
      <c r="GP52" s="21"/>
      <c r="GQ52" s="21"/>
      <c r="GR52" s="21"/>
      <c r="GS52" s="21"/>
      <c r="GT52" s="21"/>
      <c r="GU52" s="21"/>
      <c r="GV52" s="21"/>
      <c r="GW52" s="21"/>
      <c r="GX52" s="21"/>
      <c r="GY52" s="21"/>
      <c r="GZ52" s="21"/>
      <c r="HA52" s="21"/>
      <c r="HB52" s="21"/>
      <c r="HC52" s="21"/>
      <c r="HD52" s="21"/>
      <c r="HE52" s="21"/>
      <c r="HF52" s="21"/>
      <c r="HG52" s="21"/>
      <c r="HH52" s="21"/>
      <c r="HI52" s="21"/>
      <c r="HJ52" s="21"/>
      <c r="HK52" s="21"/>
      <c r="HL52" s="21"/>
      <c r="HM52" s="21"/>
      <c r="HN52" s="21"/>
      <c r="HO52" s="21"/>
      <c r="HP52" s="21"/>
      <c r="HQ52" s="21"/>
      <c r="HR52" s="21"/>
      <c r="HS52" s="21"/>
      <c r="HT52" s="21"/>
      <c r="HU52" s="21"/>
      <c r="HV52" s="21"/>
      <c r="HW52" s="21"/>
      <c r="HX52" s="21"/>
      <c r="HY52" s="21"/>
      <c r="HZ52" s="21"/>
      <c r="IA52" s="21"/>
      <c r="IB52" s="21"/>
      <c r="IC52" s="21"/>
      <c r="ID52" s="21"/>
      <c r="IE52" s="21"/>
      <c r="IF52" s="21"/>
      <c r="IG52" s="21"/>
      <c r="IH52" s="21"/>
      <c r="II52" s="21"/>
      <c r="IJ52" s="21"/>
      <c r="IK52" s="21"/>
      <c r="IL52" s="21"/>
      <c r="IM52" s="21"/>
      <c r="IN52" s="21"/>
      <c r="IO52" s="21"/>
      <c r="IP52" s="21"/>
      <c r="IQ52" s="21"/>
      <c r="IR52" s="21"/>
      <c r="IS52" s="21"/>
      <c r="IT52" s="21"/>
      <c r="IU52" s="21"/>
      <c r="IV52" s="21"/>
    </row>
    <row r="53" spans="1:256" s="20" customFormat="1" x14ac:dyDescent="0.25">
      <c r="A53" s="46"/>
      <c r="B53" s="46"/>
      <c r="C53" s="46"/>
      <c r="D53" s="46"/>
      <c r="E53" s="46"/>
      <c r="F53" s="46"/>
      <c r="G53" s="46"/>
      <c r="H53" s="46"/>
      <c r="I53" s="46"/>
      <c r="J53" s="46"/>
      <c r="K53" s="46"/>
      <c r="L53" s="46"/>
      <c r="M53" s="46"/>
      <c r="N53" s="46"/>
      <c r="O53" s="46"/>
      <c r="P53" s="46"/>
      <c r="Q53" s="21"/>
      <c r="R53" s="21"/>
      <c r="S53" s="21"/>
      <c r="T53" s="21"/>
      <c r="U53" s="21"/>
      <c r="V53" s="21"/>
      <c r="W53" s="21"/>
      <c r="X53" s="21"/>
      <c r="Y53" s="21"/>
      <c r="Z53" s="21"/>
      <c r="AA53" s="21"/>
      <c r="AB53" s="21"/>
      <c r="AC53" s="21"/>
      <c r="AD53" s="21"/>
      <c r="AE53" s="21"/>
      <c r="AF53" s="21"/>
      <c r="AG53" s="21"/>
      <c r="AH53" s="21"/>
      <c r="AI53" s="21"/>
      <c r="AJ53" s="21"/>
      <c r="AK53" s="21"/>
      <c r="AL53" s="21"/>
      <c r="AM53" s="21"/>
      <c r="AN53" s="21"/>
      <c r="AO53" s="21"/>
      <c r="AP53" s="21"/>
      <c r="AQ53" s="21"/>
      <c r="AR53" s="21"/>
      <c r="AS53" s="21"/>
      <c r="AT53" s="21"/>
      <c r="AU53" s="21"/>
      <c r="AV53" s="21"/>
      <c r="AW53" s="21"/>
      <c r="AX53" s="21"/>
      <c r="AY53" s="21"/>
      <c r="AZ53" s="21"/>
      <c r="BA53" s="21"/>
      <c r="BB53" s="21"/>
      <c r="BC53" s="21"/>
      <c r="BD53" s="21"/>
      <c r="BE53" s="21"/>
      <c r="BF53" s="21"/>
      <c r="BG53" s="21"/>
      <c r="BH53" s="21"/>
      <c r="BI53" s="21"/>
      <c r="BJ53" s="21"/>
      <c r="BK53" s="21"/>
      <c r="BL53" s="21"/>
      <c r="BM53" s="21"/>
      <c r="BN53" s="21"/>
      <c r="BO53" s="21"/>
      <c r="BP53" s="21"/>
      <c r="BQ53" s="21"/>
      <c r="BR53" s="21"/>
      <c r="BS53" s="21"/>
      <c r="BT53" s="21"/>
      <c r="BU53" s="21"/>
      <c r="BV53" s="21"/>
      <c r="BW53" s="21"/>
      <c r="BX53" s="21"/>
      <c r="BY53" s="21"/>
      <c r="BZ53" s="21"/>
      <c r="CA53" s="21"/>
      <c r="CB53" s="21"/>
      <c r="CC53" s="21"/>
      <c r="CD53" s="21"/>
      <c r="CE53" s="21"/>
      <c r="CF53" s="21"/>
      <c r="CG53" s="21"/>
      <c r="CH53" s="21"/>
      <c r="CI53" s="21"/>
      <c r="CJ53" s="21"/>
      <c r="CK53" s="21"/>
      <c r="CL53" s="21"/>
      <c r="CM53" s="21"/>
      <c r="CN53" s="21"/>
      <c r="CO53" s="21"/>
      <c r="CP53" s="21"/>
      <c r="CQ53" s="21"/>
      <c r="CR53" s="21"/>
      <c r="CS53" s="21"/>
      <c r="CT53" s="21"/>
      <c r="CU53" s="21"/>
      <c r="CV53" s="21"/>
      <c r="CW53" s="21"/>
      <c r="CX53" s="21"/>
      <c r="CY53" s="21"/>
      <c r="CZ53" s="21"/>
      <c r="DA53" s="21"/>
      <c r="DB53" s="21"/>
      <c r="DC53" s="21"/>
      <c r="DD53" s="21"/>
      <c r="DE53" s="21"/>
      <c r="DF53" s="21"/>
      <c r="DG53" s="21"/>
      <c r="DH53" s="21"/>
      <c r="DI53" s="21"/>
      <c r="DJ53" s="21"/>
      <c r="DK53" s="21"/>
      <c r="DL53" s="21"/>
      <c r="DM53" s="21"/>
      <c r="DN53" s="21"/>
      <c r="DO53" s="21"/>
      <c r="DP53" s="21"/>
      <c r="DQ53" s="21"/>
      <c r="DR53" s="21"/>
      <c r="DS53" s="21"/>
      <c r="DT53" s="21"/>
      <c r="DU53" s="21"/>
      <c r="DV53" s="21"/>
      <c r="DW53" s="21"/>
      <c r="DX53" s="21"/>
      <c r="DY53" s="21"/>
      <c r="DZ53" s="21"/>
      <c r="EA53" s="21"/>
      <c r="EB53" s="21"/>
      <c r="EC53" s="21"/>
      <c r="ED53" s="21"/>
      <c r="EE53" s="21"/>
      <c r="EF53" s="21"/>
      <c r="EG53" s="21"/>
      <c r="EH53" s="21"/>
      <c r="EI53" s="21"/>
      <c r="EJ53" s="21"/>
      <c r="EK53" s="21"/>
      <c r="EL53" s="21"/>
      <c r="EM53" s="21"/>
      <c r="EN53" s="21"/>
      <c r="EO53" s="21"/>
      <c r="EP53" s="21"/>
      <c r="EQ53" s="21"/>
      <c r="ER53" s="21"/>
      <c r="ES53" s="21"/>
      <c r="ET53" s="21"/>
      <c r="EU53" s="21"/>
      <c r="EV53" s="21"/>
      <c r="EW53" s="21"/>
      <c r="EX53" s="21"/>
      <c r="EY53" s="21"/>
      <c r="EZ53" s="21"/>
      <c r="FA53" s="21"/>
      <c r="FB53" s="21"/>
      <c r="FC53" s="21"/>
      <c r="FD53" s="21"/>
      <c r="FE53" s="21"/>
      <c r="FF53" s="21"/>
      <c r="FG53" s="21"/>
      <c r="FH53" s="21"/>
      <c r="FI53" s="21"/>
      <c r="FJ53" s="21"/>
      <c r="FK53" s="21"/>
      <c r="FL53" s="21"/>
      <c r="FM53" s="21"/>
      <c r="FN53" s="21"/>
      <c r="FO53" s="21"/>
      <c r="FP53" s="21"/>
      <c r="FQ53" s="21"/>
      <c r="FR53" s="21"/>
      <c r="FS53" s="21"/>
      <c r="FT53" s="21"/>
      <c r="FU53" s="21"/>
      <c r="FV53" s="21"/>
      <c r="FW53" s="21"/>
      <c r="FX53" s="21"/>
      <c r="FY53" s="21"/>
      <c r="FZ53" s="21"/>
      <c r="GA53" s="21"/>
      <c r="GB53" s="21"/>
      <c r="GC53" s="21"/>
      <c r="GD53" s="21"/>
      <c r="GE53" s="21"/>
      <c r="GF53" s="21"/>
      <c r="GG53" s="21"/>
      <c r="GH53" s="21"/>
      <c r="GI53" s="21"/>
      <c r="GJ53" s="21"/>
      <c r="GK53" s="21"/>
      <c r="GL53" s="21"/>
      <c r="GM53" s="21"/>
      <c r="GN53" s="21"/>
      <c r="GO53" s="21"/>
      <c r="GP53" s="21"/>
      <c r="GQ53" s="21"/>
      <c r="GR53" s="21"/>
      <c r="GS53" s="21"/>
      <c r="GT53" s="21"/>
      <c r="GU53" s="21"/>
      <c r="GV53" s="21"/>
      <c r="GW53" s="21"/>
      <c r="GX53" s="21"/>
      <c r="GY53" s="21"/>
      <c r="GZ53" s="21"/>
      <c r="HA53" s="21"/>
      <c r="HB53" s="21"/>
      <c r="HC53" s="21"/>
      <c r="HD53" s="21"/>
      <c r="HE53" s="21"/>
      <c r="HF53" s="21"/>
      <c r="HG53" s="21"/>
      <c r="HH53" s="21"/>
      <c r="HI53" s="21"/>
      <c r="HJ53" s="21"/>
      <c r="HK53" s="21"/>
      <c r="HL53" s="21"/>
      <c r="HM53" s="21"/>
      <c r="HN53" s="21"/>
      <c r="HO53" s="21"/>
      <c r="HP53" s="21"/>
      <c r="HQ53" s="21"/>
      <c r="HR53" s="21"/>
      <c r="HS53" s="21"/>
      <c r="HT53" s="21"/>
      <c r="HU53" s="21"/>
      <c r="HV53" s="21"/>
      <c r="HW53" s="21"/>
      <c r="HX53" s="21"/>
      <c r="HY53" s="21"/>
      <c r="HZ53" s="21"/>
      <c r="IA53" s="21"/>
      <c r="IB53" s="21"/>
      <c r="IC53" s="21"/>
      <c r="ID53" s="21"/>
      <c r="IE53" s="21"/>
      <c r="IF53" s="21"/>
      <c r="IG53" s="21"/>
      <c r="IH53" s="21"/>
      <c r="II53" s="21"/>
      <c r="IJ53" s="21"/>
      <c r="IK53" s="21"/>
      <c r="IL53" s="21"/>
      <c r="IM53" s="21"/>
      <c r="IN53" s="21"/>
      <c r="IO53" s="21"/>
      <c r="IP53" s="21"/>
      <c r="IQ53" s="21"/>
      <c r="IR53" s="21"/>
      <c r="IS53" s="21"/>
      <c r="IT53" s="21"/>
      <c r="IU53" s="21"/>
      <c r="IV53" s="21"/>
    </row>
    <row r="54" spans="1:256" s="20" customFormat="1" x14ac:dyDescent="0.25">
      <c r="A54" s="46"/>
      <c r="B54" s="46"/>
      <c r="C54" s="46"/>
      <c r="D54" s="46"/>
      <c r="E54" s="46"/>
      <c r="F54" s="46"/>
      <c r="G54" s="46"/>
      <c r="H54" s="46"/>
      <c r="I54" s="46"/>
      <c r="J54" s="46"/>
      <c r="K54" s="46"/>
      <c r="L54" s="46"/>
      <c r="M54" s="46"/>
      <c r="N54" s="46"/>
      <c r="O54" s="46"/>
      <c r="P54" s="46"/>
      <c r="Q54" s="21"/>
      <c r="R54" s="21"/>
      <c r="S54" s="21"/>
      <c r="T54" s="21"/>
      <c r="U54" s="21"/>
      <c r="V54" s="21"/>
      <c r="W54" s="21"/>
      <c r="X54" s="21"/>
      <c r="Y54" s="21"/>
      <c r="Z54" s="21"/>
      <c r="AA54" s="21"/>
      <c r="AB54" s="21"/>
      <c r="AC54" s="21"/>
      <c r="AD54" s="21"/>
      <c r="AE54" s="21"/>
      <c r="AF54" s="21"/>
      <c r="AG54" s="21"/>
      <c r="AH54" s="21"/>
      <c r="AI54" s="21"/>
      <c r="AJ54" s="21"/>
      <c r="AK54" s="21"/>
      <c r="AL54" s="21"/>
      <c r="AM54" s="21"/>
      <c r="AN54" s="21"/>
      <c r="AO54" s="21"/>
      <c r="AP54" s="21"/>
      <c r="AQ54" s="21"/>
      <c r="AR54" s="21"/>
      <c r="AS54" s="21"/>
      <c r="AT54" s="21"/>
      <c r="AU54" s="21"/>
      <c r="AV54" s="21"/>
      <c r="AW54" s="21"/>
      <c r="AX54" s="21"/>
      <c r="AY54" s="21"/>
      <c r="AZ54" s="21"/>
      <c r="BA54" s="21"/>
      <c r="BB54" s="21"/>
      <c r="BC54" s="21"/>
      <c r="BD54" s="21"/>
      <c r="BE54" s="21"/>
      <c r="BF54" s="21"/>
      <c r="BG54" s="21"/>
      <c r="BH54" s="21"/>
      <c r="BI54" s="21"/>
      <c r="BJ54" s="21"/>
      <c r="BK54" s="21"/>
      <c r="BL54" s="21"/>
      <c r="BM54" s="21"/>
      <c r="BN54" s="21"/>
      <c r="BO54" s="21"/>
      <c r="BP54" s="21"/>
      <c r="BQ54" s="21"/>
      <c r="BR54" s="21"/>
      <c r="BS54" s="21"/>
      <c r="BT54" s="21"/>
      <c r="BU54" s="21"/>
      <c r="BV54" s="21"/>
      <c r="BW54" s="21"/>
      <c r="BX54" s="21"/>
      <c r="BY54" s="21"/>
      <c r="BZ54" s="21"/>
      <c r="CA54" s="21"/>
      <c r="CB54" s="21"/>
      <c r="CC54" s="21"/>
      <c r="CD54" s="21"/>
      <c r="CE54" s="21"/>
      <c r="CF54" s="21"/>
      <c r="CG54" s="21"/>
      <c r="CH54" s="21"/>
      <c r="CI54" s="21"/>
      <c r="CJ54" s="21"/>
      <c r="CK54" s="21"/>
      <c r="CL54" s="21"/>
      <c r="CM54" s="21"/>
      <c r="CN54" s="21"/>
      <c r="CO54" s="21"/>
      <c r="CP54" s="21"/>
      <c r="CQ54" s="21"/>
      <c r="CR54" s="21"/>
      <c r="CS54" s="21"/>
      <c r="CT54" s="21"/>
      <c r="CU54" s="21"/>
      <c r="CV54" s="21"/>
      <c r="CW54" s="21"/>
      <c r="CX54" s="21"/>
      <c r="CY54" s="21"/>
      <c r="CZ54" s="21"/>
      <c r="DA54" s="21"/>
      <c r="DB54" s="21"/>
      <c r="DC54" s="21"/>
      <c r="DD54" s="21"/>
      <c r="DE54" s="21"/>
      <c r="DF54" s="21"/>
      <c r="DG54" s="21"/>
      <c r="DH54" s="21"/>
      <c r="DI54" s="21"/>
      <c r="DJ54" s="21"/>
      <c r="DK54" s="21"/>
      <c r="DL54" s="21"/>
      <c r="DM54" s="21"/>
      <c r="DN54" s="21"/>
      <c r="DO54" s="21"/>
      <c r="DP54" s="21"/>
      <c r="DQ54" s="21"/>
      <c r="DR54" s="21"/>
      <c r="DS54" s="21"/>
      <c r="DT54" s="21"/>
      <c r="DU54" s="21"/>
      <c r="DV54" s="21"/>
      <c r="DW54" s="21"/>
      <c r="DX54" s="21"/>
      <c r="DY54" s="21"/>
      <c r="DZ54" s="21"/>
      <c r="EA54" s="21"/>
      <c r="EB54" s="21"/>
      <c r="EC54" s="21"/>
      <c r="ED54" s="21"/>
      <c r="EE54" s="21"/>
      <c r="EF54" s="21"/>
      <c r="EG54" s="21"/>
      <c r="EH54" s="21"/>
      <c r="EI54" s="21"/>
      <c r="EJ54" s="21"/>
      <c r="EK54" s="21"/>
      <c r="EL54" s="21"/>
      <c r="EM54" s="21"/>
      <c r="EN54" s="21"/>
      <c r="EO54" s="21"/>
      <c r="EP54" s="21"/>
      <c r="EQ54" s="21"/>
      <c r="ER54" s="21"/>
      <c r="ES54" s="21"/>
      <c r="ET54" s="21"/>
      <c r="EU54" s="21"/>
      <c r="EV54" s="21"/>
      <c r="EW54" s="21"/>
      <c r="EX54" s="21"/>
      <c r="EY54" s="21"/>
      <c r="EZ54" s="21"/>
      <c r="FA54" s="21"/>
      <c r="FB54" s="21"/>
      <c r="FC54" s="21"/>
      <c r="FD54" s="21"/>
      <c r="FE54" s="21"/>
      <c r="FF54" s="21"/>
      <c r="FG54" s="21"/>
      <c r="FH54" s="21"/>
      <c r="FI54" s="21"/>
      <c r="FJ54" s="21"/>
      <c r="FK54" s="21"/>
      <c r="FL54" s="21"/>
      <c r="FM54" s="21"/>
      <c r="FN54" s="21"/>
      <c r="FO54" s="21"/>
      <c r="FP54" s="21"/>
      <c r="FQ54" s="21"/>
      <c r="FR54" s="21"/>
      <c r="FS54" s="21"/>
      <c r="FT54" s="21"/>
      <c r="FU54" s="21"/>
      <c r="FV54" s="21"/>
      <c r="FW54" s="21"/>
      <c r="FX54" s="21"/>
      <c r="FY54" s="21"/>
      <c r="FZ54" s="21"/>
      <c r="GA54" s="21"/>
      <c r="GB54" s="21"/>
      <c r="GC54" s="21"/>
      <c r="GD54" s="21"/>
      <c r="GE54" s="21"/>
      <c r="GF54" s="21"/>
      <c r="GG54" s="21"/>
      <c r="GH54" s="21"/>
      <c r="GI54" s="21"/>
      <c r="GJ54" s="21"/>
      <c r="GK54" s="21"/>
      <c r="GL54" s="21"/>
      <c r="GM54" s="21"/>
      <c r="GN54" s="21"/>
      <c r="GO54" s="21"/>
      <c r="GP54" s="21"/>
      <c r="GQ54" s="21"/>
      <c r="GR54" s="21"/>
      <c r="GS54" s="21"/>
      <c r="GT54" s="21"/>
      <c r="GU54" s="21"/>
      <c r="GV54" s="21"/>
      <c r="GW54" s="21"/>
      <c r="GX54" s="21"/>
      <c r="GY54" s="21"/>
      <c r="GZ54" s="21"/>
      <c r="HA54" s="21"/>
      <c r="HB54" s="21"/>
      <c r="HC54" s="21"/>
      <c r="HD54" s="21"/>
      <c r="HE54" s="21"/>
      <c r="HF54" s="21"/>
      <c r="HG54" s="21"/>
      <c r="HH54" s="21"/>
      <c r="HI54" s="21"/>
      <c r="HJ54" s="21"/>
      <c r="HK54" s="21"/>
      <c r="HL54" s="21"/>
      <c r="HM54" s="21"/>
      <c r="HN54" s="21"/>
      <c r="HO54" s="21"/>
      <c r="HP54" s="21"/>
      <c r="HQ54" s="21"/>
      <c r="HR54" s="21"/>
      <c r="HS54" s="21"/>
      <c r="HT54" s="21"/>
      <c r="HU54" s="21"/>
      <c r="HV54" s="21"/>
      <c r="HW54" s="21"/>
      <c r="HX54" s="21"/>
      <c r="HY54" s="21"/>
      <c r="HZ54" s="21"/>
      <c r="IA54" s="21"/>
      <c r="IB54" s="21"/>
      <c r="IC54" s="21"/>
      <c r="ID54" s="21"/>
      <c r="IE54" s="21"/>
      <c r="IF54" s="21"/>
      <c r="IG54" s="21"/>
      <c r="IH54" s="21"/>
      <c r="II54" s="21"/>
      <c r="IJ54" s="21"/>
      <c r="IK54" s="21"/>
      <c r="IL54" s="21"/>
      <c r="IM54" s="21"/>
      <c r="IN54" s="21"/>
      <c r="IO54" s="21"/>
      <c r="IP54" s="21"/>
      <c r="IQ54" s="21"/>
      <c r="IR54" s="21"/>
      <c r="IS54" s="21"/>
      <c r="IT54" s="21"/>
      <c r="IU54" s="21"/>
      <c r="IV54" s="21"/>
    </row>
    <row r="55" spans="1:256" s="20" customFormat="1" x14ac:dyDescent="0.25">
      <c r="A55" s="46"/>
      <c r="B55" s="46"/>
      <c r="C55" s="46"/>
      <c r="D55" s="46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21"/>
      <c r="R55" s="21"/>
      <c r="S55" s="21"/>
      <c r="T55" s="21"/>
      <c r="U55" s="21"/>
      <c r="V55" s="21"/>
      <c r="W55" s="21"/>
      <c r="X55" s="21"/>
      <c r="Y55" s="21"/>
      <c r="Z55" s="21"/>
      <c r="AA55" s="21"/>
      <c r="AB55" s="21"/>
      <c r="AC55" s="21"/>
      <c r="AD55" s="21"/>
      <c r="AE55" s="21"/>
      <c r="AF55" s="21"/>
      <c r="AG55" s="21"/>
      <c r="AH55" s="21"/>
      <c r="AI55" s="21"/>
      <c r="AJ55" s="21"/>
      <c r="AK55" s="21"/>
      <c r="AL55" s="21"/>
      <c r="AM55" s="21"/>
      <c r="AN55" s="21"/>
      <c r="AO55" s="21"/>
      <c r="AP55" s="21"/>
      <c r="AQ55" s="21"/>
      <c r="AR55" s="21"/>
      <c r="AS55" s="21"/>
      <c r="AT55" s="21"/>
      <c r="AU55" s="21"/>
      <c r="AV55" s="21"/>
      <c r="AW55" s="21"/>
      <c r="AX55" s="21"/>
      <c r="AY55" s="21"/>
      <c r="AZ55" s="21"/>
      <c r="BA55" s="21"/>
      <c r="BB55" s="21"/>
      <c r="BC55" s="21"/>
      <c r="BD55" s="21"/>
      <c r="BE55" s="21"/>
      <c r="BF55" s="21"/>
      <c r="BG55" s="21"/>
      <c r="BH55" s="21"/>
      <c r="BI55" s="21"/>
      <c r="BJ55" s="21"/>
      <c r="BK55" s="21"/>
      <c r="BL55" s="21"/>
      <c r="BM55" s="21"/>
      <c r="BN55" s="21"/>
      <c r="BO55" s="21"/>
      <c r="BP55" s="21"/>
      <c r="BQ55" s="21"/>
      <c r="BR55" s="21"/>
      <c r="BS55" s="21"/>
      <c r="BT55" s="21"/>
      <c r="BU55" s="21"/>
      <c r="BV55" s="21"/>
      <c r="BW55" s="21"/>
      <c r="BX55" s="21"/>
      <c r="BY55" s="21"/>
      <c r="BZ55" s="21"/>
      <c r="CA55" s="21"/>
      <c r="CB55" s="21"/>
      <c r="CC55" s="21"/>
      <c r="CD55" s="21"/>
      <c r="CE55" s="21"/>
      <c r="CF55" s="21"/>
      <c r="CG55" s="21"/>
      <c r="CH55" s="21"/>
      <c r="CI55" s="21"/>
      <c r="CJ55" s="21"/>
      <c r="CK55" s="21"/>
      <c r="CL55" s="21"/>
      <c r="CM55" s="21"/>
      <c r="CN55" s="21"/>
      <c r="CO55" s="21"/>
      <c r="CP55" s="21"/>
      <c r="CQ55" s="21"/>
      <c r="CR55" s="21"/>
      <c r="CS55" s="21"/>
      <c r="CT55" s="21"/>
      <c r="CU55" s="21"/>
      <c r="CV55" s="21"/>
      <c r="CW55" s="21"/>
      <c r="CX55" s="21"/>
      <c r="CY55" s="21"/>
      <c r="CZ55" s="21"/>
      <c r="DA55" s="21"/>
      <c r="DB55" s="21"/>
      <c r="DC55" s="21"/>
      <c r="DD55" s="21"/>
      <c r="DE55" s="21"/>
      <c r="DF55" s="21"/>
      <c r="DG55" s="21"/>
      <c r="DH55" s="21"/>
      <c r="DI55" s="21"/>
      <c r="DJ55" s="21"/>
      <c r="DK55" s="21"/>
      <c r="DL55" s="21"/>
      <c r="DM55" s="21"/>
      <c r="DN55" s="21"/>
      <c r="DO55" s="21"/>
      <c r="DP55" s="21"/>
      <c r="DQ55" s="21"/>
      <c r="DR55" s="21"/>
      <c r="DS55" s="21"/>
      <c r="DT55" s="21"/>
      <c r="DU55" s="21"/>
      <c r="DV55" s="21"/>
      <c r="DW55" s="21"/>
      <c r="DX55" s="21"/>
      <c r="DY55" s="21"/>
      <c r="DZ55" s="21"/>
      <c r="EA55" s="21"/>
      <c r="EB55" s="21"/>
      <c r="EC55" s="21"/>
      <c r="ED55" s="21"/>
      <c r="EE55" s="21"/>
      <c r="EF55" s="21"/>
      <c r="EG55" s="21"/>
      <c r="EH55" s="21"/>
      <c r="EI55" s="21"/>
      <c r="EJ55" s="21"/>
      <c r="EK55" s="21"/>
      <c r="EL55" s="21"/>
      <c r="EM55" s="21"/>
      <c r="EN55" s="21"/>
      <c r="EO55" s="21"/>
      <c r="EP55" s="21"/>
      <c r="EQ55" s="21"/>
      <c r="ER55" s="21"/>
      <c r="ES55" s="21"/>
      <c r="ET55" s="21"/>
      <c r="EU55" s="21"/>
      <c r="EV55" s="21"/>
      <c r="EW55" s="21"/>
      <c r="EX55" s="21"/>
      <c r="EY55" s="21"/>
      <c r="EZ55" s="21"/>
      <c r="FA55" s="21"/>
      <c r="FB55" s="21"/>
      <c r="FC55" s="21"/>
      <c r="FD55" s="21"/>
      <c r="FE55" s="21"/>
      <c r="FF55" s="21"/>
      <c r="FG55" s="21"/>
      <c r="FH55" s="21"/>
      <c r="FI55" s="21"/>
      <c r="FJ55" s="21"/>
      <c r="FK55" s="21"/>
      <c r="FL55" s="21"/>
      <c r="FM55" s="21"/>
      <c r="FN55" s="21"/>
      <c r="FO55" s="21"/>
      <c r="FP55" s="21"/>
      <c r="FQ55" s="21"/>
      <c r="FR55" s="21"/>
      <c r="FS55" s="21"/>
      <c r="FT55" s="21"/>
      <c r="FU55" s="21"/>
      <c r="FV55" s="21"/>
      <c r="FW55" s="21"/>
      <c r="FX55" s="21"/>
      <c r="FY55" s="21"/>
      <c r="FZ55" s="21"/>
      <c r="GA55" s="21"/>
      <c r="GB55" s="21"/>
      <c r="GC55" s="21"/>
      <c r="GD55" s="21"/>
      <c r="GE55" s="21"/>
      <c r="GF55" s="21"/>
      <c r="GG55" s="21"/>
      <c r="GH55" s="21"/>
      <c r="GI55" s="21"/>
      <c r="GJ55" s="21"/>
      <c r="GK55" s="21"/>
      <c r="GL55" s="21"/>
      <c r="GM55" s="21"/>
      <c r="GN55" s="21"/>
      <c r="GO55" s="21"/>
      <c r="GP55" s="21"/>
      <c r="GQ55" s="21"/>
      <c r="GR55" s="21"/>
      <c r="GS55" s="21"/>
      <c r="GT55" s="21"/>
      <c r="GU55" s="21"/>
      <c r="GV55" s="21"/>
      <c r="GW55" s="21"/>
      <c r="GX55" s="21"/>
      <c r="GY55" s="21"/>
      <c r="GZ55" s="21"/>
      <c r="HA55" s="21"/>
      <c r="HB55" s="21"/>
      <c r="HC55" s="21"/>
      <c r="HD55" s="21"/>
      <c r="HE55" s="21"/>
      <c r="HF55" s="21"/>
      <c r="HG55" s="21"/>
      <c r="HH55" s="21"/>
      <c r="HI55" s="21"/>
      <c r="HJ55" s="21"/>
      <c r="HK55" s="21"/>
      <c r="HL55" s="21"/>
      <c r="HM55" s="21"/>
      <c r="HN55" s="21"/>
      <c r="HO55" s="21"/>
      <c r="HP55" s="21"/>
      <c r="HQ55" s="21"/>
      <c r="HR55" s="21"/>
      <c r="HS55" s="21"/>
      <c r="HT55" s="21"/>
      <c r="HU55" s="21"/>
      <c r="HV55" s="21"/>
      <c r="HW55" s="21"/>
      <c r="HX55" s="21"/>
      <c r="HY55" s="21"/>
      <c r="HZ55" s="21"/>
      <c r="IA55" s="21"/>
      <c r="IB55" s="21"/>
      <c r="IC55" s="21"/>
      <c r="ID55" s="21"/>
      <c r="IE55" s="21"/>
      <c r="IF55" s="21"/>
      <c r="IG55" s="21"/>
      <c r="IH55" s="21"/>
      <c r="II55" s="21"/>
      <c r="IJ55" s="21"/>
      <c r="IK55" s="21"/>
      <c r="IL55" s="21"/>
      <c r="IM55" s="21"/>
      <c r="IN55" s="21"/>
      <c r="IO55" s="21"/>
      <c r="IP55" s="21"/>
      <c r="IQ55" s="21"/>
      <c r="IR55" s="21"/>
      <c r="IS55" s="21"/>
      <c r="IT55" s="21"/>
      <c r="IU55" s="21"/>
      <c r="IV55" s="21"/>
    </row>
    <row r="56" spans="1:256" s="20" customFormat="1" x14ac:dyDescent="0.25">
      <c r="A56" s="46"/>
      <c r="B56" s="46"/>
      <c r="C56" s="46"/>
      <c r="D56" s="46"/>
      <c r="E56" s="46"/>
      <c r="F56" s="46"/>
      <c r="G56" s="46"/>
      <c r="H56" s="46"/>
      <c r="I56" s="46"/>
      <c r="J56" s="46"/>
      <c r="K56" s="46"/>
      <c r="L56" s="46"/>
      <c r="M56" s="46"/>
      <c r="N56" s="46"/>
      <c r="O56" s="46"/>
      <c r="P56" s="46"/>
      <c r="Q56" s="21"/>
      <c r="R56" s="21"/>
      <c r="S56" s="21"/>
      <c r="T56" s="21"/>
      <c r="U56" s="21"/>
      <c r="V56" s="21"/>
      <c r="W56" s="21"/>
      <c r="X56" s="21"/>
      <c r="Y56" s="21"/>
      <c r="Z56" s="21"/>
      <c r="AA56" s="21"/>
      <c r="AB56" s="21"/>
      <c r="AC56" s="21"/>
      <c r="AD56" s="21"/>
      <c r="AE56" s="21"/>
      <c r="AF56" s="21"/>
      <c r="AG56" s="21"/>
      <c r="AH56" s="21"/>
      <c r="AI56" s="21"/>
      <c r="AJ56" s="21"/>
      <c r="AK56" s="21"/>
      <c r="AL56" s="21"/>
      <c r="AM56" s="21"/>
      <c r="AN56" s="21"/>
      <c r="AO56" s="21"/>
      <c r="AP56" s="21"/>
      <c r="AQ56" s="21"/>
      <c r="AR56" s="21"/>
      <c r="AS56" s="21"/>
      <c r="AT56" s="21"/>
      <c r="AU56" s="21"/>
      <c r="AV56" s="21"/>
      <c r="AW56" s="21"/>
      <c r="AX56" s="21"/>
      <c r="AY56" s="21"/>
      <c r="AZ56" s="21"/>
      <c r="BA56" s="21"/>
      <c r="BB56" s="21"/>
      <c r="BC56" s="21"/>
      <c r="BD56" s="21"/>
      <c r="BE56" s="21"/>
      <c r="BF56" s="21"/>
      <c r="BG56" s="21"/>
      <c r="BH56" s="21"/>
      <c r="BI56" s="21"/>
      <c r="BJ56" s="21"/>
      <c r="BK56" s="21"/>
      <c r="BL56" s="21"/>
      <c r="BM56" s="21"/>
      <c r="BN56" s="21"/>
      <c r="BO56" s="21"/>
      <c r="BP56" s="21"/>
      <c r="BQ56" s="21"/>
      <c r="BR56" s="21"/>
      <c r="BS56" s="21"/>
      <c r="BT56" s="21"/>
      <c r="BU56" s="21"/>
      <c r="BV56" s="21"/>
      <c r="BW56" s="21"/>
      <c r="BX56" s="21"/>
      <c r="BY56" s="21"/>
      <c r="BZ56" s="21"/>
      <c r="CA56" s="21"/>
      <c r="CB56" s="21"/>
      <c r="CC56" s="21"/>
      <c r="CD56" s="21"/>
      <c r="CE56" s="21"/>
      <c r="CF56" s="21"/>
      <c r="CG56" s="21"/>
      <c r="CH56" s="21"/>
      <c r="CI56" s="21"/>
      <c r="CJ56" s="21"/>
      <c r="CK56" s="21"/>
      <c r="CL56" s="21"/>
      <c r="CM56" s="21"/>
      <c r="CN56" s="21"/>
      <c r="CO56" s="21"/>
      <c r="CP56" s="21"/>
      <c r="CQ56" s="21"/>
      <c r="CR56" s="21"/>
      <c r="CS56" s="21"/>
      <c r="CT56" s="21"/>
      <c r="CU56" s="21"/>
      <c r="CV56" s="21"/>
      <c r="CW56" s="21"/>
      <c r="CX56" s="21"/>
      <c r="CY56" s="21"/>
      <c r="CZ56" s="21"/>
      <c r="DA56" s="21"/>
      <c r="DB56" s="21"/>
      <c r="DC56" s="21"/>
      <c r="DD56" s="21"/>
      <c r="DE56" s="21"/>
      <c r="DF56" s="21"/>
      <c r="DG56" s="21"/>
      <c r="DH56" s="21"/>
      <c r="DI56" s="21"/>
      <c r="DJ56" s="21"/>
      <c r="DK56" s="21"/>
      <c r="DL56" s="21"/>
      <c r="DM56" s="21"/>
      <c r="DN56" s="21"/>
      <c r="DO56" s="21"/>
      <c r="DP56" s="21"/>
      <c r="DQ56" s="21"/>
      <c r="DR56" s="21"/>
      <c r="DS56" s="21"/>
      <c r="DT56" s="21"/>
      <c r="DU56" s="21"/>
      <c r="DV56" s="21"/>
      <c r="DW56" s="21"/>
      <c r="DX56" s="21"/>
      <c r="DY56" s="21"/>
      <c r="DZ56" s="21"/>
      <c r="EA56" s="21"/>
      <c r="EB56" s="21"/>
      <c r="EC56" s="21"/>
      <c r="ED56" s="21"/>
      <c r="EE56" s="21"/>
      <c r="EF56" s="21"/>
      <c r="EG56" s="21"/>
      <c r="EH56" s="21"/>
      <c r="EI56" s="21"/>
      <c r="EJ56" s="21"/>
      <c r="EK56" s="21"/>
      <c r="EL56" s="21"/>
      <c r="EM56" s="21"/>
      <c r="EN56" s="21"/>
      <c r="EO56" s="21"/>
      <c r="EP56" s="21"/>
      <c r="EQ56" s="21"/>
      <c r="ER56" s="21"/>
      <c r="ES56" s="21"/>
      <c r="ET56" s="21"/>
      <c r="EU56" s="21"/>
      <c r="EV56" s="21"/>
      <c r="EW56" s="21"/>
      <c r="EX56" s="21"/>
      <c r="EY56" s="21"/>
      <c r="EZ56" s="21"/>
      <c r="FA56" s="21"/>
      <c r="FB56" s="21"/>
      <c r="FC56" s="21"/>
      <c r="FD56" s="21"/>
      <c r="FE56" s="21"/>
      <c r="FF56" s="21"/>
      <c r="FG56" s="21"/>
      <c r="FH56" s="21"/>
      <c r="FI56" s="21"/>
      <c r="FJ56" s="21"/>
      <c r="FK56" s="21"/>
      <c r="FL56" s="21"/>
      <c r="FM56" s="21"/>
      <c r="FN56" s="21"/>
      <c r="FO56" s="21"/>
      <c r="FP56" s="21"/>
      <c r="FQ56" s="21"/>
      <c r="FR56" s="21"/>
      <c r="FS56" s="21"/>
      <c r="FT56" s="21"/>
      <c r="FU56" s="21"/>
      <c r="FV56" s="21"/>
      <c r="FW56" s="21"/>
      <c r="FX56" s="21"/>
      <c r="FY56" s="21"/>
      <c r="FZ56" s="21"/>
      <c r="GA56" s="21"/>
      <c r="GB56" s="21"/>
      <c r="GC56" s="21"/>
      <c r="GD56" s="21"/>
      <c r="GE56" s="21"/>
      <c r="GF56" s="21"/>
      <c r="GG56" s="21"/>
      <c r="GH56" s="21"/>
      <c r="GI56" s="21"/>
      <c r="GJ56" s="21"/>
      <c r="GK56" s="21"/>
      <c r="GL56" s="21"/>
      <c r="GM56" s="21"/>
      <c r="GN56" s="21"/>
      <c r="GO56" s="21"/>
      <c r="GP56" s="21"/>
      <c r="GQ56" s="21"/>
      <c r="GR56" s="21"/>
      <c r="GS56" s="21"/>
      <c r="GT56" s="21"/>
      <c r="GU56" s="21"/>
      <c r="GV56" s="21"/>
      <c r="GW56" s="21"/>
      <c r="GX56" s="21"/>
      <c r="GY56" s="21"/>
      <c r="GZ56" s="21"/>
      <c r="HA56" s="21"/>
      <c r="HB56" s="21"/>
      <c r="HC56" s="21"/>
      <c r="HD56" s="21"/>
      <c r="HE56" s="21"/>
      <c r="HF56" s="21"/>
      <c r="HG56" s="21"/>
      <c r="HH56" s="21"/>
      <c r="HI56" s="21"/>
      <c r="HJ56" s="21"/>
      <c r="HK56" s="21"/>
      <c r="HL56" s="21"/>
      <c r="HM56" s="21"/>
      <c r="HN56" s="21"/>
      <c r="HO56" s="21"/>
      <c r="HP56" s="21"/>
      <c r="HQ56" s="21"/>
      <c r="HR56" s="21"/>
      <c r="HS56" s="21"/>
      <c r="HT56" s="21"/>
      <c r="HU56" s="21"/>
      <c r="HV56" s="21"/>
      <c r="HW56" s="21"/>
      <c r="HX56" s="21"/>
      <c r="HY56" s="21"/>
      <c r="HZ56" s="21"/>
      <c r="IA56" s="21"/>
      <c r="IB56" s="21"/>
      <c r="IC56" s="21"/>
      <c r="ID56" s="21"/>
      <c r="IE56" s="21"/>
      <c r="IF56" s="21"/>
      <c r="IG56" s="21"/>
      <c r="IH56" s="21"/>
      <c r="II56" s="21"/>
      <c r="IJ56" s="21"/>
      <c r="IK56" s="21"/>
      <c r="IL56" s="21"/>
      <c r="IM56" s="21"/>
      <c r="IN56" s="21"/>
      <c r="IO56" s="21"/>
      <c r="IP56" s="21"/>
      <c r="IQ56" s="21"/>
      <c r="IR56" s="21"/>
      <c r="IS56" s="21"/>
      <c r="IT56" s="21"/>
      <c r="IU56" s="21"/>
      <c r="IV56" s="21"/>
    </row>
    <row r="57" spans="1:256" s="20" customFormat="1" x14ac:dyDescent="0.25">
      <c r="A57" s="46"/>
      <c r="B57" s="46"/>
      <c r="C57" s="46"/>
      <c r="D57" s="46"/>
      <c r="E57" s="46"/>
      <c r="F57" s="46"/>
      <c r="G57" s="46"/>
      <c r="H57" s="46"/>
      <c r="I57" s="46"/>
      <c r="J57" s="46"/>
      <c r="K57" s="46"/>
      <c r="L57" s="46"/>
      <c r="M57" s="46"/>
      <c r="N57" s="46"/>
      <c r="O57" s="46"/>
      <c r="P57" s="46"/>
      <c r="Q57" s="21"/>
      <c r="R57" s="21"/>
      <c r="S57" s="21"/>
      <c r="T57" s="21"/>
      <c r="U57" s="21"/>
      <c r="V57" s="21"/>
      <c r="W57" s="21"/>
      <c r="X57" s="21"/>
      <c r="Y57" s="21"/>
      <c r="Z57" s="21"/>
      <c r="AA57" s="21"/>
      <c r="AB57" s="21"/>
      <c r="AC57" s="21"/>
      <c r="AD57" s="21"/>
      <c r="AE57" s="21"/>
      <c r="AF57" s="21"/>
      <c r="AG57" s="21"/>
      <c r="AH57" s="21"/>
      <c r="AI57" s="21"/>
      <c r="AJ57" s="21"/>
      <c r="AK57" s="21"/>
      <c r="AL57" s="21"/>
      <c r="AM57" s="21"/>
      <c r="AN57" s="21"/>
      <c r="AO57" s="21"/>
      <c r="AP57" s="21"/>
      <c r="AQ57" s="21"/>
      <c r="AR57" s="21"/>
      <c r="AS57" s="21"/>
      <c r="AT57" s="21"/>
      <c r="AU57" s="21"/>
      <c r="AV57" s="21"/>
      <c r="AW57" s="21"/>
      <c r="AX57" s="21"/>
      <c r="AY57" s="21"/>
      <c r="AZ57" s="21"/>
      <c r="BA57" s="21"/>
      <c r="BB57" s="21"/>
      <c r="BC57" s="21"/>
      <c r="BD57" s="21"/>
      <c r="BE57" s="21"/>
      <c r="BF57" s="21"/>
      <c r="BG57" s="21"/>
      <c r="BH57" s="21"/>
      <c r="BI57" s="21"/>
      <c r="BJ57" s="21"/>
      <c r="BK57" s="21"/>
      <c r="BL57" s="21"/>
      <c r="BM57" s="21"/>
      <c r="BN57" s="21"/>
      <c r="BO57" s="21"/>
      <c r="BP57" s="21"/>
      <c r="BQ57" s="21"/>
      <c r="BR57" s="21"/>
      <c r="BS57" s="21"/>
      <c r="BT57" s="21"/>
      <c r="BU57" s="21"/>
      <c r="BV57" s="21"/>
      <c r="BW57" s="21"/>
      <c r="BX57" s="21"/>
      <c r="BY57" s="21"/>
      <c r="BZ57" s="21"/>
      <c r="CA57" s="21"/>
      <c r="CB57" s="21"/>
      <c r="CC57" s="21"/>
      <c r="CD57" s="21"/>
      <c r="CE57" s="21"/>
      <c r="CF57" s="21"/>
      <c r="CG57" s="21"/>
      <c r="CH57" s="21"/>
      <c r="CI57" s="21"/>
      <c r="CJ57" s="21"/>
      <c r="CK57" s="21"/>
      <c r="CL57" s="21"/>
      <c r="CM57" s="21"/>
      <c r="CN57" s="21"/>
      <c r="CO57" s="21"/>
      <c r="CP57" s="21"/>
      <c r="CQ57" s="21"/>
      <c r="CR57" s="21"/>
      <c r="CS57" s="21"/>
      <c r="CT57" s="21"/>
      <c r="CU57" s="21"/>
      <c r="CV57" s="21"/>
      <c r="CW57" s="21"/>
      <c r="CX57" s="21"/>
      <c r="CY57" s="21"/>
      <c r="CZ57" s="21"/>
      <c r="DA57" s="21"/>
      <c r="DB57" s="21"/>
      <c r="DC57" s="21"/>
      <c r="DD57" s="21"/>
      <c r="DE57" s="21"/>
      <c r="DF57" s="21"/>
      <c r="DG57" s="21"/>
      <c r="DH57" s="21"/>
      <c r="DI57" s="21"/>
      <c r="DJ57" s="21"/>
      <c r="DK57" s="21"/>
      <c r="DL57" s="21"/>
      <c r="DM57" s="21"/>
      <c r="DN57" s="21"/>
      <c r="DO57" s="21"/>
      <c r="DP57" s="21"/>
      <c r="DQ57" s="21"/>
      <c r="DR57" s="21"/>
      <c r="DS57" s="21"/>
      <c r="DT57" s="21"/>
      <c r="DU57" s="21"/>
      <c r="DV57" s="21"/>
      <c r="DW57" s="21"/>
      <c r="DX57" s="21"/>
      <c r="DY57" s="21"/>
      <c r="DZ57" s="21"/>
      <c r="EA57" s="21"/>
      <c r="EB57" s="21"/>
      <c r="EC57" s="21"/>
      <c r="ED57" s="21"/>
      <c r="EE57" s="21"/>
      <c r="EF57" s="21"/>
      <c r="EG57" s="21"/>
      <c r="EH57" s="21"/>
      <c r="EI57" s="21"/>
      <c r="EJ57" s="21"/>
      <c r="EK57" s="21"/>
      <c r="EL57" s="21"/>
      <c r="EM57" s="21"/>
      <c r="EN57" s="21"/>
      <c r="EO57" s="21"/>
      <c r="EP57" s="21"/>
      <c r="EQ57" s="21"/>
      <c r="ER57" s="21"/>
      <c r="ES57" s="21"/>
      <c r="ET57" s="21"/>
      <c r="EU57" s="21"/>
      <c r="EV57" s="21"/>
      <c r="EW57" s="21"/>
      <c r="EX57" s="21"/>
      <c r="EY57" s="21"/>
      <c r="EZ57" s="21"/>
      <c r="FA57" s="21"/>
      <c r="FB57" s="21"/>
      <c r="FC57" s="21"/>
      <c r="FD57" s="21"/>
      <c r="FE57" s="21"/>
      <c r="FF57" s="21"/>
      <c r="FG57" s="21"/>
      <c r="FH57" s="21"/>
      <c r="FI57" s="21"/>
      <c r="FJ57" s="21"/>
      <c r="FK57" s="21"/>
      <c r="FL57" s="21"/>
      <c r="FM57" s="21"/>
      <c r="FN57" s="21"/>
      <c r="FO57" s="21"/>
      <c r="FP57" s="21"/>
      <c r="FQ57" s="21"/>
      <c r="FR57" s="21"/>
      <c r="FS57" s="21"/>
      <c r="FT57" s="21"/>
      <c r="FU57" s="21"/>
      <c r="FV57" s="21"/>
      <c r="FW57" s="21"/>
      <c r="FX57" s="21"/>
      <c r="FY57" s="21"/>
      <c r="FZ57" s="21"/>
      <c r="GA57" s="21"/>
      <c r="GB57" s="21"/>
      <c r="GC57" s="21"/>
      <c r="GD57" s="21"/>
      <c r="GE57" s="21"/>
      <c r="GF57" s="21"/>
      <c r="GG57" s="21"/>
      <c r="GH57" s="21"/>
      <c r="GI57" s="21"/>
      <c r="GJ57" s="21"/>
      <c r="GK57" s="21"/>
      <c r="GL57" s="21"/>
      <c r="GM57" s="21"/>
      <c r="GN57" s="21"/>
      <c r="GO57" s="21"/>
      <c r="GP57" s="21"/>
      <c r="GQ57" s="21"/>
      <c r="GR57" s="21"/>
      <c r="GS57" s="21"/>
      <c r="GT57" s="21"/>
      <c r="GU57" s="21"/>
      <c r="GV57" s="21"/>
      <c r="GW57" s="21"/>
      <c r="GX57" s="21"/>
      <c r="GY57" s="21"/>
      <c r="GZ57" s="21"/>
      <c r="HA57" s="21"/>
      <c r="HB57" s="21"/>
      <c r="HC57" s="21"/>
      <c r="HD57" s="21"/>
      <c r="HE57" s="21"/>
      <c r="HF57" s="21"/>
      <c r="HG57" s="21"/>
      <c r="HH57" s="21"/>
      <c r="HI57" s="21"/>
      <c r="HJ57" s="21"/>
      <c r="HK57" s="21"/>
      <c r="HL57" s="21"/>
      <c r="HM57" s="21"/>
      <c r="HN57" s="21"/>
      <c r="HO57" s="21"/>
      <c r="HP57" s="21"/>
      <c r="HQ57" s="21"/>
      <c r="HR57" s="21"/>
      <c r="HS57" s="21"/>
      <c r="HT57" s="21"/>
      <c r="HU57" s="21"/>
      <c r="HV57" s="21"/>
      <c r="HW57" s="21"/>
      <c r="HX57" s="21"/>
      <c r="HY57" s="21"/>
      <c r="HZ57" s="21"/>
      <c r="IA57" s="21"/>
      <c r="IB57" s="21"/>
      <c r="IC57" s="21"/>
      <c r="ID57" s="21"/>
      <c r="IE57" s="21"/>
      <c r="IF57" s="21"/>
      <c r="IG57" s="21"/>
      <c r="IH57" s="21"/>
      <c r="II57" s="21"/>
      <c r="IJ57" s="21"/>
      <c r="IK57" s="21"/>
      <c r="IL57" s="21"/>
      <c r="IM57" s="21"/>
      <c r="IN57" s="21"/>
      <c r="IO57" s="21"/>
      <c r="IP57" s="21"/>
      <c r="IQ57" s="21"/>
      <c r="IR57" s="21"/>
      <c r="IS57" s="21"/>
      <c r="IT57" s="21"/>
      <c r="IU57" s="21"/>
      <c r="IV57" s="21"/>
    </row>
    <row r="58" spans="1:256" s="20" customFormat="1" x14ac:dyDescent="0.25">
      <c r="A58" s="46"/>
      <c r="B58" s="46"/>
      <c r="C58" s="46"/>
      <c r="D58" s="46"/>
      <c r="E58" s="46"/>
      <c r="F58" s="46"/>
      <c r="G58" s="46"/>
      <c r="H58" s="46"/>
      <c r="I58" s="46"/>
      <c r="J58" s="46"/>
      <c r="K58" s="46"/>
      <c r="L58" s="46"/>
      <c r="M58" s="46"/>
      <c r="N58" s="46"/>
      <c r="O58" s="46"/>
      <c r="P58" s="46"/>
      <c r="Q58" s="21"/>
      <c r="R58" s="21"/>
      <c r="S58" s="21"/>
      <c r="T58" s="21"/>
      <c r="U58" s="21"/>
      <c r="V58" s="21"/>
      <c r="W58" s="21"/>
      <c r="X58" s="21"/>
      <c r="Y58" s="21"/>
      <c r="Z58" s="21"/>
      <c r="AA58" s="21"/>
      <c r="AB58" s="21"/>
      <c r="AC58" s="21"/>
      <c r="AD58" s="21"/>
      <c r="AE58" s="21"/>
      <c r="AF58" s="21"/>
      <c r="AG58" s="21"/>
      <c r="AH58" s="21"/>
      <c r="AI58" s="21"/>
      <c r="AJ58" s="21"/>
      <c r="AK58" s="21"/>
      <c r="AL58" s="21"/>
      <c r="AM58" s="21"/>
      <c r="AN58" s="21"/>
      <c r="AO58" s="21"/>
      <c r="AP58" s="21"/>
      <c r="AQ58" s="21"/>
      <c r="AR58" s="21"/>
      <c r="AS58" s="21"/>
      <c r="AT58" s="21"/>
      <c r="AU58" s="21"/>
      <c r="AV58" s="21"/>
      <c r="AW58" s="21"/>
      <c r="AX58" s="21"/>
      <c r="AY58" s="21"/>
      <c r="AZ58" s="21"/>
      <c r="BA58" s="21"/>
      <c r="BB58" s="21"/>
      <c r="BC58" s="21"/>
      <c r="BD58" s="21"/>
      <c r="BE58" s="21"/>
      <c r="BF58" s="21"/>
      <c r="BG58" s="21"/>
      <c r="BH58" s="21"/>
      <c r="BI58" s="21"/>
      <c r="BJ58" s="21"/>
      <c r="BK58" s="21"/>
      <c r="BL58" s="21"/>
      <c r="BM58" s="21"/>
      <c r="BN58" s="21"/>
      <c r="BO58" s="21"/>
      <c r="BP58" s="21"/>
      <c r="BQ58" s="21"/>
      <c r="BR58" s="21"/>
      <c r="BS58" s="21"/>
      <c r="BT58" s="21"/>
      <c r="BU58" s="21"/>
      <c r="BV58" s="21"/>
      <c r="BW58" s="21"/>
      <c r="BX58" s="21"/>
      <c r="BY58" s="21"/>
      <c r="BZ58" s="21"/>
      <c r="CA58" s="21"/>
      <c r="CB58" s="21"/>
      <c r="CC58" s="21"/>
      <c r="CD58" s="21"/>
      <c r="CE58" s="21"/>
      <c r="CF58" s="21"/>
      <c r="CG58" s="21"/>
      <c r="CH58" s="21"/>
      <c r="CI58" s="21"/>
      <c r="CJ58" s="21"/>
      <c r="CK58" s="21"/>
      <c r="CL58" s="21"/>
      <c r="CM58" s="21"/>
      <c r="CN58" s="21"/>
      <c r="CO58" s="21"/>
      <c r="CP58" s="21"/>
      <c r="CQ58" s="21"/>
      <c r="CR58" s="21"/>
      <c r="CS58" s="21"/>
      <c r="CT58" s="21"/>
      <c r="CU58" s="21"/>
      <c r="CV58" s="21"/>
      <c r="CW58" s="21"/>
      <c r="CX58" s="21"/>
      <c r="CY58" s="21"/>
      <c r="CZ58" s="21"/>
      <c r="DA58" s="21"/>
      <c r="DB58" s="21"/>
      <c r="DC58" s="21"/>
      <c r="DD58" s="21"/>
      <c r="DE58" s="21"/>
      <c r="DF58" s="21"/>
      <c r="DG58" s="21"/>
      <c r="DH58" s="21"/>
      <c r="DI58" s="21"/>
      <c r="DJ58" s="21"/>
      <c r="DK58" s="21"/>
      <c r="DL58" s="21"/>
      <c r="DM58" s="21"/>
      <c r="DN58" s="21"/>
      <c r="DO58" s="21"/>
      <c r="DP58" s="21"/>
      <c r="DQ58" s="21"/>
      <c r="DR58" s="21"/>
      <c r="DS58" s="21"/>
      <c r="DT58" s="21"/>
      <c r="DU58" s="21"/>
      <c r="DV58" s="21"/>
      <c r="DW58" s="21"/>
      <c r="DX58" s="21"/>
      <c r="DY58" s="21"/>
      <c r="DZ58" s="21"/>
      <c r="EA58" s="21"/>
      <c r="EB58" s="21"/>
      <c r="EC58" s="21"/>
      <c r="ED58" s="21"/>
      <c r="EE58" s="21"/>
      <c r="EF58" s="21"/>
      <c r="EG58" s="21"/>
      <c r="EH58" s="21"/>
      <c r="EI58" s="21"/>
      <c r="EJ58" s="21"/>
      <c r="EK58" s="21"/>
      <c r="EL58" s="21"/>
      <c r="EM58" s="21"/>
      <c r="EN58" s="21"/>
      <c r="EO58" s="21"/>
      <c r="EP58" s="21"/>
      <c r="EQ58" s="21"/>
      <c r="ER58" s="21"/>
      <c r="ES58" s="21"/>
      <c r="ET58" s="21"/>
      <c r="EU58" s="21"/>
      <c r="EV58" s="21"/>
      <c r="EW58" s="21"/>
      <c r="EX58" s="21"/>
      <c r="EY58" s="21"/>
      <c r="EZ58" s="21"/>
      <c r="FA58" s="21"/>
      <c r="FB58" s="21"/>
      <c r="FC58" s="21"/>
      <c r="FD58" s="21"/>
      <c r="FE58" s="21"/>
      <c r="FF58" s="21"/>
      <c r="FG58" s="21"/>
      <c r="FH58" s="21"/>
      <c r="FI58" s="21"/>
      <c r="FJ58" s="21"/>
      <c r="FK58" s="21"/>
      <c r="FL58" s="21"/>
      <c r="FM58" s="21"/>
      <c r="FN58" s="21"/>
      <c r="FO58" s="21"/>
      <c r="FP58" s="21"/>
      <c r="FQ58" s="21"/>
      <c r="FR58" s="21"/>
      <c r="FS58" s="21"/>
      <c r="FT58" s="21"/>
      <c r="FU58" s="21"/>
      <c r="FV58" s="21"/>
      <c r="FW58" s="21"/>
      <c r="FX58" s="21"/>
      <c r="FY58" s="21"/>
      <c r="FZ58" s="21"/>
      <c r="GA58" s="21"/>
      <c r="GB58" s="21"/>
      <c r="GC58" s="21"/>
      <c r="GD58" s="21"/>
      <c r="GE58" s="21"/>
      <c r="GF58" s="21"/>
      <c r="GG58" s="21"/>
      <c r="GH58" s="21"/>
      <c r="GI58" s="21"/>
      <c r="GJ58" s="21"/>
      <c r="GK58" s="21"/>
      <c r="GL58" s="21"/>
      <c r="GM58" s="21"/>
      <c r="GN58" s="21"/>
      <c r="GO58" s="21"/>
      <c r="GP58" s="21"/>
      <c r="GQ58" s="21"/>
      <c r="GR58" s="21"/>
      <c r="GS58" s="21"/>
      <c r="GT58" s="21"/>
      <c r="GU58" s="21"/>
      <c r="GV58" s="21"/>
      <c r="GW58" s="21"/>
      <c r="GX58" s="21"/>
      <c r="GY58" s="21"/>
      <c r="GZ58" s="21"/>
      <c r="HA58" s="21"/>
      <c r="HB58" s="21"/>
      <c r="HC58" s="21"/>
      <c r="HD58" s="21"/>
      <c r="HE58" s="21"/>
      <c r="HF58" s="21"/>
      <c r="HG58" s="21"/>
      <c r="HH58" s="21"/>
      <c r="HI58" s="21"/>
      <c r="HJ58" s="21"/>
      <c r="HK58" s="21"/>
      <c r="HL58" s="21"/>
      <c r="HM58" s="21"/>
      <c r="HN58" s="21"/>
      <c r="HO58" s="21"/>
      <c r="HP58" s="21"/>
      <c r="HQ58" s="21"/>
      <c r="HR58" s="21"/>
      <c r="HS58" s="21"/>
      <c r="HT58" s="21"/>
      <c r="HU58" s="21"/>
      <c r="HV58" s="21"/>
      <c r="HW58" s="21"/>
      <c r="HX58" s="21"/>
      <c r="HY58" s="21"/>
      <c r="HZ58" s="21"/>
      <c r="IA58" s="21"/>
      <c r="IB58" s="21"/>
      <c r="IC58" s="21"/>
      <c r="ID58" s="21"/>
      <c r="IE58" s="21"/>
      <c r="IF58" s="21"/>
      <c r="IG58" s="21"/>
      <c r="IH58" s="21"/>
      <c r="II58" s="21"/>
      <c r="IJ58" s="21"/>
      <c r="IK58" s="21"/>
      <c r="IL58" s="21"/>
      <c r="IM58" s="21"/>
      <c r="IN58" s="21"/>
      <c r="IO58" s="21"/>
      <c r="IP58" s="21"/>
      <c r="IQ58" s="21"/>
      <c r="IR58" s="21"/>
      <c r="IS58" s="21"/>
      <c r="IT58" s="21"/>
      <c r="IU58" s="21"/>
      <c r="IV58" s="21"/>
    </row>
    <row r="59" spans="1:256" s="20" customFormat="1" x14ac:dyDescent="0.25">
      <c r="A59" s="46"/>
      <c r="B59" s="46"/>
      <c r="C59" s="46"/>
      <c r="D59" s="46"/>
      <c r="E59" s="46"/>
      <c r="F59" s="46"/>
      <c r="G59" s="46"/>
      <c r="H59" s="46"/>
      <c r="I59" s="46"/>
      <c r="J59" s="46"/>
      <c r="K59" s="46"/>
      <c r="L59" s="46"/>
      <c r="M59" s="46"/>
      <c r="N59" s="46"/>
      <c r="O59" s="46"/>
      <c r="P59" s="46"/>
      <c r="Q59" s="21"/>
      <c r="R59" s="21"/>
      <c r="S59" s="21"/>
      <c r="T59" s="21"/>
      <c r="U59" s="21"/>
      <c r="V59" s="21"/>
      <c r="W59" s="21"/>
      <c r="X59" s="21"/>
      <c r="Y59" s="21"/>
      <c r="Z59" s="21"/>
      <c r="AA59" s="21"/>
      <c r="AB59" s="21"/>
      <c r="AC59" s="21"/>
      <c r="AD59" s="21"/>
      <c r="AE59" s="21"/>
      <c r="AF59" s="21"/>
      <c r="AG59" s="21"/>
      <c r="AH59" s="21"/>
      <c r="AI59" s="21"/>
      <c r="AJ59" s="21"/>
      <c r="AK59" s="21"/>
      <c r="AL59" s="21"/>
      <c r="AM59" s="21"/>
      <c r="AN59" s="21"/>
      <c r="AO59" s="21"/>
      <c r="AP59" s="21"/>
      <c r="AQ59" s="21"/>
      <c r="AR59" s="21"/>
      <c r="AS59" s="21"/>
      <c r="AT59" s="21"/>
      <c r="AU59" s="21"/>
      <c r="AV59" s="21"/>
      <c r="AW59" s="21"/>
      <c r="AX59" s="21"/>
      <c r="AY59" s="21"/>
      <c r="AZ59" s="21"/>
      <c r="BA59" s="21"/>
      <c r="BB59" s="21"/>
      <c r="BC59" s="21"/>
      <c r="BD59" s="21"/>
      <c r="BE59" s="21"/>
      <c r="BF59" s="21"/>
      <c r="BG59" s="21"/>
      <c r="BH59" s="21"/>
      <c r="BI59" s="21"/>
      <c r="BJ59" s="21"/>
      <c r="BK59" s="21"/>
      <c r="BL59" s="21"/>
      <c r="BM59" s="21"/>
      <c r="BN59" s="21"/>
      <c r="BO59" s="21"/>
      <c r="BP59" s="21"/>
      <c r="BQ59" s="21"/>
      <c r="BR59" s="21"/>
      <c r="BS59" s="21"/>
      <c r="BT59" s="21"/>
      <c r="BU59" s="21"/>
      <c r="BV59" s="21"/>
      <c r="BW59" s="21"/>
      <c r="BX59" s="21"/>
      <c r="BY59" s="21"/>
      <c r="BZ59" s="21"/>
      <c r="CA59" s="21"/>
      <c r="CB59" s="21"/>
      <c r="CC59" s="21"/>
      <c r="CD59" s="21"/>
      <c r="CE59" s="21"/>
      <c r="CF59" s="21"/>
      <c r="CG59" s="21"/>
      <c r="CH59" s="21"/>
      <c r="CI59" s="21"/>
      <c r="CJ59" s="21"/>
      <c r="CK59" s="21"/>
      <c r="CL59" s="21"/>
      <c r="CM59" s="21"/>
      <c r="CN59" s="21"/>
      <c r="CO59" s="21"/>
      <c r="CP59" s="21"/>
      <c r="CQ59" s="21"/>
      <c r="CR59" s="21"/>
      <c r="CS59" s="21"/>
      <c r="CT59" s="21"/>
      <c r="CU59" s="21"/>
      <c r="CV59" s="21"/>
      <c r="CW59" s="21"/>
      <c r="CX59" s="21"/>
      <c r="CY59" s="21"/>
      <c r="CZ59" s="21"/>
      <c r="DA59" s="21"/>
      <c r="DB59" s="21"/>
      <c r="DC59" s="21"/>
      <c r="DD59" s="21"/>
      <c r="DE59" s="21"/>
      <c r="DF59" s="21"/>
      <c r="DG59" s="21"/>
      <c r="DH59" s="21"/>
      <c r="DI59" s="21"/>
      <c r="DJ59" s="21"/>
      <c r="DK59" s="21"/>
      <c r="DL59" s="21"/>
      <c r="DM59" s="21"/>
      <c r="DN59" s="21"/>
      <c r="DO59" s="21"/>
      <c r="DP59" s="21"/>
      <c r="DQ59" s="21"/>
      <c r="DR59" s="21"/>
      <c r="DS59" s="21"/>
      <c r="DT59" s="21"/>
      <c r="DU59" s="21"/>
      <c r="DV59" s="21"/>
      <c r="DW59" s="21"/>
      <c r="DX59" s="21"/>
      <c r="DY59" s="21"/>
      <c r="DZ59" s="21"/>
      <c r="EA59" s="21"/>
      <c r="EB59" s="21"/>
      <c r="EC59" s="21"/>
      <c r="ED59" s="21"/>
      <c r="EE59" s="21"/>
      <c r="EF59" s="21"/>
      <c r="EG59" s="21"/>
      <c r="EH59" s="21"/>
      <c r="EI59" s="21"/>
      <c r="EJ59" s="21"/>
      <c r="EK59" s="21"/>
      <c r="EL59" s="21"/>
      <c r="EM59" s="21"/>
      <c r="EN59" s="21"/>
      <c r="EO59" s="21"/>
      <c r="EP59" s="21"/>
      <c r="EQ59" s="21"/>
      <c r="ER59" s="21"/>
      <c r="ES59" s="21"/>
      <c r="ET59" s="21"/>
      <c r="EU59" s="21"/>
      <c r="EV59" s="21"/>
      <c r="EW59" s="21"/>
      <c r="EX59" s="21"/>
      <c r="EY59" s="21"/>
      <c r="EZ59" s="21"/>
      <c r="FA59" s="21"/>
      <c r="FB59" s="21"/>
      <c r="FC59" s="21"/>
      <c r="FD59" s="21"/>
      <c r="FE59" s="21"/>
      <c r="FF59" s="21"/>
      <c r="FG59" s="21"/>
      <c r="FH59" s="21"/>
      <c r="FI59" s="21"/>
      <c r="FJ59" s="21"/>
      <c r="FK59" s="21"/>
      <c r="FL59" s="21"/>
      <c r="FM59" s="21"/>
      <c r="FN59" s="21"/>
      <c r="FO59" s="21"/>
      <c r="FP59" s="21"/>
      <c r="FQ59" s="21"/>
      <c r="FR59" s="21"/>
      <c r="FS59" s="21"/>
      <c r="FT59" s="21"/>
      <c r="FU59" s="21"/>
      <c r="FV59" s="21"/>
      <c r="FW59" s="21"/>
      <c r="FX59" s="21"/>
      <c r="FY59" s="21"/>
      <c r="FZ59" s="21"/>
      <c r="GA59" s="21"/>
      <c r="GB59" s="21"/>
      <c r="GC59" s="21"/>
      <c r="GD59" s="21"/>
      <c r="GE59" s="21"/>
      <c r="GF59" s="21"/>
      <c r="GG59" s="21"/>
      <c r="GH59" s="21"/>
      <c r="GI59" s="21"/>
      <c r="GJ59" s="21"/>
      <c r="GK59" s="21"/>
      <c r="GL59" s="21"/>
      <c r="GM59" s="21"/>
      <c r="GN59" s="21"/>
      <c r="GO59" s="21"/>
      <c r="GP59" s="21"/>
      <c r="GQ59" s="21"/>
      <c r="GR59" s="21"/>
      <c r="GS59" s="21"/>
      <c r="GT59" s="21"/>
      <c r="GU59" s="21"/>
      <c r="GV59" s="21"/>
      <c r="GW59" s="21"/>
      <c r="GX59" s="21"/>
      <c r="GY59" s="21"/>
      <c r="GZ59" s="21"/>
      <c r="HA59" s="21"/>
      <c r="HB59" s="21"/>
      <c r="HC59" s="21"/>
      <c r="HD59" s="21"/>
      <c r="HE59" s="21"/>
      <c r="HF59" s="21"/>
      <c r="HG59" s="21"/>
      <c r="HH59" s="21"/>
      <c r="HI59" s="21"/>
      <c r="HJ59" s="21"/>
      <c r="HK59" s="21"/>
      <c r="HL59" s="21"/>
      <c r="HM59" s="21"/>
      <c r="HN59" s="21"/>
      <c r="HO59" s="21"/>
      <c r="HP59" s="21"/>
      <c r="HQ59" s="21"/>
      <c r="HR59" s="21"/>
      <c r="HS59" s="21"/>
      <c r="HT59" s="21"/>
      <c r="HU59" s="21"/>
      <c r="HV59" s="21"/>
      <c r="HW59" s="21"/>
      <c r="HX59" s="21"/>
      <c r="HY59" s="21"/>
      <c r="HZ59" s="21"/>
      <c r="IA59" s="21"/>
      <c r="IB59" s="21"/>
      <c r="IC59" s="21"/>
      <c r="ID59" s="21"/>
      <c r="IE59" s="21"/>
      <c r="IF59" s="21"/>
      <c r="IG59" s="21"/>
      <c r="IH59" s="21"/>
      <c r="II59" s="21"/>
      <c r="IJ59" s="21"/>
      <c r="IK59" s="21"/>
      <c r="IL59" s="21"/>
      <c r="IM59" s="21"/>
      <c r="IN59" s="21"/>
      <c r="IO59" s="21"/>
      <c r="IP59" s="21"/>
      <c r="IQ59" s="21"/>
      <c r="IR59" s="21"/>
      <c r="IS59" s="21"/>
      <c r="IT59" s="21"/>
      <c r="IU59" s="21"/>
      <c r="IV59" s="21"/>
    </row>
    <row r="60" spans="1:256" s="20" customFormat="1" x14ac:dyDescent="0.25">
      <c r="A60" s="46"/>
      <c r="B60" s="46"/>
      <c r="C60" s="46"/>
      <c r="D60" s="46"/>
      <c r="E60" s="46"/>
      <c r="F60" s="46"/>
      <c r="G60" s="46"/>
      <c r="H60" s="46"/>
      <c r="I60" s="46"/>
      <c r="J60" s="46"/>
      <c r="K60" s="46"/>
      <c r="L60" s="46"/>
      <c r="M60" s="46"/>
      <c r="N60" s="46"/>
      <c r="O60" s="46"/>
      <c r="P60" s="46"/>
      <c r="Q60" s="21"/>
      <c r="R60" s="21"/>
      <c r="S60" s="21"/>
      <c r="T60" s="21"/>
      <c r="U60" s="21"/>
      <c r="V60" s="21"/>
      <c r="W60" s="21"/>
      <c r="X60" s="21"/>
      <c r="Y60" s="21"/>
      <c r="Z60" s="21"/>
      <c r="AA60" s="21"/>
      <c r="AB60" s="21"/>
      <c r="AC60" s="21"/>
      <c r="AD60" s="21"/>
      <c r="AE60" s="21"/>
      <c r="AF60" s="21"/>
      <c r="AG60" s="21"/>
      <c r="AH60" s="21"/>
      <c r="AI60" s="21"/>
      <c r="AJ60" s="21"/>
      <c r="AK60" s="21"/>
      <c r="AL60" s="21"/>
      <c r="AM60" s="21"/>
      <c r="AN60" s="21"/>
      <c r="AO60" s="21"/>
      <c r="AP60" s="21"/>
      <c r="AQ60" s="21"/>
      <c r="AR60" s="21"/>
      <c r="AS60" s="21"/>
      <c r="AT60" s="21"/>
      <c r="AU60" s="21"/>
      <c r="AV60" s="21"/>
      <c r="AW60" s="21"/>
      <c r="AX60" s="21"/>
      <c r="AY60" s="21"/>
      <c r="AZ60" s="21"/>
      <c r="BA60" s="21"/>
      <c r="BB60" s="21"/>
      <c r="BC60" s="21"/>
      <c r="BD60" s="21"/>
      <c r="BE60" s="21"/>
      <c r="BF60" s="21"/>
      <c r="BG60" s="21"/>
      <c r="BH60" s="21"/>
      <c r="BI60" s="21"/>
      <c r="BJ60" s="21"/>
      <c r="BK60" s="21"/>
      <c r="BL60" s="21"/>
      <c r="BM60" s="21"/>
      <c r="BN60" s="21"/>
      <c r="BO60" s="21"/>
      <c r="BP60" s="21"/>
      <c r="BQ60" s="21"/>
      <c r="BR60" s="21"/>
      <c r="BS60" s="21"/>
      <c r="BT60" s="21"/>
      <c r="BU60" s="21"/>
      <c r="BV60" s="21"/>
      <c r="BW60" s="21"/>
      <c r="BX60" s="21"/>
      <c r="BY60" s="21"/>
      <c r="BZ60" s="21"/>
      <c r="CA60" s="21"/>
      <c r="CB60" s="21"/>
      <c r="CC60" s="21"/>
      <c r="CD60" s="21"/>
      <c r="CE60" s="21"/>
      <c r="CF60" s="21"/>
      <c r="CG60" s="21"/>
      <c r="CH60" s="21"/>
      <c r="CI60" s="21"/>
      <c r="CJ60" s="21"/>
      <c r="CK60" s="21"/>
      <c r="CL60" s="21"/>
      <c r="CM60" s="21"/>
      <c r="CN60" s="21"/>
      <c r="CO60" s="21"/>
      <c r="CP60" s="21"/>
      <c r="CQ60" s="21"/>
      <c r="CR60" s="21"/>
      <c r="CS60" s="21"/>
      <c r="CT60" s="21"/>
      <c r="CU60" s="21"/>
      <c r="CV60" s="21"/>
      <c r="CW60" s="21"/>
      <c r="CX60" s="21"/>
      <c r="CY60" s="21"/>
      <c r="CZ60" s="21"/>
      <c r="DA60" s="21"/>
      <c r="DB60" s="21"/>
      <c r="DC60" s="21"/>
      <c r="DD60" s="21"/>
      <c r="DE60" s="21"/>
      <c r="DF60" s="21"/>
      <c r="DG60" s="21"/>
      <c r="DH60" s="21"/>
      <c r="DI60" s="21"/>
      <c r="DJ60" s="21"/>
      <c r="DK60" s="21"/>
      <c r="DL60" s="21"/>
      <c r="DM60" s="21"/>
      <c r="DN60" s="21"/>
      <c r="DO60" s="21"/>
      <c r="DP60" s="21"/>
      <c r="DQ60" s="21"/>
      <c r="DR60" s="21"/>
      <c r="DS60" s="21"/>
      <c r="DT60" s="21"/>
      <c r="DU60" s="21"/>
      <c r="DV60" s="21"/>
      <c r="DW60" s="21"/>
      <c r="DX60" s="21"/>
      <c r="DY60" s="21"/>
      <c r="DZ60" s="21"/>
      <c r="EA60" s="21"/>
      <c r="EB60" s="21"/>
      <c r="EC60" s="21"/>
      <c r="ED60" s="21"/>
      <c r="EE60" s="21"/>
      <c r="EF60" s="21"/>
      <c r="EG60" s="21"/>
      <c r="EH60" s="21"/>
      <c r="EI60" s="21"/>
      <c r="EJ60" s="21"/>
      <c r="EK60" s="21"/>
      <c r="EL60" s="21"/>
      <c r="EM60" s="21"/>
      <c r="EN60" s="21"/>
      <c r="EO60" s="21"/>
      <c r="EP60" s="21"/>
      <c r="EQ60" s="21"/>
      <c r="ER60" s="21"/>
      <c r="ES60" s="21"/>
      <c r="ET60" s="21"/>
      <c r="EU60" s="21"/>
      <c r="EV60" s="21"/>
      <c r="EW60" s="21"/>
      <c r="EX60" s="21"/>
      <c r="EY60" s="21"/>
      <c r="EZ60" s="21"/>
      <c r="FA60" s="21"/>
      <c r="FB60" s="21"/>
      <c r="FC60" s="21"/>
      <c r="FD60" s="21"/>
      <c r="FE60" s="21"/>
      <c r="FF60" s="21"/>
      <c r="FG60" s="21"/>
      <c r="FH60" s="21"/>
      <c r="FI60" s="21"/>
      <c r="FJ60" s="21"/>
      <c r="FK60" s="21"/>
      <c r="FL60" s="21"/>
      <c r="FM60" s="21"/>
      <c r="FN60" s="21"/>
      <c r="FO60" s="21"/>
      <c r="FP60" s="21"/>
      <c r="FQ60" s="21"/>
      <c r="FR60" s="21"/>
      <c r="FS60" s="21"/>
      <c r="FT60" s="21"/>
      <c r="FU60" s="21"/>
      <c r="FV60" s="21"/>
      <c r="FW60" s="21"/>
      <c r="FX60" s="21"/>
      <c r="FY60" s="21"/>
      <c r="FZ60" s="21"/>
      <c r="GA60" s="21"/>
      <c r="GB60" s="21"/>
      <c r="GC60" s="21"/>
      <c r="GD60" s="21"/>
      <c r="GE60" s="21"/>
      <c r="GF60" s="21"/>
      <c r="GG60" s="21"/>
      <c r="GH60" s="21"/>
      <c r="GI60" s="21"/>
      <c r="GJ60" s="21"/>
      <c r="GK60" s="21"/>
      <c r="GL60" s="21"/>
      <c r="GM60" s="21"/>
      <c r="GN60" s="21"/>
      <c r="GO60" s="21"/>
      <c r="GP60" s="21"/>
      <c r="GQ60" s="21"/>
      <c r="GR60" s="21"/>
      <c r="GS60" s="21"/>
      <c r="GT60" s="21"/>
      <c r="GU60" s="21"/>
      <c r="GV60" s="21"/>
      <c r="GW60" s="21"/>
      <c r="GX60" s="21"/>
      <c r="GY60" s="21"/>
      <c r="GZ60" s="21"/>
      <c r="HA60" s="21"/>
      <c r="HB60" s="21"/>
      <c r="HC60" s="21"/>
      <c r="HD60" s="21"/>
      <c r="HE60" s="21"/>
      <c r="HF60" s="21"/>
      <c r="HG60" s="21"/>
      <c r="HH60" s="21"/>
      <c r="HI60" s="21"/>
      <c r="HJ60" s="21"/>
      <c r="HK60" s="21"/>
      <c r="HL60" s="21"/>
      <c r="HM60" s="21"/>
      <c r="HN60" s="21"/>
      <c r="HO60" s="21"/>
      <c r="HP60" s="21"/>
      <c r="HQ60" s="21"/>
      <c r="HR60" s="21"/>
      <c r="HS60" s="21"/>
      <c r="HT60" s="21"/>
      <c r="HU60" s="21"/>
      <c r="HV60" s="21"/>
      <c r="HW60" s="21"/>
      <c r="HX60" s="21"/>
      <c r="HY60" s="21"/>
      <c r="HZ60" s="21"/>
      <c r="IA60" s="21"/>
      <c r="IB60" s="21"/>
      <c r="IC60" s="21"/>
      <c r="ID60" s="21"/>
      <c r="IE60" s="21"/>
      <c r="IF60" s="21"/>
      <c r="IG60" s="21"/>
      <c r="IH60" s="21"/>
      <c r="II60" s="21"/>
      <c r="IJ60" s="21"/>
      <c r="IK60" s="21"/>
      <c r="IL60" s="21"/>
      <c r="IM60" s="21"/>
      <c r="IN60" s="21"/>
      <c r="IO60" s="21"/>
      <c r="IP60" s="21"/>
      <c r="IQ60" s="21"/>
      <c r="IR60" s="21"/>
      <c r="IS60" s="21"/>
      <c r="IT60" s="21"/>
      <c r="IU60" s="21"/>
      <c r="IV60" s="21"/>
    </row>
    <row r="61" spans="1:256" s="20" customFormat="1" x14ac:dyDescent="0.25">
      <c r="A61" s="46"/>
      <c r="B61" s="46"/>
      <c r="C61" s="46"/>
      <c r="D61" s="46"/>
      <c r="E61" s="46"/>
      <c r="F61" s="46"/>
      <c r="G61" s="46"/>
      <c r="H61" s="46"/>
      <c r="I61" s="46"/>
      <c r="J61" s="46"/>
      <c r="K61" s="46"/>
      <c r="L61" s="46"/>
      <c r="M61" s="46"/>
      <c r="N61" s="46"/>
      <c r="O61" s="46"/>
      <c r="P61" s="46"/>
      <c r="Q61" s="21"/>
      <c r="R61" s="21"/>
      <c r="S61" s="21"/>
      <c r="T61" s="21"/>
      <c r="U61" s="21"/>
      <c r="V61" s="21"/>
      <c r="W61" s="21"/>
      <c r="X61" s="21"/>
      <c r="Y61" s="21"/>
      <c r="Z61" s="21"/>
      <c r="AA61" s="21"/>
      <c r="AB61" s="21"/>
      <c r="AC61" s="21"/>
      <c r="AD61" s="21"/>
      <c r="AE61" s="21"/>
      <c r="AF61" s="21"/>
      <c r="AG61" s="21"/>
      <c r="AH61" s="21"/>
      <c r="AI61" s="21"/>
      <c r="AJ61" s="21"/>
      <c r="AK61" s="21"/>
      <c r="AL61" s="21"/>
      <c r="AM61" s="21"/>
      <c r="AN61" s="21"/>
      <c r="AO61" s="21"/>
      <c r="AP61" s="21"/>
      <c r="AQ61" s="21"/>
      <c r="AR61" s="21"/>
      <c r="AS61" s="21"/>
      <c r="AT61" s="21"/>
      <c r="AU61" s="21"/>
      <c r="AV61" s="21"/>
      <c r="AW61" s="21"/>
      <c r="AX61" s="21"/>
      <c r="AY61" s="21"/>
      <c r="AZ61" s="21"/>
      <c r="BA61" s="21"/>
      <c r="BB61" s="21"/>
      <c r="BC61" s="21"/>
      <c r="BD61" s="21"/>
      <c r="BE61" s="21"/>
      <c r="BF61" s="21"/>
      <c r="BG61" s="21"/>
      <c r="BH61" s="21"/>
      <c r="BI61" s="21"/>
      <c r="BJ61" s="21"/>
      <c r="BK61" s="21"/>
      <c r="BL61" s="21"/>
      <c r="BM61" s="21"/>
      <c r="BN61" s="21"/>
      <c r="BO61" s="21"/>
      <c r="BP61" s="21"/>
      <c r="BQ61" s="21"/>
      <c r="BR61" s="21"/>
      <c r="BS61" s="21"/>
      <c r="BT61" s="21"/>
      <c r="BU61" s="21"/>
      <c r="BV61" s="21"/>
      <c r="BW61" s="21"/>
      <c r="BX61" s="21"/>
      <c r="BY61" s="21"/>
      <c r="BZ61" s="21"/>
      <c r="CA61" s="21"/>
      <c r="CB61" s="21"/>
      <c r="CC61" s="21"/>
      <c r="CD61" s="21"/>
      <c r="CE61" s="21"/>
      <c r="CF61" s="21"/>
      <c r="CG61" s="21"/>
      <c r="CH61" s="21"/>
      <c r="CI61" s="21"/>
      <c r="CJ61" s="21"/>
      <c r="CK61" s="21"/>
      <c r="CL61" s="21"/>
      <c r="CM61" s="21"/>
      <c r="CN61" s="21"/>
      <c r="CO61" s="21"/>
      <c r="CP61" s="21"/>
      <c r="CQ61" s="21"/>
      <c r="CR61" s="21"/>
      <c r="CS61" s="21"/>
      <c r="CT61" s="21"/>
      <c r="CU61" s="21"/>
      <c r="CV61" s="21"/>
      <c r="CW61" s="21"/>
      <c r="CX61" s="21"/>
      <c r="CY61" s="21"/>
      <c r="CZ61" s="21"/>
      <c r="DA61" s="21"/>
      <c r="DB61" s="21"/>
      <c r="DC61" s="21"/>
      <c r="DD61" s="21"/>
      <c r="DE61" s="21"/>
      <c r="DF61" s="21"/>
      <c r="DG61" s="21"/>
      <c r="DH61" s="21"/>
      <c r="DI61" s="21"/>
      <c r="DJ61" s="21"/>
      <c r="DK61" s="21"/>
      <c r="DL61" s="21"/>
      <c r="DM61" s="21"/>
      <c r="DN61" s="21"/>
      <c r="DO61" s="21"/>
      <c r="DP61" s="21"/>
      <c r="DQ61" s="21"/>
      <c r="DR61" s="21"/>
      <c r="DS61" s="21"/>
      <c r="DT61" s="21"/>
      <c r="DU61" s="21"/>
      <c r="DV61" s="21"/>
      <c r="DW61" s="21"/>
      <c r="DX61" s="21"/>
      <c r="DY61" s="21"/>
      <c r="DZ61" s="21"/>
      <c r="EA61" s="21"/>
      <c r="EB61" s="21"/>
      <c r="EC61" s="21"/>
      <c r="ED61" s="21"/>
      <c r="EE61" s="21"/>
      <c r="EF61" s="21"/>
      <c r="EG61" s="21"/>
      <c r="EH61" s="21"/>
      <c r="EI61" s="21"/>
      <c r="EJ61" s="21"/>
      <c r="EK61" s="21"/>
      <c r="EL61" s="21"/>
      <c r="EM61" s="21"/>
      <c r="EN61" s="21"/>
      <c r="EO61" s="21"/>
      <c r="EP61" s="21"/>
      <c r="EQ61" s="21"/>
      <c r="ER61" s="21"/>
      <c r="ES61" s="21"/>
      <c r="ET61" s="21"/>
      <c r="EU61" s="21"/>
      <c r="EV61" s="21"/>
      <c r="EW61" s="21"/>
      <c r="EX61" s="21"/>
      <c r="EY61" s="21"/>
      <c r="EZ61" s="21"/>
      <c r="FA61" s="21"/>
      <c r="FB61" s="21"/>
      <c r="FC61" s="21"/>
      <c r="FD61" s="21"/>
      <c r="FE61" s="21"/>
      <c r="FF61" s="21"/>
      <c r="FG61" s="21"/>
      <c r="FH61" s="21"/>
      <c r="FI61" s="21"/>
      <c r="FJ61" s="21"/>
      <c r="FK61" s="21"/>
      <c r="FL61" s="21"/>
      <c r="FM61" s="21"/>
      <c r="FN61" s="21"/>
      <c r="FO61" s="21"/>
      <c r="FP61" s="21"/>
      <c r="FQ61" s="21"/>
      <c r="FR61" s="21"/>
      <c r="FS61" s="21"/>
      <c r="FT61" s="21"/>
      <c r="FU61" s="21"/>
      <c r="FV61" s="21"/>
      <c r="FW61" s="21"/>
      <c r="FX61" s="21"/>
      <c r="FY61" s="21"/>
      <c r="FZ61" s="21"/>
      <c r="GA61" s="21"/>
      <c r="GB61" s="21"/>
      <c r="GC61" s="21"/>
      <c r="GD61" s="21"/>
      <c r="GE61" s="21"/>
      <c r="GF61" s="21"/>
      <c r="GG61" s="21"/>
      <c r="GH61" s="21"/>
      <c r="GI61" s="21"/>
      <c r="GJ61" s="21"/>
      <c r="GK61" s="21"/>
      <c r="GL61" s="21"/>
      <c r="GM61" s="21"/>
      <c r="GN61" s="21"/>
      <c r="GO61" s="21"/>
      <c r="GP61" s="21"/>
      <c r="GQ61" s="21"/>
      <c r="GR61" s="21"/>
      <c r="GS61" s="21"/>
      <c r="GT61" s="21"/>
      <c r="GU61" s="21"/>
      <c r="GV61" s="21"/>
      <c r="GW61" s="21"/>
      <c r="GX61" s="21"/>
      <c r="GY61" s="21"/>
      <c r="GZ61" s="21"/>
      <c r="HA61" s="21"/>
      <c r="HB61" s="21"/>
      <c r="HC61" s="21"/>
      <c r="HD61" s="21"/>
      <c r="HE61" s="21"/>
      <c r="HF61" s="21"/>
      <c r="HG61" s="21"/>
      <c r="HH61" s="21"/>
      <c r="HI61" s="21"/>
      <c r="HJ61" s="21"/>
      <c r="HK61" s="21"/>
      <c r="HL61" s="21"/>
      <c r="HM61" s="21"/>
      <c r="HN61" s="21"/>
      <c r="HO61" s="21"/>
      <c r="HP61" s="21"/>
      <c r="HQ61" s="21"/>
      <c r="HR61" s="21"/>
      <c r="HS61" s="21"/>
      <c r="HT61" s="21"/>
      <c r="HU61" s="21"/>
      <c r="HV61" s="21"/>
      <c r="HW61" s="21"/>
      <c r="HX61" s="21"/>
      <c r="HY61" s="21"/>
      <c r="HZ61" s="21"/>
      <c r="IA61" s="21"/>
      <c r="IB61" s="21"/>
      <c r="IC61" s="21"/>
      <c r="ID61" s="21"/>
      <c r="IE61" s="21"/>
      <c r="IF61" s="21"/>
      <c r="IG61" s="21"/>
      <c r="IH61" s="21"/>
      <c r="II61" s="21"/>
      <c r="IJ61" s="21"/>
      <c r="IK61" s="21"/>
      <c r="IL61" s="21"/>
      <c r="IM61" s="21"/>
      <c r="IN61" s="21"/>
      <c r="IO61" s="21"/>
      <c r="IP61" s="21"/>
      <c r="IQ61" s="21"/>
      <c r="IR61" s="21"/>
      <c r="IS61" s="21"/>
      <c r="IT61" s="21"/>
      <c r="IU61" s="21"/>
      <c r="IV61" s="21"/>
    </row>
    <row r="62" spans="1:256" s="20" customFormat="1" x14ac:dyDescent="0.25">
      <c r="A62" s="21"/>
      <c r="B62" s="21"/>
      <c r="C62" s="21"/>
      <c r="D62" s="21"/>
      <c r="E62" s="21"/>
      <c r="F62" s="21"/>
      <c r="G62" s="21"/>
      <c r="H62" s="21"/>
      <c r="I62" s="21"/>
      <c r="J62" s="21"/>
      <c r="K62" s="21"/>
      <c r="L62" s="21"/>
      <c r="M62" s="21"/>
      <c r="N62" s="21"/>
      <c r="O62" s="21"/>
      <c r="P62" s="21"/>
      <c r="Q62" s="21"/>
      <c r="R62" s="21"/>
      <c r="S62" s="21"/>
      <c r="T62" s="21"/>
      <c r="U62" s="21"/>
      <c r="V62" s="21"/>
      <c r="W62" s="21"/>
      <c r="X62" s="21"/>
      <c r="Y62" s="21"/>
      <c r="Z62" s="21"/>
      <c r="AA62" s="21"/>
      <c r="AB62" s="21"/>
      <c r="AC62" s="21"/>
      <c r="AD62" s="21"/>
      <c r="AE62" s="21"/>
      <c r="AF62" s="21"/>
      <c r="AG62" s="21"/>
      <c r="AH62" s="21"/>
      <c r="AI62" s="21"/>
      <c r="AJ62" s="21"/>
      <c r="AK62" s="21"/>
      <c r="AL62" s="21"/>
      <c r="AM62" s="21"/>
      <c r="AN62" s="21"/>
      <c r="AO62" s="21"/>
      <c r="AP62" s="21"/>
      <c r="AQ62" s="21"/>
      <c r="AR62" s="21"/>
      <c r="AS62" s="21"/>
      <c r="AT62" s="21"/>
      <c r="AU62" s="21"/>
      <c r="AV62" s="21"/>
      <c r="AW62" s="21"/>
      <c r="AX62" s="21"/>
      <c r="AY62" s="21"/>
      <c r="AZ62" s="21"/>
      <c r="BA62" s="21"/>
      <c r="BB62" s="21"/>
      <c r="BC62" s="21"/>
      <c r="BD62" s="21"/>
      <c r="BE62" s="21"/>
      <c r="BF62" s="21"/>
      <c r="BG62" s="21"/>
      <c r="BH62" s="21"/>
      <c r="BI62" s="21"/>
      <c r="BJ62" s="21"/>
      <c r="BK62" s="21"/>
      <c r="BL62" s="21"/>
      <c r="BM62" s="21"/>
      <c r="BN62" s="21"/>
      <c r="BO62" s="21"/>
      <c r="BP62" s="21"/>
      <c r="BQ62" s="21"/>
      <c r="BR62" s="21"/>
      <c r="BS62" s="21"/>
      <c r="BT62" s="21"/>
      <c r="BU62" s="21"/>
      <c r="BV62" s="21"/>
      <c r="BW62" s="21"/>
      <c r="BX62" s="21"/>
      <c r="BY62" s="21"/>
      <c r="BZ62" s="21"/>
      <c r="CA62" s="21"/>
      <c r="CB62" s="21"/>
      <c r="CC62" s="21"/>
      <c r="CD62" s="21"/>
      <c r="CE62" s="21"/>
      <c r="CF62" s="21"/>
      <c r="CG62" s="21"/>
      <c r="CH62" s="21"/>
      <c r="CI62" s="21"/>
      <c r="CJ62" s="21"/>
      <c r="CK62" s="21"/>
      <c r="CL62" s="21"/>
      <c r="CM62" s="21"/>
      <c r="CN62" s="21"/>
      <c r="CO62" s="21"/>
      <c r="CP62" s="21"/>
      <c r="CQ62" s="21"/>
      <c r="CR62" s="21"/>
      <c r="CS62" s="21"/>
      <c r="CT62" s="21"/>
      <c r="CU62" s="21"/>
      <c r="CV62" s="21"/>
      <c r="CW62" s="21"/>
      <c r="CX62" s="21"/>
      <c r="CY62" s="21"/>
      <c r="CZ62" s="21"/>
      <c r="DA62" s="21"/>
      <c r="DB62" s="21"/>
      <c r="DC62" s="21"/>
      <c r="DD62" s="21"/>
      <c r="DE62" s="21"/>
      <c r="DF62" s="21"/>
      <c r="DG62" s="21"/>
      <c r="DH62" s="21"/>
      <c r="DI62" s="21"/>
      <c r="DJ62" s="21"/>
      <c r="DK62" s="21"/>
      <c r="DL62" s="21"/>
      <c r="DM62" s="21"/>
      <c r="DN62" s="21"/>
      <c r="DO62" s="21"/>
      <c r="DP62" s="21"/>
      <c r="DQ62" s="21"/>
      <c r="DR62" s="21"/>
      <c r="DS62" s="21"/>
      <c r="DT62" s="21"/>
      <c r="DU62" s="21"/>
      <c r="DV62" s="21"/>
      <c r="DW62" s="21"/>
      <c r="DX62" s="21"/>
      <c r="DY62" s="21"/>
      <c r="DZ62" s="21"/>
      <c r="EA62" s="21"/>
      <c r="EB62" s="21"/>
      <c r="EC62" s="21"/>
      <c r="ED62" s="21"/>
      <c r="EE62" s="21"/>
      <c r="EF62" s="21"/>
      <c r="EG62" s="21"/>
      <c r="EH62" s="21"/>
      <c r="EI62" s="21"/>
      <c r="EJ62" s="21"/>
      <c r="EK62" s="21"/>
      <c r="EL62" s="21"/>
      <c r="EM62" s="21"/>
      <c r="EN62" s="21"/>
      <c r="EO62" s="21"/>
      <c r="EP62" s="21"/>
      <c r="EQ62" s="21"/>
      <c r="ER62" s="21"/>
      <c r="ES62" s="21"/>
      <c r="ET62" s="21"/>
      <c r="EU62" s="21"/>
      <c r="EV62" s="21"/>
      <c r="EW62" s="21"/>
      <c r="EX62" s="21"/>
      <c r="EY62" s="21"/>
      <c r="EZ62" s="21"/>
      <c r="FA62" s="21"/>
      <c r="FB62" s="21"/>
      <c r="FC62" s="21"/>
      <c r="FD62" s="21"/>
      <c r="FE62" s="21"/>
      <c r="FF62" s="21"/>
      <c r="FG62" s="21"/>
      <c r="FH62" s="21"/>
      <c r="FI62" s="21"/>
      <c r="FJ62" s="21"/>
      <c r="FK62" s="21"/>
      <c r="FL62" s="21"/>
      <c r="FM62" s="21"/>
      <c r="FN62" s="21"/>
      <c r="FO62" s="21"/>
      <c r="FP62" s="21"/>
      <c r="FQ62" s="21"/>
      <c r="FR62" s="21"/>
      <c r="FS62" s="21"/>
      <c r="FT62" s="21"/>
      <c r="FU62" s="21"/>
      <c r="FV62" s="21"/>
      <c r="FW62" s="21"/>
      <c r="FX62" s="21"/>
      <c r="FY62" s="21"/>
      <c r="FZ62" s="21"/>
      <c r="GA62" s="21"/>
      <c r="GB62" s="21"/>
      <c r="GC62" s="21"/>
      <c r="GD62" s="21"/>
      <c r="GE62" s="21"/>
      <c r="GF62" s="21"/>
      <c r="GG62" s="21"/>
      <c r="GH62" s="21"/>
      <c r="GI62" s="21"/>
      <c r="GJ62" s="21"/>
      <c r="GK62" s="21"/>
      <c r="GL62" s="21"/>
      <c r="GM62" s="21"/>
      <c r="GN62" s="21"/>
      <c r="GO62" s="21"/>
      <c r="GP62" s="21"/>
      <c r="GQ62" s="21"/>
      <c r="GR62" s="21"/>
      <c r="GS62" s="21"/>
      <c r="GT62" s="21"/>
      <c r="GU62" s="21"/>
      <c r="GV62" s="21"/>
      <c r="GW62" s="21"/>
      <c r="GX62" s="21"/>
      <c r="GY62" s="21"/>
      <c r="GZ62" s="21"/>
      <c r="HA62" s="21"/>
      <c r="HB62" s="21"/>
      <c r="HC62" s="21"/>
      <c r="HD62" s="21"/>
      <c r="HE62" s="21"/>
      <c r="HF62" s="21"/>
      <c r="HG62" s="21"/>
      <c r="HH62" s="21"/>
      <c r="HI62" s="21"/>
      <c r="HJ62" s="21"/>
      <c r="HK62" s="21"/>
      <c r="HL62" s="21"/>
      <c r="HM62" s="21"/>
      <c r="HN62" s="21"/>
      <c r="HO62" s="21"/>
      <c r="HP62" s="21"/>
      <c r="HQ62" s="21"/>
      <c r="HR62" s="21"/>
      <c r="HS62" s="21"/>
      <c r="HT62" s="21"/>
      <c r="HU62" s="21"/>
      <c r="HV62" s="21"/>
      <c r="HW62" s="21"/>
      <c r="HX62" s="21"/>
      <c r="HY62" s="21"/>
      <c r="HZ62" s="21"/>
      <c r="IA62" s="21"/>
      <c r="IB62" s="21"/>
      <c r="IC62" s="21"/>
      <c r="ID62" s="21"/>
      <c r="IE62" s="21"/>
      <c r="IF62" s="21"/>
      <c r="IG62" s="21"/>
      <c r="IH62" s="21"/>
      <c r="II62" s="21"/>
      <c r="IJ62" s="21"/>
      <c r="IK62" s="21"/>
      <c r="IL62" s="21"/>
      <c r="IM62" s="21"/>
      <c r="IN62" s="21"/>
      <c r="IO62" s="21"/>
      <c r="IP62" s="21"/>
      <c r="IQ62" s="21"/>
      <c r="IR62" s="21"/>
      <c r="IS62" s="21"/>
      <c r="IT62" s="21"/>
      <c r="IU62" s="21"/>
      <c r="IV62" s="21"/>
    </row>
    <row r="63" spans="1:256" s="20" customFormat="1" x14ac:dyDescent="0.25">
      <c r="A63" s="21"/>
      <c r="B63" s="21"/>
      <c r="C63" s="21"/>
      <c r="D63" s="21"/>
      <c r="E63" s="21"/>
      <c r="F63" s="21"/>
      <c r="G63" s="21"/>
      <c r="H63" s="21"/>
      <c r="I63" s="21"/>
      <c r="J63" s="21"/>
      <c r="K63" s="21"/>
      <c r="L63" s="21"/>
      <c r="M63" s="21"/>
      <c r="N63" s="21"/>
      <c r="O63" s="21"/>
      <c r="P63" s="21"/>
      <c r="Q63" s="21"/>
      <c r="R63" s="21"/>
      <c r="S63" s="21"/>
      <c r="T63" s="21"/>
      <c r="U63" s="21"/>
      <c r="V63" s="21"/>
      <c r="W63" s="21"/>
      <c r="X63" s="21"/>
      <c r="Y63" s="21"/>
      <c r="Z63" s="21"/>
      <c r="AA63" s="21"/>
      <c r="AB63" s="21"/>
      <c r="AC63" s="21"/>
      <c r="AD63" s="21"/>
      <c r="AE63" s="21"/>
      <c r="AF63" s="21"/>
      <c r="AG63" s="21"/>
      <c r="AH63" s="21"/>
      <c r="AI63" s="21"/>
      <c r="AJ63" s="21"/>
      <c r="AK63" s="21"/>
      <c r="AL63" s="21"/>
      <c r="AM63" s="21"/>
      <c r="AN63" s="21"/>
      <c r="AO63" s="21"/>
      <c r="AP63" s="21"/>
      <c r="AQ63" s="21"/>
      <c r="AR63" s="21"/>
      <c r="AS63" s="21"/>
      <c r="AT63" s="21"/>
      <c r="AU63" s="21"/>
      <c r="AV63" s="21"/>
      <c r="AW63" s="21"/>
      <c r="AX63" s="21"/>
      <c r="AY63" s="21"/>
      <c r="AZ63" s="21"/>
      <c r="BA63" s="21"/>
      <c r="BB63" s="21"/>
      <c r="BC63" s="21"/>
      <c r="BD63" s="21"/>
      <c r="BE63" s="21"/>
      <c r="BF63" s="21"/>
      <c r="BG63" s="21"/>
      <c r="BH63" s="21"/>
      <c r="BI63" s="21"/>
      <c r="BJ63" s="21"/>
      <c r="BK63" s="21"/>
      <c r="BL63" s="21"/>
      <c r="BM63" s="21"/>
      <c r="BN63" s="21"/>
      <c r="BO63" s="21"/>
      <c r="BP63" s="21"/>
      <c r="BQ63" s="21"/>
      <c r="BR63" s="21"/>
      <c r="BS63" s="21"/>
      <c r="BT63" s="21"/>
      <c r="BU63" s="21"/>
      <c r="BV63" s="21"/>
      <c r="BW63" s="21"/>
      <c r="BX63" s="21"/>
      <c r="BY63" s="21"/>
      <c r="BZ63" s="21"/>
      <c r="CA63" s="21"/>
      <c r="CB63" s="21"/>
      <c r="CC63" s="21"/>
      <c r="CD63" s="21"/>
      <c r="CE63" s="21"/>
      <c r="CF63" s="21"/>
      <c r="CG63" s="21"/>
      <c r="CH63" s="21"/>
      <c r="CI63" s="21"/>
      <c r="CJ63" s="21"/>
      <c r="CK63" s="21"/>
      <c r="CL63" s="21"/>
      <c r="CM63" s="21"/>
      <c r="CN63" s="21"/>
      <c r="CO63" s="21"/>
      <c r="CP63" s="21"/>
      <c r="CQ63" s="21"/>
      <c r="CR63" s="21"/>
      <c r="CS63" s="21"/>
      <c r="CT63" s="21"/>
      <c r="CU63" s="21"/>
      <c r="CV63" s="21"/>
      <c r="CW63" s="21"/>
      <c r="CX63" s="21"/>
      <c r="CY63" s="21"/>
      <c r="CZ63" s="21"/>
      <c r="DA63" s="21"/>
      <c r="DB63" s="21"/>
      <c r="DC63" s="21"/>
      <c r="DD63" s="21"/>
      <c r="DE63" s="21"/>
      <c r="DF63" s="21"/>
      <c r="DG63" s="21"/>
      <c r="DH63" s="21"/>
      <c r="DI63" s="21"/>
      <c r="DJ63" s="21"/>
      <c r="DK63" s="21"/>
      <c r="DL63" s="21"/>
      <c r="DM63" s="21"/>
      <c r="DN63" s="21"/>
      <c r="DO63" s="21"/>
      <c r="DP63" s="21"/>
      <c r="DQ63" s="21"/>
      <c r="DR63" s="21"/>
      <c r="DS63" s="21"/>
      <c r="DT63" s="21"/>
      <c r="DU63" s="21"/>
      <c r="DV63" s="21"/>
      <c r="DW63" s="21"/>
      <c r="DX63" s="21"/>
      <c r="DY63" s="21"/>
      <c r="DZ63" s="21"/>
      <c r="EA63" s="21"/>
      <c r="EB63" s="21"/>
      <c r="EC63" s="21"/>
      <c r="ED63" s="21"/>
      <c r="EE63" s="21"/>
      <c r="EF63" s="21"/>
      <c r="EG63" s="21"/>
      <c r="EH63" s="21"/>
      <c r="EI63" s="21"/>
      <c r="EJ63" s="21"/>
      <c r="EK63" s="21"/>
      <c r="EL63" s="21"/>
      <c r="EM63" s="21"/>
      <c r="EN63" s="21"/>
      <c r="EO63" s="21"/>
      <c r="EP63" s="21"/>
      <c r="EQ63" s="21"/>
      <c r="ER63" s="21"/>
      <c r="ES63" s="21"/>
      <c r="ET63" s="21"/>
      <c r="EU63" s="21"/>
      <c r="EV63" s="21"/>
      <c r="EW63" s="21"/>
      <c r="EX63" s="21"/>
      <c r="EY63" s="21"/>
      <c r="EZ63" s="21"/>
      <c r="FA63" s="21"/>
      <c r="FB63" s="21"/>
      <c r="FC63" s="21"/>
      <c r="FD63" s="21"/>
      <c r="FE63" s="21"/>
      <c r="FF63" s="21"/>
      <c r="FG63" s="21"/>
      <c r="FH63" s="21"/>
      <c r="FI63" s="21"/>
      <c r="FJ63" s="21"/>
      <c r="FK63" s="21"/>
      <c r="FL63" s="21"/>
      <c r="FM63" s="21"/>
      <c r="FN63" s="21"/>
      <c r="FO63" s="21"/>
      <c r="FP63" s="21"/>
      <c r="FQ63" s="21"/>
      <c r="FR63" s="21"/>
      <c r="FS63" s="21"/>
      <c r="FT63" s="21"/>
      <c r="FU63" s="21"/>
      <c r="FV63" s="21"/>
      <c r="FW63" s="21"/>
      <c r="FX63" s="21"/>
      <c r="FY63" s="21"/>
      <c r="FZ63" s="21"/>
      <c r="GA63" s="21"/>
      <c r="GB63" s="21"/>
      <c r="GC63" s="21"/>
      <c r="GD63" s="21"/>
      <c r="GE63" s="21"/>
      <c r="GF63" s="21"/>
      <c r="GG63" s="21"/>
      <c r="GH63" s="21"/>
      <c r="GI63" s="21"/>
      <c r="GJ63" s="21"/>
      <c r="GK63" s="21"/>
      <c r="GL63" s="21"/>
      <c r="GM63" s="21"/>
      <c r="GN63" s="21"/>
      <c r="GO63" s="21"/>
      <c r="GP63" s="21"/>
      <c r="GQ63" s="21"/>
      <c r="GR63" s="21"/>
      <c r="GS63" s="21"/>
      <c r="GT63" s="21"/>
      <c r="GU63" s="21"/>
      <c r="GV63" s="21"/>
      <c r="GW63" s="21"/>
      <c r="GX63" s="21"/>
      <c r="GY63" s="21"/>
      <c r="GZ63" s="21"/>
      <c r="HA63" s="21"/>
      <c r="HB63" s="21"/>
      <c r="HC63" s="21"/>
      <c r="HD63" s="21"/>
      <c r="HE63" s="21"/>
      <c r="HF63" s="21"/>
      <c r="HG63" s="21"/>
      <c r="HH63" s="21"/>
      <c r="HI63" s="21"/>
      <c r="HJ63" s="21"/>
      <c r="HK63" s="21"/>
      <c r="HL63" s="21"/>
      <c r="HM63" s="21"/>
      <c r="HN63" s="21"/>
      <c r="HO63" s="21"/>
      <c r="HP63" s="21"/>
      <c r="HQ63" s="21"/>
      <c r="HR63" s="21"/>
      <c r="HS63" s="21"/>
      <c r="HT63" s="21"/>
      <c r="HU63" s="21"/>
      <c r="HV63" s="21"/>
      <c r="HW63" s="21"/>
      <c r="HX63" s="21"/>
      <c r="HY63" s="21"/>
      <c r="HZ63" s="21"/>
      <c r="IA63" s="21"/>
      <c r="IB63" s="21"/>
      <c r="IC63" s="21"/>
      <c r="ID63" s="21"/>
      <c r="IE63" s="21"/>
      <c r="IF63" s="21"/>
      <c r="IG63" s="21"/>
      <c r="IH63" s="21"/>
      <c r="II63" s="21"/>
      <c r="IJ63" s="21"/>
      <c r="IK63" s="21"/>
      <c r="IL63" s="21"/>
      <c r="IM63" s="21"/>
      <c r="IN63" s="21"/>
      <c r="IO63" s="21"/>
      <c r="IP63" s="21"/>
      <c r="IQ63" s="21"/>
      <c r="IR63" s="21"/>
      <c r="IS63" s="21"/>
      <c r="IT63" s="21"/>
      <c r="IU63" s="21"/>
      <c r="IV63" s="21"/>
    </row>
  </sheetData>
  <mergeCells count="2">
    <mergeCell ref="B6:O6"/>
    <mergeCell ref="B9:O9"/>
  </mergeCells>
  <pageMargins left="0" right="0.19685039370078741" top="0" bottom="0" header="0" footer="0.31496062992125984"/>
  <pageSetup paperSize="9" orientation="portrait" r:id="rId1"/>
  <headerFooter>
    <oddFooter>&amp;R&amp;"Source Sans Pro,Normal"&amp;9Servicio de Información y Difusión. &amp;"Source Sans Pro,Negrita"Tri3 2024  |&amp;P</oddFooter>
  </headerFooter>
  <ignoredErrors>
    <ignoredError sqref="O24 O27 M31:M34" formula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325A5D-463A-45FC-87C7-8762F4FFC294}">
  <dimension ref="A1:IV63"/>
  <sheetViews>
    <sheetView zoomScaleNormal="100" workbookViewId="0"/>
  </sheetViews>
  <sheetFormatPr baseColWidth="10" defaultColWidth="8.7109375" defaultRowHeight="14.25" x14ac:dyDescent="0.25"/>
  <cols>
    <col min="1" max="1" width="4" style="21" customWidth="1"/>
    <col min="2" max="2" width="23.7109375" style="21" customWidth="1"/>
    <col min="3" max="5" width="0.42578125" style="21" customWidth="1"/>
    <col min="6" max="6" width="5.28515625" style="21" customWidth="1"/>
    <col min="7" max="15" width="7.5703125" style="21" customWidth="1"/>
    <col min="16" max="16" width="5.7109375" style="21" customWidth="1"/>
    <col min="17" max="16384" width="8.7109375" style="21"/>
  </cols>
  <sheetData>
    <row r="1" spans="1:18" s="32" customFormat="1" ht="18.75" customHeight="1" x14ac:dyDescent="0.25">
      <c r="A1" s="20"/>
      <c r="B1" s="20"/>
      <c r="C1" s="20"/>
      <c r="D1" s="20"/>
      <c r="E1" s="20"/>
      <c r="F1" s="20"/>
      <c r="G1" s="20"/>
      <c r="H1" s="20"/>
      <c r="I1" s="20"/>
      <c r="J1" s="20"/>
      <c r="K1" s="20"/>
      <c r="L1" s="20"/>
      <c r="M1" s="20"/>
      <c r="N1" s="20"/>
      <c r="O1" s="20"/>
      <c r="P1" s="20"/>
      <c r="Q1" s="21"/>
      <c r="R1" s="21"/>
    </row>
    <row r="2" spans="1:18" s="32" customFormat="1" ht="15.75" customHeight="1" x14ac:dyDescent="0.25">
      <c r="A2" s="20"/>
      <c r="B2" s="20"/>
      <c r="C2" s="20"/>
      <c r="D2" s="20"/>
      <c r="E2" s="20"/>
      <c r="F2" s="20"/>
      <c r="G2" s="20"/>
      <c r="H2" s="20"/>
      <c r="I2" s="20"/>
      <c r="J2" s="20"/>
      <c r="K2" s="20"/>
      <c r="L2" s="20"/>
      <c r="M2" s="20"/>
      <c r="N2" s="20"/>
      <c r="O2" s="20"/>
      <c r="P2" s="20"/>
      <c r="Q2" s="21"/>
      <c r="R2" s="21"/>
    </row>
    <row r="3" spans="1:18" s="32" customFormat="1" ht="15.75" customHeight="1" x14ac:dyDescent="0.25">
      <c r="A3" s="20"/>
      <c r="B3" s="20"/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0"/>
      <c r="P3" s="20"/>
      <c r="Q3" s="21"/>
      <c r="R3" s="21"/>
    </row>
    <row r="4" spans="1:18" s="32" customFormat="1" x14ac:dyDescent="0.25">
      <c r="A4" s="20"/>
      <c r="B4" s="20"/>
      <c r="C4" s="20"/>
      <c r="D4" s="20"/>
      <c r="E4" s="20"/>
      <c r="F4" s="20"/>
      <c r="G4" s="20"/>
      <c r="H4" s="20"/>
      <c r="I4" s="20"/>
      <c r="J4" s="20"/>
      <c r="K4" s="20"/>
      <c r="L4" s="20"/>
      <c r="M4" s="20"/>
      <c r="N4" s="20"/>
      <c r="O4" s="20"/>
      <c r="P4" s="20"/>
      <c r="Q4" s="21"/>
      <c r="R4" s="21"/>
    </row>
    <row r="5" spans="1:18" s="32" customFormat="1" ht="15.75" customHeight="1" x14ac:dyDescent="0.25">
      <c r="A5" s="20"/>
      <c r="B5" s="20"/>
      <c r="C5" s="20"/>
      <c r="D5" s="20"/>
      <c r="E5" s="20"/>
      <c r="F5" s="20"/>
      <c r="G5" s="20"/>
      <c r="H5" s="20"/>
      <c r="I5" s="33"/>
      <c r="J5" s="20"/>
      <c r="K5" s="20"/>
      <c r="L5" s="20"/>
      <c r="M5" s="20"/>
      <c r="N5" s="20"/>
      <c r="O5" s="20"/>
      <c r="P5" s="20"/>
      <c r="Q5" s="21"/>
      <c r="R5" s="21"/>
    </row>
    <row r="6" spans="1:18" s="32" customFormat="1" ht="36.75" customHeight="1" x14ac:dyDescent="0.25">
      <c r="A6" s="20"/>
      <c r="B6" s="161" t="s">
        <v>194</v>
      </c>
      <c r="C6" s="161"/>
      <c r="D6" s="161"/>
      <c r="E6" s="161"/>
      <c r="F6" s="161"/>
      <c r="G6" s="161"/>
      <c r="H6" s="161"/>
      <c r="I6" s="161"/>
      <c r="J6" s="161"/>
      <c r="K6" s="161"/>
      <c r="L6" s="161"/>
      <c r="M6" s="161"/>
      <c r="N6" s="161"/>
      <c r="O6" s="161"/>
      <c r="P6" s="20"/>
      <c r="Q6" s="21"/>
      <c r="R6" s="21"/>
    </row>
    <row r="7" spans="1:18" ht="6" customHeight="1" x14ac:dyDescent="0.25">
      <c r="A7" s="20"/>
      <c r="B7" s="20"/>
      <c r="C7" s="20"/>
      <c r="D7" s="20"/>
      <c r="E7" s="20"/>
      <c r="F7" s="20"/>
      <c r="G7" s="20"/>
      <c r="H7" s="20"/>
      <c r="I7" s="20"/>
      <c r="J7" s="20"/>
      <c r="K7" s="20"/>
      <c r="L7" s="20"/>
      <c r="M7" s="20"/>
      <c r="N7" s="20"/>
      <c r="O7" s="20"/>
      <c r="P7" s="20"/>
    </row>
    <row r="8" spans="1:18" ht="7.5" customHeight="1" x14ac:dyDescent="0.25">
      <c r="A8" s="20"/>
      <c r="B8" s="20"/>
      <c r="C8" s="20"/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20"/>
    </row>
    <row r="9" spans="1:18" ht="18.75" customHeight="1" x14ac:dyDescent="0.25">
      <c r="A9" s="20"/>
      <c r="B9" s="162" t="s">
        <v>180</v>
      </c>
      <c r="C9" s="163"/>
      <c r="D9" s="163"/>
      <c r="E9" s="163"/>
      <c r="F9" s="163"/>
      <c r="G9" s="163"/>
      <c r="H9" s="163"/>
      <c r="I9" s="163"/>
      <c r="J9" s="163"/>
      <c r="K9" s="163"/>
      <c r="L9" s="163"/>
      <c r="M9" s="163"/>
      <c r="N9" s="163"/>
      <c r="O9" s="164"/>
      <c r="P9" s="20"/>
    </row>
    <row r="10" spans="1:18" ht="7.5" customHeight="1" x14ac:dyDescent="0.25">
      <c r="A10" s="20"/>
      <c r="B10" s="34"/>
      <c r="C10" s="34"/>
      <c r="D10" s="34"/>
      <c r="E10" s="35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</row>
    <row r="11" spans="1:18" ht="18.75" customHeight="1" x14ac:dyDescent="0.25">
      <c r="A11" s="20"/>
      <c r="B11" s="36"/>
      <c r="C11" s="37"/>
      <c r="D11" s="37"/>
      <c r="E11" s="37"/>
      <c r="F11" s="37" t="s">
        <v>6</v>
      </c>
      <c r="G11" s="37" t="s">
        <v>12</v>
      </c>
      <c r="H11" s="37" t="s">
        <v>13</v>
      </c>
      <c r="I11" s="37" t="s">
        <v>14</v>
      </c>
      <c r="J11" s="37" t="s">
        <v>15</v>
      </c>
      <c r="K11" s="37" t="s">
        <v>16</v>
      </c>
      <c r="L11" s="37" t="s">
        <v>176</v>
      </c>
      <c r="M11" s="37" t="s">
        <v>177</v>
      </c>
      <c r="N11" s="37" t="s">
        <v>178</v>
      </c>
      <c r="O11" s="37" t="s">
        <v>7</v>
      </c>
      <c r="P11" s="38"/>
    </row>
    <row r="12" spans="1:18" ht="3" customHeight="1" x14ac:dyDescent="0.25">
      <c r="A12" s="20"/>
      <c r="B12" s="39"/>
      <c r="C12" s="40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</row>
    <row r="13" spans="1:18" x14ac:dyDescent="0.25">
      <c r="A13" s="20"/>
      <c r="B13" s="65" t="s">
        <v>24</v>
      </c>
      <c r="C13" s="65"/>
      <c r="D13" s="65"/>
      <c r="E13" s="65"/>
      <c r="F13" s="65"/>
      <c r="G13" s="65"/>
      <c r="H13" s="65"/>
      <c r="I13" s="65"/>
      <c r="J13" s="65"/>
      <c r="K13" s="65"/>
      <c r="L13" s="65"/>
      <c r="M13" s="65"/>
      <c r="N13" s="65"/>
      <c r="O13" s="66"/>
      <c r="P13" s="41"/>
    </row>
    <row r="14" spans="1:18" ht="4.5" customHeight="1" x14ac:dyDescent="0.25">
      <c r="A14" s="20"/>
      <c r="B14" s="65"/>
      <c r="C14" s="65"/>
      <c r="D14" s="65"/>
      <c r="E14" s="65"/>
      <c r="F14" s="65"/>
      <c r="G14" s="65"/>
      <c r="H14" s="65"/>
      <c r="I14" s="65"/>
      <c r="J14" s="65"/>
      <c r="K14" s="65"/>
      <c r="L14" s="65"/>
      <c r="M14" s="65"/>
      <c r="N14" s="65"/>
      <c r="O14" s="66"/>
      <c r="P14" s="41"/>
    </row>
    <row r="15" spans="1:18" x14ac:dyDescent="0.25">
      <c r="A15" s="20"/>
      <c r="B15" s="67" t="s">
        <v>32</v>
      </c>
      <c r="C15" s="66"/>
      <c r="D15" s="66"/>
      <c r="E15" s="66"/>
      <c r="F15" s="66">
        <f>SUM(F16:F18)</f>
        <v>7</v>
      </c>
      <c r="G15" s="66">
        <f>SUM(G16:G18)</f>
        <v>7</v>
      </c>
      <c r="H15" s="66">
        <f>SUM(H16:H18)</f>
        <v>7</v>
      </c>
      <c r="I15" s="66">
        <f t="shared" ref="I15:N15" si="0">SUM(I16:I18)</f>
        <v>8</v>
      </c>
      <c r="J15" s="66">
        <f t="shared" si="0"/>
        <v>6</v>
      </c>
      <c r="K15" s="66">
        <f t="shared" si="0"/>
        <v>4</v>
      </c>
      <c r="L15" s="66">
        <f t="shared" si="0"/>
        <v>0</v>
      </c>
      <c r="M15" s="66">
        <f t="shared" si="0"/>
        <v>0</v>
      </c>
      <c r="N15" s="66">
        <f t="shared" si="0"/>
        <v>4</v>
      </c>
      <c r="O15" s="66">
        <f>SUM(O16:O18)</f>
        <v>43</v>
      </c>
      <c r="P15" s="41"/>
    </row>
    <row r="16" spans="1:18" x14ac:dyDescent="0.25">
      <c r="A16" s="20"/>
      <c r="B16" s="69" t="s">
        <v>33</v>
      </c>
      <c r="C16" s="70"/>
      <c r="D16" s="70"/>
      <c r="E16" s="70"/>
      <c r="F16" s="70">
        <v>3</v>
      </c>
      <c r="G16" s="70">
        <v>3</v>
      </c>
      <c r="H16" s="70">
        <v>2</v>
      </c>
      <c r="I16" s="70">
        <v>4</v>
      </c>
      <c r="J16" s="70">
        <v>4</v>
      </c>
      <c r="K16" s="70">
        <v>2</v>
      </c>
      <c r="L16" s="70">
        <v>0</v>
      </c>
      <c r="M16" s="70">
        <v>0</v>
      </c>
      <c r="N16" s="70">
        <v>1</v>
      </c>
      <c r="O16" s="70">
        <f>SUM(C16:N16)</f>
        <v>19</v>
      </c>
      <c r="P16" s="41"/>
    </row>
    <row r="17" spans="1:256" x14ac:dyDescent="0.25">
      <c r="A17" s="20"/>
      <c r="B17" s="69" t="s">
        <v>34</v>
      </c>
      <c r="C17" s="70"/>
      <c r="D17" s="70"/>
      <c r="E17" s="70"/>
      <c r="F17" s="70">
        <v>3</v>
      </c>
      <c r="G17" s="70">
        <v>4</v>
      </c>
      <c r="H17" s="70">
        <v>5</v>
      </c>
      <c r="I17" s="70">
        <v>3</v>
      </c>
      <c r="J17" s="70">
        <v>1</v>
      </c>
      <c r="K17" s="70">
        <v>0</v>
      </c>
      <c r="L17" s="70">
        <v>0</v>
      </c>
      <c r="M17" s="70">
        <v>0</v>
      </c>
      <c r="N17" s="70">
        <v>1</v>
      </c>
      <c r="O17" s="70">
        <f>SUM(C17:N17)</f>
        <v>17</v>
      </c>
      <c r="P17" s="41"/>
    </row>
    <row r="18" spans="1:256" x14ac:dyDescent="0.25">
      <c r="A18" s="20"/>
      <c r="B18" s="69" t="s">
        <v>35</v>
      </c>
      <c r="C18" s="70"/>
      <c r="D18" s="70"/>
      <c r="E18" s="70"/>
      <c r="F18" s="70">
        <v>1</v>
      </c>
      <c r="G18" s="70">
        <v>0</v>
      </c>
      <c r="H18" s="70">
        <v>0</v>
      </c>
      <c r="I18" s="70">
        <v>1</v>
      </c>
      <c r="J18" s="70">
        <v>1</v>
      </c>
      <c r="K18" s="70">
        <v>2</v>
      </c>
      <c r="L18" s="70">
        <v>0</v>
      </c>
      <c r="M18" s="70">
        <v>0</v>
      </c>
      <c r="N18" s="70">
        <v>2</v>
      </c>
      <c r="O18" s="70">
        <f>SUM(C18:N18)</f>
        <v>7</v>
      </c>
      <c r="P18" s="41"/>
    </row>
    <row r="19" spans="1:256" ht="4.5" customHeight="1" x14ac:dyDescent="0.25">
      <c r="A19" s="20"/>
      <c r="B19" s="71"/>
      <c r="C19" s="113"/>
      <c r="D19" s="113"/>
      <c r="E19" s="113"/>
      <c r="F19" s="113"/>
      <c r="G19" s="113"/>
      <c r="H19" s="113"/>
      <c r="I19" s="113"/>
      <c r="J19" s="113"/>
      <c r="K19" s="113"/>
      <c r="L19" s="113"/>
      <c r="M19" s="113"/>
      <c r="N19" s="113"/>
      <c r="O19" s="66"/>
      <c r="P19" s="41"/>
    </row>
    <row r="20" spans="1:256" x14ac:dyDescent="0.25">
      <c r="A20" s="20"/>
      <c r="B20" s="67" t="s">
        <v>36</v>
      </c>
      <c r="C20" s="66"/>
      <c r="D20" s="66"/>
      <c r="E20" s="66"/>
      <c r="F20" s="66">
        <f>F21+F24+F27</f>
        <v>537</v>
      </c>
      <c r="G20" s="66">
        <f>G21+G24+G27</f>
        <v>505</v>
      </c>
      <c r="H20" s="66">
        <f>H21+H24+H27</f>
        <v>501</v>
      </c>
      <c r="I20" s="66">
        <f t="shared" ref="I20:N20" si="1">I21+I24+I27</f>
        <v>495</v>
      </c>
      <c r="J20" s="66">
        <f t="shared" si="1"/>
        <v>299</v>
      </c>
      <c r="K20" s="66">
        <f t="shared" si="1"/>
        <v>149</v>
      </c>
      <c r="L20" s="66">
        <f t="shared" si="1"/>
        <v>0</v>
      </c>
      <c r="M20" s="66">
        <f t="shared" si="1"/>
        <v>0</v>
      </c>
      <c r="N20" s="66">
        <f t="shared" si="1"/>
        <v>348</v>
      </c>
      <c r="O20" s="66">
        <f>+O21+O24+O27</f>
        <v>2834</v>
      </c>
      <c r="P20" s="41"/>
    </row>
    <row r="21" spans="1:256" x14ac:dyDescent="0.25">
      <c r="A21" s="20"/>
      <c r="B21" s="45" t="s">
        <v>37</v>
      </c>
      <c r="C21" s="120"/>
      <c r="D21" s="120"/>
      <c r="E21" s="120"/>
      <c r="F21" s="120">
        <f>SUM(F22:F23)</f>
        <v>245</v>
      </c>
      <c r="G21" s="120">
        <f>SUM(G22:G23)</f>
        <v>264</v>
      </c>
      <c r="H21" s="120">
        <f>SUM(H22:H23)</f>
        <v>192</v>
      </c>
      <c r="I21" s="120">
        <f t="shared" ref="I21:N21" si="2">SUM(I22:I23)</f>
        <v>237</v>
      </c>
      <c r="J21" s="120">
        <f t="shared" si="2"/>
        <v>172</v>
      </c>
      <c r="K21" s="120">
        <f t="shared" si="2"/>
        <v>65</v>
      </c>
      <c r="L21" s="120">
        <f t="shared" si="2"/>
        <v>0</v>
      </c>
      <c r="M21" s="120">
        <f t="shared" si="2"/>
        <v>0</v>
      </c>
      <c r="N21" s="120">
        <f t="shared" si="2"/>
        <v>79</v>
      </c>
      <c r="O21" s="66">
        <f>+O22+O23</f>
        <v>1254</v>
      </c>
      <c r="P21" s="41"/>
    </row>
    <row r="22" spans="1:256" x14ac:dyDescent="0.25">
      <c r="A22" s="20"/>
      <c r="B22" s="72" t="s">
        <v>8</v>
      </c>
      <c r="C22" s="121"/>
      <c r="D22" s="121"/>
      <c r="E22" s="121"/>
      <c r="F22" s="121">
        <v>96</v>
      </c>
      <c r="G22" s="121">
        <v>136</v>
      </c>
      <c r="H22" s="121">
        <v>98</v>
      </c>
      <c r="I22" s="121">
        <v>131</v>
      </c>
      <c r="J22" s="121">
        <v>81</v>
      </c>
      <c r="K22" s="121">
        <v>28</v>
      </c>
      <c r="L22" s="121">
        <v>0</v>
      </c>
      <c r="M22" s="121">
        <v>0</v>
      </c>
      <c r="N22" s="121">
        <v>31</v>
      </c>
      <c r="O22" s="70">
        <f>SUM(C22:N22)</f>
        <v>601</v>
      </c>
      <c r="P22" s="41"/>
    </row>
    <row r="23" spans="1:256" x14ac:dyDescent="0.25">
      <c r="A23" s="20"/>
      <c r="B23" s="72" t="s">
        <v>9</v>
      </c>
      <c r="C23" s="121"/>
      <c r="D23" s="121"/>
      <c r="E23" s="121"/>
      <c r="F23" s="121">
        <v>149</v>
      </c>
      <c r="G23" s="121">
        <v>128</v>
      </c>
      <c r="H23" s="121">
        <v>94</v>
      </c>
      <c r="I23" s="121">
        <v>106</v>
      </c>
      <c r="J23" s="121">
        <v>91</v>
      </c>
      <c r="K23" s="121">
        <v>37</v>
      </c>
      <c r="L23" s="121">
        <v>0</v>
      </c>
      <c r="M23" s="121">
        <v>0</v>
      </c>
      <c r="N23" s="121">
        <v>48</v>
      </c>
      <c r="O23" s="70">
        <f>SUM(C23:N23)</f>
        <v>653</v>
      </c>
      <c r="P23" s="41"/>
    </row>
    <row r="24" spans="1:256" x14ac:dyDescent="0.25">
      <c r="A24" s="20"/>
      <c r="B24" s="45" t="s">
        <v>38</v>
      </c>
      <c r="C24" s="120"/>
      <c r="D24" s="120"/>
      <c r="E24" s="120"/>
      <c r="F24" s="131">
        <f>SUM(F25:F26)</f>
        <v>182</v>
      </c>
      <c r="G24" s="131">
        <f>SUM(G25:G26)</f>
        <v>241</v>
      </c>
      <c r="H24" s="131">
        <f>SUM(H25:H26)</f>
        <v>309</v>
      </c>
      <c r="I24" s="131">
        <f t="shared" ref="I24:N24" si="3">SUM(I25:I26)</f>
        <v>175</v>
      </c>
      <c r="J24" s="131">
        <f t="shared" si="3"/>
        <v>63</v>
      </c>
      <c r="K24" s="131">
        <f t="shared" si="3"/>
        <v>0</v>
      </c>
      <c r="L24" s="131">
        <f t="shared" si="3"/>
        <v>0</v>
      </c>
      <c r="M24" s="131">
        <f t="shared" si="3"/>
        <v>0</v>
      </c>
      <c r="N24" s="131">
        <f t="shared" si="3"/>
        <v>97</v>
      </c>
      <c r="O24" s="66">
        <f>+SUM(O25:O26)</f>
        <v>1067</v>
      </c>
      <c r="P24" s="41"/>
    </row>
    <row r="25" spans="1:256" s="46" customFormat="1" x14ac:dyDescent="0.25">
      <c r="B25" s="72" t="s">
        <v>8</v>
      </c>
      <c r="C25" s="121"/>
      <c r="D25" s="121"/>
      <c r="E25" s="121"/>
      <c r="F25" s="121">
        <v>86</v>
      </c>
      <c r="G25" s="121">
        <v>102</v>
      </c>
      <c r="H25" s="121">
        <v>134</v>
      </c>
      <c r="I25" s="121">
        <v>97</v>
      </c>
      <c r="J25" s="121">
        <v>31</v>
      </c>
      <c r="K25" s="121">
        <v>0</v>
      </c>
      <c r="L25" s="121">
        <v>0</v>
      </c>
      <c r="M25" s="121">
        <v>0</v>
      </c>
      <c r="N25" s="121">
        <v>50</v>
      </c>
      <c r="O25" s="70">
        <f>SUM(C25:N25)</f>
        <v>500</v>
      </c>
      <c r="Q25" s="47"/>
      <c r="R25" s="47"/>
      <c r="S25" s="47"/>
      <c r="T25" s="47"/>
      <c r="U25" s="47"/>
      <c r="V25" s="47"/>
      <c r="W25" s="47"/>
      <c r="X25" s="47"/>
      <c r="Y25" s="47"/>
      <c r="Z25" s="47"/>
      <c r="AA25" s="47"/>
      <c r="AB25" s="47"/>
      <c r="AC25" s="47"/>
      <c r="AD25" s="47"/>
      <c r="AE25" s="47"/>
      <c r="AF25" s="47"/>
      <c r="AG25" s="47"/>
      <c r="AH25" s="47"/>
      <c r="AI25" s="47"/>
      <c r="AJ25" s="47"/>
      <c r="AK25" s="47"/>
      <c r="AL25" s="47"/>
      <c r="AM25" s="47"/>
      <c r="AN25" s="47"/>
      <c r="AO25" s="47"/>
      <c r="AP25" s="47"/>
      <c r="AQ25" s="47"/>
      <c r="AR25" s="47"/>
      <c r="AS25" s="47"/>
      <c r="AT25" s="47"/>
      <c r="AU25" s="47"/>
      <c r="AV25" s="47"/>
      <c r="AW25" s="47"/>
      <c r="AX25" s="47"/>
      <c r="AY25" s="47"/>
      <c r="AZ25" s="47"/>
      <c r="BA25" s="47"/>
      <c r="BB25" s="47"/>
      <c r="BC25" s="47"/>
      <c r="BD25" s="47"/>
      <c r="BE25" s="47"/>
      <c r="BF25" s="47"/>
      <c r="BG25" s="47"/>
      <c r="BH25" s="47"/>
      <c r="BI25" s="47"/>
      <c r="BJ25" s="47"/>
      <c r="BK25" s="47"/>
      <c r="BL25" s="47"/>
      <c r="BM25" s="47"/>
      <c r="BN25" s="47"/>
      <c r="BO25" s="47"/>
      <c r="BP25" s="47"/>
      <c r="BQ25" s="47"/>
      <c r="BR25" s="47"/>
      <c r="BS25" s="47"/>
      <c r="BT25" s="47"/>
      <c r="BU25" s="47"/>
      <c r="BV25" s="47"/>
      <c r="BW25" s="47"/>
      <c r="BX25" s="47"/>
      <c r="BY25" s="47"/>
      <c r="BZ25" s="47"/>
      <c r="CA25" s="47"/>
      <c r="CB25" s="47"/>
      <c r="CC25" s="47"/>
      <c r="CD25" s="47"/>
      <c r="CE25" s="47"/>
      <c r="CF25" s="47"/>
      <c r="CG25" s="47"/>
      <c r="CH25" s="47"/>
      <c r="CI25" s="47"/>
      <c r="CJ25" s="47"/>
      <c r="CK25" s="47"/>
      <c r="CL25" s="47"/>
      <c r="CM25" s="47"/>
      <c r="CN25" s="47"/>
      <c r="CO25" s="47"/>
      <c r="CP25" s="47"/>
      <c r="CQ25" s="47"/>
      <c r="CR25" s="47"/>
      <c r="CS25" s="47"/>
      <c r="CT25" s="47"/>
      <c r="CU25" s="47"/>
      <c r="CV25" s="47"/>
      <c r="CW25" s="47"/>
      <c r="CX25" s="47"/>
      <c r="CY25" s="47"/>
      <c r="CZ25" s="47"/>
      <c r="DA25" s="47"/>
      <c r="DB25" s="47"/>
      <c r="DC25" s="47"/>
      <c r="DD25" s="47"/>
      <c r="DE25" s="47"/>
      <c r="DF25" s="47"/>
      <c r="DG25" s="47"/>
      <c r="DH25" s="47"/>
      <c r="DI25" s="47"/>
      <c r="DJ25" s="47"/>
      <c r="DK25" s="47"/>
      <c r="DL25" s="47"/>
      <c r="DM25" s="47"/>
      <c r="DN25" s="47"/>
      <c r="DO25" s="47"/>
      <c r="DP25" s="47"/>
      <c r="DQ25" s="47"/>
      <c r="DR25" s="47"/>
      <c r="DS25" s="47"/>
      <c r="DT25" s="47"/>
      <c r="DU25" s="47"/>
      <c r="DV25" s="47"/>
      <c r="DW25" s="47"/>
      <c r="DX25" s="47"/>
      <c r="DY25" s="47"/>
      <c r="DZ25" s="47"/>
      <c r="EA25" s="47"/>
      <c r="EB25" s="47"/>
      <c r="EC25" s="47"/>
      <c r="ED25" s="47"/>
      <c r="EE25" s="47"/>
      <c r="EF25" s="47"/>
      <c r="EG25" s="47"/>
      <c r="EH25" s="47"/>
      <c r="EI25" s="47"/>
      <c r="EJ25" s="47"/>
      <c r="EK25" s="47"/>
      <c r="EL25" s="47"/>
      <c r="EM25" s="47"/>
      <c r="EN25" s="47"/>
      <c r="EO25" s="47"/>
      <c r="EP25" s="47"/>
      <c r="EQ25" s="47"/>
      <c r="ER25" s="47"/>
      <c r="ES25" s="47"/>
      <c r="ET25" s="47"/>
      <c r="EU25" s="47"/>
      <c r="EV25" s="47"/>
      <c r="EW25" s="47"/>
      <c r="EX25" s="47"/>
      <c r="EY25" s="47"/>
      <c r="EZ25" s="47"/>
      <c r="FA25" s="47"/>
      <c r="FB25" s="47"/>
      <c r="FC25" s="47"/>
      <c r="FD25" s="47"/>
      <c r="FE25" s="47"/>
      <c r="FF25" s="47"/>
      <c r="FG25" s="47"/>
      <c r="FH25" s="47"/>
      <c r="FI25" s="47"/>
      <c r="FJ25" s="47"/>
      <c r="FK25" s="47"/>
      <c r="FL25" s="47"/>
      <c r="FM25" s="47"/>
      <c r="FN25" s="47"/>
      <c r="FO25" s="47"/>
      <c r="FP25" s="47"/>
      <c r="FQ25" s="47"/>
      <c r="FR25" s="47"/>
      <c r="FS25" s="47"/>
      <c r="FT25" s="47"/>
      <c r="FU25" s="47"/>
      <c r="FV25" s="47"/>
      <c r="FW25" s="47"/>
      <c r="FX25" s="47"/>
      <c r="FY25" s="47"/>
      <c r="FZ25" s="47"/>
      <c r="GA25" s="47"/>
      <c r="GB25" s="47"/>
      <c r="GC25" s="47"/>
      <c r="GD25" s="47"/>
      <c r="GE25" s="47"/>
      <c r="GF25" s="47"/>
      <c r="GG25" s="47"/>
      <c r="GH25" s="47"/>
      <c r="GI25" s="47"/>
      <c r="GJ25" s="47"/>
      <c r="GK25" s="47"/>
      <c r="GL25" s="47"/>
      <c r="GM25" s="47"/>
      <c r="GN25" s="47"/>
      <c r="GO25" s="47"/>
      <c r="GP25" s="47"/>
      <c r="GQ25" s="47"/>
      <c r="GR25" s="47"/>
      <c r="GS25" s="47"/>
      <c r="GT25" s="47"/>
      <c r="GU25" s="47"/>
      <c r="GV25" s="47"/>
      <c r="GW25" s="47"/>
      <c r="GX25" s="47"/>
      <c r="GY25" s="47"/>
      <c r="GZ25" s="47"/>
      <c r="HA25" s="47"/>
      <c r="HB25" s="47"/>
      <c r="HC25" s="47"/>
      <c r="HD25" s="47"/>
      <c r="HE25" s="47"/>
      <c r="HF25" s="47"/>
      <c r="HG25" s="47"/>
      <c r="HH25" s="47"/>
      <c r="HI25" s="47"/>
      <c r="HJ25" s="47"/>
      <c r="HK25" s="47"/>
      <c r="HL25" s="47"/>
      <c r="HM25" s="47"/>
      <c r="HN25" s="47"/>
      <c r="HO25" s="47"/>
      <c r="HP25" s="47"/>
      <c r="HQ25" s="47"/>
      <c r="HR25" s="47"/>
      <c r="HS25" s="47"/>
      <c r="HT25" s="47"/>
      <c r="HU25" s="47"/>
      <c r="HV25" s="47"/>
      <c r="HW25" s="47"/>
      <c r="HX25" s="47"/>
      <c r="HY25" s="47"/>
      <c r="HZ25" s="47"/>
      <c r="IA25" s="47"/>
      <c r="IB25" s="47"/>
      <c r="IC25" s="47"/>
      <c r="ID25" s="47"/>
      <c r="IE25" s="47"/>
      <c r="IF25" s="47"/>
      <c r="IG25" s="47"/>
      <c r="IH25" s="47"/>
      <c r="II25" s="47"/>
      <c r="IJ25" s="47"/>
      <c r="IK25" s="47"/>
      <c r="IL25" s="47"/>
      <c r="IM25" s="47"/>
      <c r="IN25" s="47"/>
      <c r="IO25" s="47"/>
      <c r="IP25" s="47"/>
      <c r="IQ25" s="47"/>
      <c r="IR25" s="47"/>
      <c r="IS25" s="47"/>
      <c r="IT25" s="47"/>
      <c r="IU25" s="47"/>
      <c r="IV25" s="47"/>
    </row>
    <row r="26" spans="1:256" s="46" customFormat="1" x14ac:dyDescent="0.25">
      <c r="B26" s="72" t="s">
        <v>9</v>
      </c>
      <c r="C26" s="121"/>
      <c r="D26" s="121"/>
      <c r="E26" s="121"/>
      <c r="F26" s="121">
        <v>96</v>
      </c>
      <c r="G26" s="121">
        <v>139</v>
      </c>
      <c r="H26" s="121">
        <v>175</v>
      </c>
      <c r="I26" s="121">
        <v>78</v>
      </c>
      <c r="J26" s="121">
        <v>32</v>
      </c>
      <c r="K26" s="121">
        <v>0</v>
      </c>
      <c r="L26" s="121">
        <v>0</v>
      </c>
      <c r="M26" s="121">
        <v>0</v>
      </c>
      <c r="N26" s="121">
        <v>47</v>
      </c>
      <c r="O26" s="70">
        <f>SUM(C26:N26)</f>
        <v>567</v>
      </c>
      <c r="Q26" s="47"/>
      <c r="R26" s="47"/>
      <c r="S26" s="47"/>
      <c r="T26" s="47"/>
      <c r="U26" s="47"/>
      <c r="V26" s="47"/>
      <c r="W26" s="47"/>
      <c r="X26" s="47"/>
      <c r="Y26" s="47"/>
      <c r="Z26" s="47"/>
      <c r="AA26" s="47"/>
      <c r="AB26" s="47"/>
      <c r="AC26" s="47"/>
      <c r="AD26" s="47"/>
      <c r="AE26" s="47"/>
      <c r="AF26" s="47"/>
      <c r="AG26" s="47"/>
      <c r="AH26" s="47"/>
      <c r="AI26" s="47"/>
      <c r="AJ26" s="47"/>
      <c r="AK26" s="47"/>
      <c r="AL26" s="47"/>
      <c r="AM26" s="47"/>
      <c r="AN26" s="47"/>
      <c r="AO26" s="47"/>
      <c r="AP26" s="47"/>
      <c r="AQ26" s="47"/>
      <c r="AR26" s="47"/>
      <c r="AS26" s="47"/>
      <c r="AT26" s="47"/>
      <c r="AU26" s="47"/>
      <c r="AV26" s="47"/>
      <c r="AW26" s="47"/>
      <c r="AX26" s="47"/>
      <c r="AY26" s="47"/>
      <c r="AZ26" s="47"/>
      <c r="BA26" s="47"/>
      <c r="BB26" s="47"/>
      <c r="BC26" s="47"/>
      <c r="BD26" s="47"/>
      <c r="BE26" s="47"/>
      <c r="BF26" s="47"/>
      <c r="BG26" s="47"/>
      <c r="BH26" s="47"/>
      <c r="BI26" s="47"/>
      <c r="BJ26" s="47"/>
      <c r="BK26" s="47"/>
      <c r="BL26" s="47"/>
      <c r="BM26" s="47"/>
      <c r="BN26" s="47"/>
      <c r="BO26" s="47"/>
      <c r="BP26" s="47"/>
      <c r="BQ26" s="47"/>
      <c r="BR26" s="47"/>
      <c r="BS26" s="47"/>
      <c r="BT26" s="47"/>
      <c r="BU26" s="47"/>
      <c r="BV26" s="47"/>
      <c r="BW26" s="47"/>
      <c r="BX26" s="47"/>
      <c r="BY26" s="47"/>
      <c r="BZ26" s="47"/>
      <c r="CA26" s="47"/>
      <c r="CB26" s="47"/>
      <c r="CC26" s="47"/>
      <c r="CD26" s="47"/>
      <c r="CE26" s="47"/>
      <c r="CF26" s="47"/>
      <c r="CG26" s="47"/>
      <c r="CH26" s="47"/>
      <c r="CI26" s="47"/>
      <c r="CJ26" s="47"/>
      <c r="CK26" s="47"/>
      <c r="CL26" s="47"/>
      <c r="CM26" s="47"/>
      <c r="CN26" s="47"/>
      <c r="CO26" s="47"/>
      <c r="CP26" s="47"/>
      <c r="CQ26" s="47"/>
      <c r="CR26" s="47"/>
      <c r="CS26" s="47"/>
      <c r="CT26" s="47"/>
      <c r="CU26" s="47"/>
      <c r="CV26" s="47"/>
      <c r="CW26" s="47"/>
      <c r="CX26" s="47"/>
      <c r="CY26" s="47"/>
      <c r="CZ26" s="47"/>
      <c r="DA26" s="47"/>
      <c r="DB26" s="47"/>
      <c r="DC26" s="47"/>
      <c r="DD26" s="47"/>
      <c r="DE26" s="47"/>
      <c r="DF26" s="47"/>
      <c r="DG26" s="47"/>
      <c r="DH26" s="47"/>
      <c r="DI26" s="47"/>
      <c r="DJ26" s="47"/>
      <c r="DK26" s="47"/>
      <c r="DL26" s="47"/>
      <c r="DM26" s="47"/>
      <c r="DN26" s="47"/>
      <c r="DO26" s="47"/>
      <c r="DP26" s="47"/>
      <c r="DQ26" s="47"/>
      <c r="DR26" s="47"/>
      <c r="DS26" s="47"/>
      <c r="DT26" s="47"/>
      <c r="DU26" s="47"/>
      <c r="DV26" s="47"/>
      <c r="DW26" s="47"/>
      <c r="DX26" s="47"/>
      <c r="DY26" s="47"/>
      <c r="DZ26" s="47"/>
      <c r="EA26" s="47"/>
      <c r="EB26" s="47"/>
      <c r="EC26" s="47"/>
      <c r="ED26" s="47"/>
      <c r="EE26" s="47"/>
      <c r="EF26" s="47"/>
      <c r="EG26" s="47"/>
      <c r="EH26" s="47"/>
      <c r="EI26" s="47"/>
      <c r="EJ26" s="47"/>
      <c r="EK26" s="47"/>
      <c r="EL26" s="47"/>
      <c r="EM26" s="47"/>
      <c r="EN26" s="47"/>
      <c r="EO26" s="47"/>
      <c r="EP26" s="47"/>
      <c r="EQ26" s="47"/>
      <c r="ER26" s="47"/>
      <c r="ES26" s="47"/>
      <c r="ET26" s="47"/>
      <c r="EU26" s="47"/>
      <c r="EV26" s="47"/>
      <c r="EW26" s="47"/>
      <c r="EX26" s="47"/>
      <c r="EY26" s="47"/>
      <c r="EZ26" s="47"/>
      <c r="FA26" s="47"/>
      <c r="FB26" s="47"/>
      <c r="FC26" s="47"/>
      <c r="FD26" s="47"/>
      <c r="FE26" s="47"/>
      <c r="FF26" s="47"/>
      <c r="FG26" s="47"/>
      <c r="FH26" s="47"/>
      <c r="FI26" s="47"/>
      <c r="FJ26" s="47"/>
      <c r="FK26" s="47"/>
      <c r="FL26" s="47"/>
      <c r="FM26" s="47"/>
      <c r="FN26" s="47"/>
      <c r="FO26" s="47"/>
      <c r="FP26" s="47"/>
      <c r="FQ26" s="47"/>
      <c r="FR26" s="47"/>
      <c r="FS26" s="47"/>
      <c r="FT26" s="47"/>
      <c r="FU26" s="47"/>
      <c r="FV26" s="47"/>
      <c r="FW26" s="47"/>
      <c r="FX26" s="47"/>
      <c r="FY26" s="47"/>
      <c r="FZ26" s="47"/>
      <c r="GA26" s="47"/>
      <c r="GB26" s="47"/>
      <c r="GC26" s="47"/>
      <c r="GD26" s="47"/>
      <c r="GE26" s="47"/>
      <c r="GF26" s="47"/>
      <c r="GG26" s="47"/>
      <c r="GH26" s="47"/>
      <c r="GI26" s="47"/>
      <c r="GJ26" s="47"/>
      <c r="GK26" s="47"/>
      <c r="GL26" s="47"/>
      <c r="GM26" s="47"/>
      <c r="GN26" s="47"/>
      <c r="GO26" s="47"/>
      <c r="GP26" s="47"/>
      <c r="GQ26" s="47"/>
      <c r="GR26" s="47"/>
      <c r="GS26" s="47"/>
      <c r="GT26" s="47"/>
      <c r="GU26" s="47"/>
      <c r="GV26" s="47"/>
      <c r="GW26" s="47"/>
      <c r="GX26" s="47"/>
      <c r="GY26" s="47"/>
      <c r="GZ26" s="47"/>
      <c r="HA26" s="47"/>
      <c r="HB26" s="47"/>
      <c r="HC26" s="47"/>
      <c r="HD26" s="47"/>
      <c r="HE26" s="47"/>
      <c r="HF26" s="47"/>
      <c r="HG26" s="47"/>
      <c r="HH26" s="47"/>
      <c r="HI26" s="47"/>
      <c r="HJ26" s="47"/>
      <c r="HK26" s="47"/>
      <c r="HL26" s="47"/>
      <c r="HM26" s="47"/>
      <c r="HN26" s="47"/>
      <c r="HO26" s="47"/>
      <c r="HP26" s="47"/>
      <c r="HQ26" s="47"/>
      <c r="HR26" s="47"/>
      <c r="HS26" s="47"/>
      <c r="HT26" s="47"/>
      <c r="HU26" s="47"/>
      <c r="HV26" s="47"/>
      <c r="HW26" s="47"/>
      <c r="HX26" s="47"/>
      <c r="HY26" s="47"/>
      <c r="HZ26" s="47"/>
      <c r="IA26" s="47"/>
      <c r="IB26" s="47"/>
      <c r="IC26" s="47"/>
      <c r="ID26" s="47"/>
      <c r="IE26" s="47"/>
      <c r="IF26" s="47"/>
      <c r="IG26" s="47"/>
      <c r="IH26" s="47"/>
      <c r="II26" s="47"/>
      <c r="IJ26" s="47"/>
      <c r="IK26" s="47"/>
      <c r="IL26" s="47"/>
      <c r="IM26" s="47"/>
      <c r="IN26" s="47"/>
      <c r="IO26" s="47"/>
      <c r="IP26" s="47"/>
      <c r="IQ26" s="47"/>
      <c r="IR26" s="47"/>
      <c r="IS26" s="47"/>
      <c r="IT26" s="47"/>
      <c r="IU26" s="47"/>
      <c r="IV26" s="47"/>
    </row>
    <row r="27" spans="1:256" s="46" customFormat="1" x14ac:dyDescent="0.25">
      <c r="B27" s="45" t="s">
        <v>39</v>
      </c>
      <c r="C27" s="120"/>
      <c r="D27" s="120"/>
      <c r="E27" s="120"/>
      <c r="F27" s="131">
        <f>SUM(F28:F29)</f>
        <v>110</v>
      </c>
      <c r="G27" s="131">
        <f>SUM(G28:G29)</f>
        <v>0</v>
      </c>
      <c r="H27" s="131">
        <f>SUM(H28:H29)</f>
        <v>0</v>
      </c>
      <c r="I27" s="131">
        <f t="shared" ref="I27:N27" si="4">SUM(I28:I29)</f>
        <v>83</v>
      </c>
      <c r="J27" s="131">
        <f t="shared" si="4"/>
        <v>64</v>
      </c>
      <c r="K27" s="131">
        <f t="shared" si="4"/>
        <v>84</v>
      </c>
      <c r="L27" s="131">
        <f t="shared" si="4"/>
        <v>0</v>
      </c>
      <c r="M27" s="131">
        <f t="shared" si="4"/>
        <v>0</v>
      </c>
      <c r="N27" s="131">
        <f t="shared" si="4"/>
        <v>172</v>
      </c>
      <c r="O27" s="66">
        <f>+O28+O29</f>
        <v>513</v>
      </c>
      <c r="Q27" s="47"/>
      <c r="R27" s="47"/>
      <c r="S27" s="47"/>
      <c r="T27" s="47"/>
      <c r="U27" s="47"/>
      <c r="V27" s="47"/>
      <c r="W27" s="47"/>
      <c r="X27" s="47"/>
      <c r="Y27" s="47"/>
      <c r="Z27" s="47"/>
      <c r="AA27" s="47"/>
      <c r="AB27" s="47"/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7"/>
      <c r="AV27" s="47"/>
      <c r="AW27" s="47"/>
      <c r="AX27" s="47"/>
      <c r="AY27" s="47"/>
      <c r="AZ27" s="47"/>
      <c r="BA27" s="47"/>
      <c r="BB27" s="47"/>
      <c r="BC27" s="47"/>
      <c r="BD27" s="47"/>
      <c r="BE27" s="47"/>
      <c r="BF27" s="47"/>
      <c r="BG27" s="47"/>
      <c r="BH27" s="47"/>
      <c r="BI27" s="47"/>
      <c r="BJ27" s="47"/>
      <c r="BK27" s="47"/>
      <c r="BL27" s="47"/>
      <c r="BM27" s="47"/>
      <c r="BN27" s="47"/>
      <c r="BO27" s="47"/>
      <c r="BP27" s="47"/>
      <c r="BQ27" s="47"/>
      <c r="BR27" s="47"/>
      <c r="BS27" s="47"/>
      <c r="BT27" s="47"/>
      <c r="BU27" s="47"/>
      <c r="BV27" s="47"/>
      <c r="BW27" s="47"/>
      <c r="BX27" s="47"/>
      <c r="BY27" s="47"/>
      <c r="BZ27" s="47"/>
      <c r="CA27" s="47"/>
      <c r="CB27" s="47"/>
      <c r="CC27" s="47"/>
      <c r="CD27" s="47"/>
      <c r="CE27" s="47"/>
      <c r="CF27" s="47"/>
      <c r="CG27" s="47"/>
      <c r="CH27" s="47"/>
      <c r="CI27" s="47"/>
      <c r="CJ27" s="47"/>
      <c r="CK27" s="47"/>
      <c r="CL27" s="47"/>
      <c r="CM27" s="47"/>
      <c r="CN27" s="47"/>
      <c r="CO27" s="47"/>
      <c r="CP27" s="47"/>
      <c r="CQ27" s="47"/>
      <c r="CR27" s="47"/>
      <c r="CS27" s="47"/>
      <c r="CT27" s="47"/>
      <c r="CU27" s="47"/>
      <c r="CV27" s="47"/>
      <c r="CW27" s="47"/>
      <c r="CX27" s="47"/>
      <c r="CY27" s="47"/>
      <c r="CZ27" s="47"/>
      <c r="DA27" s="47"/>
      <c r="DB27" s="47"/>
      <c r="DC27" s="47"/>
      <c r="DD27" s="47"/>
      <c r="DE27" s="47"/>
      <c r="DF27" s="47"/>
      <c r="DG27" s="47"/>
      <c r="DH27" s="47"/>
      <c r="DI27" s="47"/>
      <c r="DJ27" s="47"/>
      <c r="DK27" s="47"/>
      <c r="DL27" s="47"/>
      <c r="DM27" s="47"/>
      <c r="DN27" s="47"/>
      <c r="DO27" s="47"/>
      <c r="DP27" s="47"/>
      <c r="DQ27" s="47"/>
      <c r="DR27" s="47"/>
      <c r="DS27" s="47"/>
      <c r="DT27" s="47"/>
      <c r="DU27" s="47"/>
      <c r="DV27" s="47"/>
      <c r="DW27" s="47"/>
      <c r="DX27" s="47"/>
      <c r="DY27" s="47"/>
      <c r="DZ27" s="47"/>
      <c r="EA27" s="47"/>
      <c r="EB27" s="47"/>
      <c r="EC27" s="47"/>
      <c r="ED27" s="47"/>
      <c r="EE27" s="47"/>
      <c r="EF27" s="47"/>
      <c r="EG27" s="47"/>
      <c r="EH27" s="47"/>
      <c r="EI27" s="47"/>
      <c r="EJ27" s="47"/>
      <c r="EK27" s="47"/>
      <c r="EL27" s="47"/>
      <c r="EM27" s="47"/>
      <c r="EN27" s="47"/>
      <c r="EO27" s="47"/>
      <c r="EP27" s="47"/>
      <c r="EQ27" s="47"/>
      <c r="ER27" s="47"/>
      <c r="ES27" s="47"/>
      <c r="ET27" s="47"/>
      <c r="EU27" s="47"/>
      <c r="EV27" s="47"/>
      <c r="EW27" s="47"/>
      <c r="EX27" s="47"/>
      <c r="EY27" s="47"/>
      <c r="EZ27" s="47"/>
      <c r="FA27" s="47"/>
      <c r="FB27" s="47"/>
      <c r="FC27" s="47"/>
      <c r="FD27" s="47"/>
      <c r="FE27" s="47"/>
      <c r="FF27" s="47"/>
      <c r="FG27" s="47"/>
      <c r="FH27" s="47"/>
      <c r="FI27" s="47"/>
      <c r="FJ27" s="47"/>
      <c r="FK27" s="47"/>
      <c r="FL27" s="47"/>
      <c r="FM27" s="47"/>
      <c r="FN27" s="47"/>
      <c r="FO27" s="47"/>
      <c r="FP27" s="47"/>
      <c r="FQ27" s="47"/>
      <c r="FR27" s="47"/>
      <c r="FS27" s="47"/>
      <c r="FT27" s="47"/>
      <c r="FU27" s="47"/>
      <c r="FV27" s="47"/>
      <c r="FW27" s="47"/>
      <c r="FX27" s="47"/>
      <c r="FY27" s="47"/>
      <c r="FZ27" s="47"/>
      <c r="GA27" s="47"/>
      <c r="GB27" s="47"/>
      <c r="GC27" s="47"/>
      <c r="GD27" s="47"/>
      <c r="GE27" s="47"/>
      <c r="GF27" s="47"/>
      <c r="GG27" s="47"/>
      <c r="GH27" s="47"/>
      <c r="GI27" s="47"/>
      <c r="GJ27" s="47"/>
      <c r="GK27" s="47"/>
      <c r="GL27" s="47"/>
      <c r="GM27" s="47"/>
      <c r="GN27" s="47"/>
      <c r="GO27" s="47"/>
      <c r="GP27" s="47"/>
      <c r="GQ27" s="47"/>
      <c r="GR27" s="47"/>
      <c r="GS27" s="47"/>
      <c r="GT27" s="47"/>
      <c r="GU27" s="47"/>
      <c r="GV27" s="47"/>
      <c r="GW27" s="47"/>
      <c r="GX27" s="47"/>
      <c r="GY27" s="47"/>
      <c r="GZ27" s="47"/>
      <c r="HA27" s="47"/>
      <c r="HB27" s="47"/>
      <c r="HC27" s="47"/>
      <c r="HD27" s="47"/>
      <c r="HE27" s="47"/>
      <c r="HF27" s="47"/>
      <c r="HG27" s="47"/>
      <c r="HH27" s="47"/>
      <c r="HI27" s="47"/>
      <c r="HJ27" s="47"/>
      <c r="HK27" s="47"/>
      <c r="HL27" s="47"/>
      <c r="HM27" s="47"/>
      <c r="HN27" s="47"/>
      <c r="HO27" s="47"/>
      <c r="HP27" s="47"/>
      <c r="HQ27" s="47"/>
      <c r="HR27" s="47"/>
      <c r="HS27" s="47"/>
      <c r="HT27" s="47"/>
      <c r="HU27" s="47"/>
      <c r="HV27" s="47"/>
      <c r="HW27" s="47"/>
      <c r="HX27" s="47"/>
      <c r="HY27" s="47"/>
      <c r="HZ27" s="47"/>
      <c r="IA27" s="47"/>
      <c r="IB27" s="47"/>
      <c r="IC27" s="47"/>
      <c r="ID27" s="47"/>
      <c r="IE27" s="47"/>
      <c r="IF27" s="47"/>
      <c r="IG27" s="47"/>
      <c r="IH27" s="47"/>
      <c r="II27" s="47"/>
      <c r="IJ27" s="47"/>
      <c r="IK27" s="47"/>
      <c r="IL27" s="47"/>
      <c r="IM27" s="47"/>
      <c r="IN27" s="47"/>
      <c r="IO27" s="47"/>
      <c r="IP27" s="47"/>
      <c r="IQ27" s="47"/>
      <c r="IR27" s="47"/>
      <c r="IS27" s="47"/>
      <c r="IT27" s="47"/>
      <c r="IU27" s="47"/>
      <c r="IV27" s="47"/>
    </row>
    <row r="28" spans="1:256" s="46" customFormat="1" x14ac:dyDescent="0.25">
      <c r="B28" s="72" t="s">
        <v>8</v>
      </c>
      <c r="C28" s="121"/>
      <c r="D28" s="121"/>
      <c r="E28" s="121"/>
      <c r="F28" s="121">
        <v>48</v>
      </c>
      <c r="G28" s="121">
        <v>0</v>
      </c>
      <c r="H28" s="121">
        <v>0</v>
      </c>
      <c r="I28" s="121">
        <v>41</v>
      </c>
      <c r="J28" s="121">
        <v>33</v>
      </c>
      <c r="K28" s="121">
        <v>36</v>
      </c>
      <c r="L28" s="121">
        <v>0</v>
      </c>
      <c r="M28" s="121">
        <v>0</v>
      </c>
      <c r="N28" s="121">
        <v>91</v>
      </c>
      <c r="O28" s="70">
        <f>SUM(C28:N28)</f>
        <v>249</v>
      </c>
      <c r="Q28" s="47"/>
      <c r="R28" s="47"/>
      <c r="S28" s="47"/>
      <c r="T28" s="47"/>
      <c r="U28" s="47"/>
      <c r="V28" s="47"/>
      <c r="W28" s="47"/>
      <c r="X28" s="47"/>
      <c r="Y28" s="47"/>
      <c r="Z28" s="47"/>
      <c r="AA28" s="47"/>
      <c r="AB28" s="47"/>
      <c r="AC28" s="47"/>
      <c r="AD28" s="47"/>
      <c r="AE28" s="47"/>
      <c r="AF28" s="47"/>
      <c r="AG28" s="47"/>
      <c r="AH28" s="47"/>
      <c r="AI28" s="47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  <c r="BD28" s="47"/>
      <c r="BE28" s="47"/>
      <c r="BF28" s="47"/>
      <c r="BG28" s="47"/>
      <c r="BH28" s="47"/>
      <c r="BI28" s="47"/>
      <c r="BJ28" s="47"/>
      <c r="BK28" s="47"/>
      <c r="BL28" s="47"/>
      <c r="BM28" s="47"/>
      <c r="BN28" s="47"/>
      <c r="BO28" s="47"/>
      <c r="BP28" s="47"/>
      <c r="BQ28" s="47"/>
      <c r="BR28" s="47"/>
      <c r="BS28" s="47"/>
      <c r="BT28" s="47"/>
      <c r="BU28" s="47"/>
      <c r="BV28" s="47"/>
      <c r="BW28" s="47"/>
      <c r="BX28" s="47"/>
      <c r="BY28" s="47"/>
      <c r="BZ28" s="47"/>
      <c r="CA28" s="47"/>
      <c r="CB28" s="47"/>
      <c r="CC28" s="47"/>
      <c r="CD28" s="47"/>
      <c r="CE28" s="47"/>
      <c r="CF28" s="47"/>
      <c r="CG28" s="47"/>
      <c r="CH28" s="47"/>
      <c r="CI28" s="47"/>
      <c r="CJ28" s="47"/>
      <c r="CK28" s="47"/>
      <c r="CL28" s="47"/>
      <c r="CM28" s="47"/>
      <c r="CN28" s="47"/>
      <c r="CO28" s="47"/>
      <c r="CP28" s="47"/>
      <c r="CQ28" s="47"/>
      <c r="CR28" s="47"/>
      <c r="CS28" s="47"/>
      <c r="CT28" s="47"/>
      <c r="CU28" s="47"/>
      <c r="CV28" s="47"/>
      <c r="CW28" s="47"/>
      <c r="CX28" s="47"/>
      <c r="CY28" s="47"/>
      <c r="CZ28" s="47"/>
      <c r="DA28" s="47"/>
      <c r="DB28" s="47"/>
      <c r="DC28" s="47"/>
      <c r="DD28" s="47"/>
      <c r="DE28" s="47"/>
      <c r="DF28" s="47"/>
      <c r="DG28" s="47"/>
      <c r="DH28" s="47"/>
      <c r="DI28" s="47"/>
      <c r="DJ28" s="47"/>
      <c r="DK28" s="47"/>
      <c r="DL28" s="47"/>
      <c r="DM28" s="47"/>
      <c r="DN28" s="47"/>
      <c r="DO28" s="47"/>
      <c r="DP28" s="47"/>
      <c r="DQ28" s="47"/>
      <c r="DR28" s="47"/>
      <c r="DS28" s="47"/>
      <c r="DT28" s="47"/>
      <c r="DU28" s="47"/>
      <c r="DV28" s="47"/>
      <c r="DW28" s="47"/>
      <c r="DX28" s="47"/>
      <c r="DY28" s="47"/>
      <c r="DZ28" s="47"/>
      <c r="EA28" s="47"/>
      <c r="EB28" s="47"/>
      <c r="EC28" s="47"/>
      <c r="ED28" s="47"/>
      <c r="EE28" s="47"/>
      <c r="EF28" s="47"/>
      <c r="EG28" s="47"/>
      <c r="EH28" s="47"/>
      <c r="EI28" s="47"/>
      <c r="EJ28" s="47"/>
      <c r="EK28" s="47"/>
      <c r="EL28" s="47"/>
      <c r="EM28" s="47"/>
      <c r="EN28" s="47"/>
      <c r="EO28" s="47"/>
      <c r="EP28" s="47"/>
      <c r="EQ28" s="47"/>
      <c r="ER28" s="47"/>
      <c r="ES28" s="47"/>
      <c r="ET28" s="47"/>
      <c r="EU28" s="47"/>
      <c r="EV28" s="47"/>
      <c r="EW28" s="47"/>
      <c r="EX28" s="47"/>
      <c r="EY28" s="47"/>
      <c r="EZ28" s="47"/>
      <c r="FA28" s="47"/>
      <c r="FB28" s="47"/>
      <c r="FC28" s="47"/>
      <c r="FD28" s="47"/>
      <c r="FE28" s="47"/>
      <c r="FF28" s="47"/>
      <c r="FG28" s="47"/>
      <c r="FH28" s="47"/>
      <c r="FI28" s="47"/>
      <c r="FJ28" s="47"/>
      <c r="FK28" s="47"/>
      <c r="FL28" s="47"/>
      <c r="FM28" s="47"/>
      <c r="FN28" s="47"/>
      <c r="FO28" s="47"/>
      <c r="FP28" s="47"/>
      <c r="FQ28" s="47"/>
      <c r="FR28" s="47"/>
      <c r="FS28" s="47"/>
      <c r="FT28" s="47"/>
      <c r="FU28" s="47"/>
      <c r="FV28" s="47"/>
      <c r="FW28" s="47"/>
      <c r="FX28" s="47"/>
      <c r="FY28" s="47"/>
      <c r="FZ28" s="47"/>
      <c r="GA28" s="47"/>
      <c r="GB28" s="47"/>
      <c r="GC28" s="47"/>
      <c r="GD28" s="47"/>
      <c r="GE28" s="47"/>
      <c r="GF28" s="47"/>
      <c r="GG28" s="47"/>
      <c r="GH28" s="47"/>
      <c r="GI28" s="47"/>
      <c r="GJ28" s="47"/>
      <c r="GK28" s="47"/>
      <c r="GL28" s="47"/>
      <c r="GM28" s="47"/>
      <c r="GN28" s="47"/>
      <c r="GO28" s="47"/>
      <c r="GP28" s="47"/>
      <c r="GQ28" s="47"/>
      <c r="GR28" s="47"/>
      <c r="GS28" s="47"/>
      <c r="GT28" s="47"/>
      <c r="GU28" s="47"/>
      <c r="GV28" s="47"/>
      <c r="GW28" s="47"/>
      <c r="GX28" s="47"/>
      <c r="GY28" s="47"/>
      <c r="GZ28" s="47"/>
      <c r="HA28" s="47"/>
      <c r="HB28" s="47"/>
      <c r="HC28" s="47"/>
      <c r="HD28" s="47"/>
      <c r="HE28" s="47"/>
      <c r="HF28" s="47"/>
      <c r="HG28" s="47"/>
      <c r="HH28" s="47"/>
      <c r="HI28" s="47"/>
      <c r="HJ28" s="47"/>
      <c r="HK28" s="47"/>
      <c r="HL28" s="47"/>
      <c r="HM28" s="47"/>
      <c r="HN28" s="47"/>
      <c r="HO28" s="47"/>
      <c r="HP28" s="47"/>
      <c r="HQ28" s="47"/>
      <c r="HR28" s="47"/>
      <c r="HS28" s="47"/>
      <c r="HT28" s="47"/>
      <c r="HU28" s="47"/>
      <c r="HV28" s="47"/>
      <c r="HW28" s="47"/>
      <c r="HX28" s="47"/>
      <c r="HY28" s="47"/>
      <c r="HZ28" s="47"/>
      <c r="IA28" s="47"/>
      <c r="IB28" s="47"/>
      <c r="IC28" s="47"/>
      <c r="ID28" s="47"/>
      <c r="IE28" s="47"/>
      <c r="IF28" s="47"/>
      <c r="IG28" s="47"/>
      <c r="IH28" s="47"/>
      <c r="II28" s="47"/>
      <c r="IJ28" s="47"/>
      <c r="IK28" s="47"/>
      <c r="IL28" s="47"/>
      <c r="IM28" s="47"/>
      <c r="IN28" s="47"/>
      <c r="IO28" s="47"/>
      <c r="IP28" s="47"/>
      <c r="IQ28" s="47"/>
      <c r="IR28" s="47"/>
      <c r="IS28" s="47"/>
      <c r="IT28" s="47"/>
      <c r="IU28" s="47"/>
      <c r="IV28" s="47"/>
    </row>
    <row r="29" spans="1:256" s="46" customFormat="1" x14ac:dyDescent="0.25">
      <c r="B29" s="72" t="s">
        <v>9</v>
      </c>
      <c r="C29" s="121"/>
      <c r="D29" s="121"/>
      <c r="E29" s="121"/>
      <c r="F29" s="121">
        <v>62</v>
      </c>
      <c r="G29" s="121">
        <v>0</v>
      </c>
      <c r="H29" s="121">
        <v>0</v>
      </c>
      <c r="I29" s="121">
        <v>42</v>
      </c>
      <c r="J29" s="121">
        <v>31</v>
      </c>
      <c r="K29" s="121">
        <v>48</v>
      </c>
      <c r="L29" s="121">
        <v>0</v>
      </c>
      <c r="M29" s="121">
        <v>0</v>
      </c>
      <c r="N29" s="121">
        <v>81</v>
      </c>
      <c r="O29" s="70">
        <f>SUM(C29:N29)</f>
        <v>264</v>
      </c>
      <c r="Q29" s="47"/>
      <c r="R29" s="47"/>
      <c r="S29" s="47"/>
      <c r="T29" s="47"/>
      <c r="U29" s="47"/>
      <c r="V29" s="47"/>
      <c r="W29" s="47"/>
      <c r="X29" s="47"/>
      <c r="Y29" s="47"/>
      <c r="Z29" s="47"/>
      <c r="AA29" s="47"/>
      <c r="AB29" s="47"/>
      <c r="AC29" s="47"/>
      <c r="AD29" s="47"/>
      <c r="AE29" s="47"/>
      <c r="AF29" s="47"/>
      <c r="AG29" s="47"/>
      <c r="AH29" s="47"/>
      <c r="AI29" s="47"/>
      <c r="AJ29" s="47"/>
      <c r="AK29" s="47"/>
      <c r="AL29" s="47"/>
      <c r="AM29" s="47"/>
      <c r="AN29" s="47"/>
      <c r="AO29" s="47"/>
      <c r="AP29" s="47"/>
      <c r="AQ29" s="47"/>
      <c r="AR29" s="47"/>
      <c r="AS29" s="47"/>
      <c r="AT29" s="47"/>
      <c r="AU29" s="47"/>
      <c r="AV29" s="47"/>
      <c r="AW29" s="47"/>
      <c r="AX29" s="47"/>
      <c r="AY29" s="47"/>
      <c r="AZ29" s="47"/>
      <c r="BA29" s="47"/>
      <c r="BB29" s="47"/>
      <c r="BC29" s="47"/>
      <c r="BD29" s="47"/>
      <c r="BE29" s="47"/>
      <c r="BF29" s="47"/>
      <c r="BG29" s="47"/>
      <c r="BH29" s="47"/>
      <c r="BI29" s="47"/>
      <c r="BJ29" s="47"/>
      <c r="BK29" s="47"/>
      <c r="BL29" s="47"/>
      <c r="BM29" s="47"/>
      <c r="BN29" s="47"/>
      <c r="BO29" s="47"/>
      <c r="BP29" s="47"/>
      <c r="BQ29" s="47"/>
      <c r="BR29" s="47"/>
      <c r="BS29" s="47"/>
      <c r="BT29" s="47"/>
      <c r="BU29" s="47"/>
      <c r="BV29" s="47"/>
      <c r="BW29" s="47"/>
      <c r="BX29" s="47"/>
      <c r="BY29" s="47"/>
      <c r="BZ29" s="47"/>
      <c r="CA29" s="47"/>
      <c r="CB29" s="47"/>
      <c r="CC29" s="47"/>
      <c r="CD29" s="47"/>
      <c r="CE29" s="47"/>
      <c r="CF29" s="47"/>
      <c r="CG29" s="47"/>
      <c r="CH29" s="47"/>
      <c r="CI29" s="47"/>
      <c r="CJ29" s="47"/>
      <c r="CK29" s="47"/>
      <c r="CL29" s="47"/>
      <c r="CM29" s="47"/>
      <c r="CN29" s="47"/>
      <c r="CO29" s="47"/>
      <c r="CP29" s="47"/>
      <c r="CQ29" s="47"/>
      <c r="CR29" s="47"/>
      <c r="CS29" s="47"/>
      <c r="CT29" s="47"/>
      <c r="CU29" s="47"/>
      <c r="CV29" s="47"/>
      <c r="CW29" s="47"/>
      <c r="CX29" s="47"/>
      <c r="CY29" s="47"/>
      <c r="CZ29" s="47"/>
      <c r="DA29" s="47"/>
      <c r="DB29" s="47"/>
      <c r="DC29" s="47"/>
      <c r="DD29" s="47"/>
      <c r="DE29" s="47"/>
      <c r="DF29" s="47"/>
      <c r="DG29" s="47"/>
      <c r="DH29" s="47"/>
      <c r="DI29" s="47"/>
      <c r="DJ29" s="47"/>
      <c r="DK29" s="47"/>
      <c r="DL29" s="47"/>
      <c r="DM29" s="47"/>
      <c r="DN29" s="47"/>
      <c r="DO29" s="47"/>
      <c r="DP29" s="47"/>
      <c r="DQ29" s="47"/>
      <c r="DR29" s="47"/>
      <c r="DS29" s="47"/>
      <c r="DT29" s="47"/>
      <c r="DU29" s="47"/>
      <c r="DV29" s="47"/>
      <c r="DW29" s="47"/>
      <c r="DX29" s="47"/>
      <c r="DY29" s="47"/>
      <c r="DZ29" s="47"/>
      <c r="EA29" s="47"/>
      <c r="EB29" s="47"/>
      <c r="EC29" s="47"/>
      <c r="ED29" s="47"/>
      <c r="EE29" s="47"/>
      <c r="EF29" s="47"/>
      <c r="EG29" s="47"/>
      <c r="EH29" s="47"/>
      <c r="EI29" s="47"/>
      <c r="EJ29" s="47"/>
      <c r="EK29" s="47"/>
      <c r="EL29" s="47"/>
      <c r="EM29" s="47"/>
      <c r="EN29" s="47"/>
      <c r="EO29" s="47"/>
      <c r="EP29" s="47"/>
      <c r="EQ29" s="47"/>
      <c r="ER29" s="47"/>
      <c r="ES29" s="47"/>
      <c r="ET29" s="47"/>
      <c r="EU29" s="47"/>
      <c r="EV29" s="47"/>
      <c r="EW29" s="47"/>
      <c r="EX29" s="47"/>
      <c r="EY29" s="47"/>
      <c r="EZ29" s="47"/>
      <c r="FA29" s="47"/>
      <c r="FB29" s="47"/>
      <c r="FC29" s="47"/>
      <c r="FD29" s="47"/>
      <c r="FE29" s="47"/>
      <c r="FF29" s="47"/>
      <c r="FG29" s="47"/>
      <c r="FH29" s="47"/>
      <c r="FI29" s="47"/>
      <c r="FJ29" s="47"/>
      <c r="FK29" s="47"/>
      <c r="FL29" s="47"/>
      <c r="FM29" s="47"/>
      <c r="FN29" s="47"/>
      <c r="FO29" s="47"/>
      <c r="FP29" s="47"/>
      <c r="FQ29" s="47"/>
      <c r="FR29" s="47"/>
      <c r="FS29" s="47"/>
      <c r="FT29" s="47"/>
      <c r="FU29" s="47"/>
      <c r="FV29" s="47"/>
      <c r="FW29" s="47"/>
      <c r="FX29" s="47"/>
      <c r="FY29" s="47"/>
      <c r="FZ29" s="47"/>
      <c r="GA29" s="47"/>
      <c r="GB29" s="47"/>
      <c r="GC29" s="47"/>
      <c r="GD29" s="47"/>
      <c r="GE29" s="47"/>
      <c r="GF29" s="47"/>
      <c r="GG29" s="47"/>
      <c r="GH29" s="47"/>
      <c r="GI29" s="47"/>
      <c r="GJ29" s="47"/>
      <c r="GK29" s="47"/>
      <c r="GL29" s="47"/>
      <c r="GM29" s="47"/>
      <c r="GN29" s="47"/>
      <c r="GO29" s="47"/>
      <c r="GP29" s="47"/>
      <c r="GQ29" s="47"/>
      <c r="GR29" s="47"/>
      <c r="GS29" s="47"/>
      <c r="GT29" s="47"/>
      <c r="GU29" s="47"/>
      <c r="GV29" s="47"/>
      <c r="GW29" s="47"/>
      <c r="GX29" s="47"/>
      <c r="GY29" s="47"/>
      <c r="GZ29" s="47"/>
      <c r="HA29" s="47"/>
      <c r="HB29" s="47"/>
      <c r="HC29" s="47"/>
      <c r="HD29" s="47"/>
      <c r="HE29" s="47"/>
      <c r="HF29" s="47"/>
      <c r="HG29" s="47"/>
      <c r="HH29" s="47"/>
      <c r="HI29" s="47"/>
      <c r="HJ29" s="47"/>
      <c r="HK29" s="47"/>
      <c r="HL29" s="47"/>
      <c r="HM29" s="47"/>
      <c r="HN29" s="47"/>
      <c r="HO29" s="47"/>
      <c r="HP29" s="47"/>
      <c r="HQ29" s="47"/>
      <c r="HR29" s="47"/>
      <c r="HS29" s="47"/>
      <c r="HT29" s="47"/>
      <c r="HU29" s="47"/>
      <c r="HV29" s="47"/>
      <c r="HW29" s="47"/>
      <c r="HX29" s="47"/>
      <c r="HY29" s="47"/>
      <c r="HZ29" s="47"/>
      <c r="IA29" s="47"/>
      <c r="IB29" s="47"/>
      <c r="IC29" s="47"/>
      <c r="ID29" s="47"/>
      <c r="IE29" s="47"/>
      <c r="IF29" s="47"/>
      <c r="IG29" s="47"/>
      <c r="IH29" s="47"/>
      <c r="II29" s="47"/>
      <c r="IJ29" s="47"/>
      <c r="IK29" s="47"/>
      <c r="IL29" s="47"/>
      <c r="IM29" s="47"/>
      <c r="IN29" s="47"/>
      <c r="IO29" s="47"/>
      <c r="IP29" s="47"/>
      <c r="IQ29" s="47"/>
      <c r="IR29" s="47"/>
      <c r="IS29" s="47"/>
      <c r="IT29" s="47"/>
      <c r="IU29" s="47"/>
      <c r="IV29" s="47"/>
    </row>
    <row r="30" spans="1:256" s="46" customFormat="1" ht="4.5" customHeight="1" x14ac:dyDescent="0.25">
      <c r="B30" s="67"/>
      <c r="C30" s="66"/>
      <c r="D30" s="66"/>
      <c r="E30" s="66"/>
      <c r="F30" s="66"/>
      <c r="G30" s="66"/>
      <c r="H30" s="66"/>
      <c r="I30" s="66"/>
      <c r="J30" s="66"/>
      <c r="K30" s="66"/>
      <c r="L30" s="66"/>
      <c r="M30" s="66"/>
      <c r="N30" s="66"/>
      <c r="O30" s="66"/>
      <c r="Q30" s="47"/>
      <c r="R30" s="47"/>
      <c r="S30" s="47"/>
      <c r="T30" s="47"/>
      <c r="U30" s="47"/>
      <c r="V30" s="47"/>
      <c r="W30" s="47"/>
      <c r="X30" s="47"/>
      <c r="Y30" s="47"/>
      <c r="Z30" s="47"/>
      <c r="AA30" s="47"/>
      <c r="AB30" s="47"/>
      <c r="AC30" s="47"/>
      <c r="AD30" s="47"/>
      <c r="AE30" s="47"/>
      <c r="AF30" s="47"/>
      <c r="AG30" s="47"/>
      <c r="AH30" s="47"/>
      <c r="AI30" s="47"/>
      <c r="AJ30" s="47"/>
      <c r="AK30" s="47"/>
      <c r="AL30" s="47"/>
      <c r="AM30" s="47"/>
      <c r="AN30" s="47"/>
      <c r="AO30" s="47"/>
      <c r="AP30" s="47"/>
      <c r="AQ30" s="47"/>
      <c r="AR30" s="47"/>
      <c r="AS30" s="47"/>
      <c r="AT30" s="47"/>
      <c r="AU30" s="47"/>
      <c r="AV30" s="47"/>
      <c r="AW30" s="47"/>
      <c r="AX30" s="47"/>
      <c r="AY30" s="47"/>
      <c r="AZ30" s="47"/>
      <c r="BA30" s="47"/>
      <c r="BB30" s="47"/>
      <c r="BC30" s="47"/>
      <c r="BD30" s="47"/>
      <c r="BE30" s="47"/>
      <c r="BF30" s="47"/>
      <c r="BG30" s="47"/>
      <c r="BH30" s="47"/>
      <c r="BI30" s="47"/>
      <c r="BJ30" s="47"/>
      <c r="BK30" s="47"/>
      <c r="BL30" s="47"/>
      <c r="BM30" s="47"/>
      <c r="BN30" s="47"/>
      <c r="BO30" s="47"/>
      <c r="BP30" s="47"/>
      <c r="BQ30" s="47"/>
      <c r="BR30" s="47"/>
      <c r="BS30" s="47"/>
      <c r="BT30" s="47"/>
      <c r="BU30" s="47"/>
      <c r="BV30" s="47"/>
      <c r="BW30" s="47"/>
      <c r="BX30" s="47"/>
      <c r="BY30" s="47"/>
      <c r="BZ30" s="47"/>
      <c r="CA30" s="47"/>
      <c r="CB30" s="47"/>
      <c r="CC30" s="47"/>
      <c r="CD30" s="47"/>
      <c r="CE30" s="47"/>
      <c r="CF30" s="47"/>
      <c r="CG30" s="47"/>
      <c r="CH30" s="47"/>
      <c r="CI30" s="47"/>
      <c r="CJ30" s="47"/>
      <c r="CK30" s="47"/>
      <c r="CL30" s="47"/>
      <c r="CM30" s="47"/>
      <c r="CN30" s="47"/>
      <c r="CO30" s="47"/>
      <c r="CP30" s="47"/>
      <c r="CQ30" s="47"/>
      <c r="CR30" s="47"/>
      <c r="CS30" s="47"/>
      <c r="CT30" s="47"/>
      <c r="CU30" s="47"/>
      <c r="CV30" s="47"/>
      <c r="CW30" s="47"/>
      <c r="CX30" s="47"/>
      <c r="CY30" s="47"/>
      <c r="CZ30" s="47"/>
      <c r="DA30" s="47"/>
      <c r="DB30" s="47"/>
      <c r="DC30" s="47"/>
      <c r="DD30" s="47"/>
      <c r="DE30" s="47"/>
      <c r="DF30" s="47"/>
      <c r="DG30" s="47"/>
      <c r="DH30" s="47"/>
      <c r="DI30" s="47"/>
      <c r="DJ30" s="47"/>
      <c r="DK30" s="47"/>
      <c r="DL30" s="47"/>
      <c r="DM30" s="47"/>
      <c r="DN30" s="47"/>
      <c r="DO30" s="47"/>
      <c r="DP30" s="47"/>
      <c r="DQ30" s="47"/>
      <c r="DR30" s="47"/>
      <c r="DS30" s="47"/>
      <c r="DT30" s="47"/>
      <c r="DU30" s="47"/>
      <c r="DV30" s="47"/>
      <c r="DW30" s="47"/>
      <c r="DX30" s="47"/>
      <c r="DY30" s="47"/>
      <c r="DZ30" s="47"/>
      <c r="EA30" s="47"/>
      <c r="EB30" s="47"/>
      <c r="EC30" s="47"/>
      <c r="ED30" s="47"/>
      <c r="EE30" s="47"/>
      <c r="EF30" s="47"/>
      <c r="EG30" s="47"/>
      <c r="EH30" s="47"/>
      <c r="EI30" s="47"/>
      <c r="EJ30" s="47"/>
      <c r="EK30" s="47"/>
      <c r="EL30" s="47"/>
      <c r="EM30" s="47"/>
      <c r="EN30" s="47"/>
      <c r="EO30" s="47"/>
      <c r="EP30" s="47"/>
      <c r="EQ30" s="47"/>
      <c r="ER30" s="47"/>
      <c r="ES30" s="47"/>
      <c r="ET30" s="47"/>
      <c r="EU30" s="47"/>
      <c r="EV30" s="47"/>
      <c r="EW30" s="47"/>
      <c r="EX30" s="47"/>
      <c r="EY30" s="47"/>
      <c r="EZ30" s="47"/>
      <c r="FA30" s="47"/>
      <c r="FB30" s="47"/>
      <c r="FC30" s="47"/>
      <c r="FD30" s="47"/>
      <c r="FE30" s="47"/>
      <c r="FF30" s="47"/>
      <c r="FG30" s="47"/>
      <c r="FH30" s="47"/>
      <c r="FI30" s="47"/>
      <c r="FJ30" s="47"/>
      <c r="FK30" s="47"/>
      <c r="FL30" s="47"/>
      <c r="FM30" s="47"/>
      <c r="FN30" s="47"/>
      <c r="FO30" s="47"/>
      <c r="FP30" s="47"/>
      <c r="FQ30" s="47"/>
      <c r="FR30" s="47"/>
      <c r="FS30" s="47"/>
      <c r="FT30" s="47"/>
      <c r="FU30" s="47"/>
      <c r="FV30" s="47"/>
      <c r="FW30" s="47"/>
      <c r="FX30" s="47"/>
      <c r="FY30" s="47"/>
      <c r="FZ30" s="47"/>
      <c r="GA30" s="47"/>
      <c r="GB30" s="47"/>
      <c r="GC30" s="47"/>
      <c r="GD30" s="47"/>
      <c r="GE30" s="47"/>
      <c r="GF30" s="47"/>
      <c r="GG30" s="47"/>
      <c r="GH30" s="47"/>
      <c r="GI30" s="47"/>
      <c r="GJ30" s="47"/>
      <c r="GK30" s="47"/>
      <c r="GL30" s="47"/>
      <c r="GM30" s="47"/>
      <c r="GN30" s="47"/>
      <c r="GO30" s="47"/>
      <c r="GP30" s="47"/>
      <c r="GQ30" s="47"/>
      <c r="GR30" s="47"/>
      <c r="GS30" s="47"/>
      <c r="GT30" s="47"/>
      <c r="GU30" s="47"/>
      <c r="GV30" s="47"/>
      <c r="GW30" s="47"/>
      <c r="GX30" s="47"/>
      <c r="GY30" s="47"/>
      <c r="GZ30" s="47"/>
      <c r="HA30" s="47"/>
      <c r="HB30" s="47"/>
      <c r="HC30" s="47"/>
      <c r="HD30" s="47"/>
      <c r="HE30" s="47"/>
      <c r="HF30" s="47"/>
      <c r="HG30" s="47"/>
      <c r="HH30" s="47"/>
      <c r="HI30" s="47"/>
      <c r="HJ30" s="47"/>
      <c r="HK30" s="47"/>
      <c r="HL30" s="47"/>
      <c r="HM30" s="47"/>
      <c r="HN30" s="47"/>
      <c r="HO30" s="47"/>
      <c r="HP30" s="47"/>
      <c r="HQ30" s="47"/>
      <c r="HR30" s="47"/>
      <c r="HS30" s="47"/>
      <c r="HT30" s="47"/>
      <c r="HU30" s="47"/>
      <c r="HV30" s="47"/>
      <c r="HW30" s="47"/>
      <c r="HX30" s="47"/>
      <c r="HY30" s="47"/>
      <c r="HZ30" s="47"/>
      <c r="IA30" s="47"/>
      <c r="IB30" s="47"/>
      <c r="IC30" s="47"/>
      <c r="ID30" s="47"/>
      <c r="IE30" s="47"/>
      <c r="IF30" s="47"/>
      <c r="IG30" s="47"/>
      <c r="IH30" s="47"/>
      <c r="II30" s="47"/>
      <c r="IJ30" s="47"/>
      <c r="IK30" s="47"/>
      <c r="IL30" s="47"/>
      <c r="IM30" s="47"/>
      <c r="IN30" s="47"/>
      <c r="IO30" s="47"/>
      <c r="IP30" s="47"/>
      <c r="IQ30" s="47"/>
      <c r="IR30" s="47"/>
      <c r="IS30" s="47"/>
      <c r="IT30" s="47"/>
      <c r="IU30" s="47"/>
      <c r="IV30" s="47"/>
    </row>
    <row r="31" spans="1:256" s="46" customFormat="1" x14ac:dyDescent="0.25">
      <c r="B31" s="67" t="s">
        <v>40</v>
      </c>
      <c r="C31" s="66"/>
      <c r="D31" s="66"/>
      <c r="E31" s="66"/>
      <c r="F31" s="66">
        <f t="shared" ref="F31:H32" si="5">+F20/F15</f>
        <v>76.714285714285708</v>
      </c>
      <c r="G31" s="66">
        <f t="shared" si="5"/>
        <v>72.142857142857139</v>
      </c>
      <c r="H31" s="66">
        <f t="shared" si="5"/>
        <v>71.571428571428569</v>
      </c>
      <c r="I31" s="66">
        <f t="shared" ref="I31:O31" si="6">+I20/I15</f>
        <v>61.875</v>
      </c>
      <c r="J31" s="66">
        <f t="shared" si="6"/>
        <v>49.833333333333336</v>
      </c>
      <c r="K31" s="66">
        <f t="shared" si="6"/>
        <v>37.25</v>
      </c>
      <c r="L31" s="70">
        <f>0/1</f>
        <v>0</v>
      </c>
      <c r="M31" s="70">
        <f>0/1</f>
        <v>0</v>
      </c>
      <c r="N31" s="66">
        <f t="shared" si="6"/>
        <v>87</v>
      </c>
      <c r="O31" s="66">
        <f t="shared" si="6"/>
        <v>65.906976744186053</v>
      </c>
      <c r="Q31" s="47"/>
      <c r="R31" s="47"/>
      <c r="S31" s="47"/>
      <c r="T31" s="47"/>
      <c r="U31" s="47"/>
      <c r="V31" s="47"/>
      <c r="W31" s="47"/>
      <c r="X31" s="47"/>
      <c r="Y31" s="47"/>
      <c r="Z31" s="47"/>
      <c r="AA31" s="47"/>
      <c r="AB31" s="47"/>
      <c r="AC31" s="47"/>
      <c r="AD31" s="47"/>
      <c r="AE31" s="47"/>
      <c r="AF31" s="47"/>
      <c r="AG31" s="47"/>
      <c r="AH31" s="47"/>
      <c r="AI31" s="47"/>
      <c r="AJ31" s="47"/>
      <c r="AK31" s="47"/>
      <c r="AL31" s="47"/>
      <c r="AM31" s="47"/>
      <c r="AN31" s="47"/>
      <c r="AO31" s="47"/>
      <c r="AP31" s="47"/>
      <c r="AQ31" s="47"/>
      <c r="AR31" s="47"/>
      <c r="AS31" s="47"/>
      <c r="AT31" s="47"/>
      <c r="AU31" s="47"/>
      <c r="AV31" s="47"/>
      <c r="AW31" s="47"/>
      <c r="AX31" s="47"/>
      <c r="AY31" s="47"/>
      <c r="AZ31" s="47"/>
      <c r="BA31" s="47"/>
      <c r="BB31" s="47"/>
      <c r="BC31" s="47"/>
      <c r="BD31" s="47"/>
      <c r="BE31" s="47"/>
      <c r="BF31" s="47"/>
      <c r="BG31" s="47"/>
      <c r="BH31" s="47"/>
      <c r="BI31" s="47"/>
      <c r="BJ31" s="47"/>
      <c r="BK31" s="47"/>
      <c r="BL31" s="47"/>
      <c r="BM31" s="47"/>
      <c r="BN31" s="47"/>
      <c r="BO31" s="47"/>
      <c r="BP31" s="47"/>
      <c r="BQ31" s="47"/>
      <c r="BR31" s="47"/>
      <c r="BS31" s="47"/>
      <c r="BT31" s="47"/>
      <c r="BU31" s="47"/>
      <c r="BV31" s="47"/>
      <c r="BW31" s="47"/>
      <c r="BX31" s="47"/>
      <c r="BY31" s="47"/>
      <c r="BZ31" s="47"/>
      <c r="CA31" s="47"/>
      <c r="CB31" s="47"/>
      <c r="CC31" s="47"/>
      <c r="CD31" s="47"/>
      <c r="CE31" s="47"/>
      <c r="CF31" s="47"/>
      <c r="CG31" s="47"/>
      <c r="CH31" s="47"/>
      <c r="CI31" s="47"/>
      <c r="CJ31" s="47"/>
      <c r="CK31" s="47"/>
      <c r="CL31" s="47"/>
      <c r="CM31" s="47"/>
      <c r="CN31" s="47"/>
      <c r="CO31" s="47"/>
      <c r="CP31" s="47"/>
      <c r="CQ31" s="47"/>
      <c r="CR31" s="47"/>
      <c r="CS31" s="47"/>
      <c r="CT31" s="47"/>
      <c r="CU31" s="47"/>
      <c r="CV31" s="47"/>
      <c r="CW31" s="47"/>
      <c r="CX31" s="47"/>
      <c r="CY31" s="47"/>
      <c r="CZ31" s="47"/>
      <c r="DA31" s="47"/>
      <c r="DB31" s="47"/>
      <c r="DC31" s="47"/>
      <c r="DD31" s="47"/>
      <c r="DE31" s="47"/>
      <c r="DF31" s="47"/>
      <c r="DG31" s="47"/>
      <c r="DH31" s="47"/>
      <c r="DI31" s="47"/>
      <c r="DJ31" s="47"/>
      <c r="DK31" s="47"/>
      <c r="DL31" s="47"/>
      <c r="DM31" s="47"/>
      <c r="DN31" s="47"/>
      <c r="DO31" s="47"/>
      <c r="DP31" s="47"/>
      <c r="DQ31" s="47"/>
      <c r="DR31" s="47"/>
      <c r="DS31" s="47"/>
      <c r="DT31" s="47"/>
      <c r="DU31" s="47"/>
      <c r="DV31" s="47"/>
      <c r="DW31" s="47"/>
      <c r="DX31" s="47"/>
      <c r="DY31" s="47"/>
      <c r="DZ31" s="47"/>
      <c r="EA31" s="47"/>
      <c r="EB31" s="47"/>
      <c r="EC31" s="47"/>
      <c r="ED31" s="47"/>
      <c r="EE31" s="47"/>
      <c r="EF31" s="47"/>
      <c r="EG31" s="47"/>
      <c r="EH31" s="47"/>
      <c r="EI31" s="47"/>
      <c r="EJ31" s="47"/>
      <c r="EK31" s="47"/>
      <c r="EL31" s="47"/>
      <c r="EM31" s="47"/>
      <c r="EN31" s="47"/>
      <c r="EO31" s="47"/>
      <c r="EP31" s="47"/>
      <c r="EQ31" s="47"/>
      <c r="ER31" s="47"/>
      <c r="ES31" s="47"/>
      <c r="ET31" s="47"/>
      <c r="EU31" s="47"/>
      <c r="EV31" s="47"/>
      <c r="EW31" s="47"/>
      <c r="EX31" s="47"/>
      <c r="EY31" s="47"/>
      <c r="EZ31" s="47"/>
      <c r="FA31" s="47"/>
      <c r="FB31" s="47"/>
      <c r="FC31" s="47"/>
      <c r="FD31" s="47"/>
      <c r="FE31" s="47"/>
      <c r="FF31" s="47"/>
      <c r="FG31" s="47"/>
      <c r="FH31" s="47"/>
      <c r="FI31" s="47"/>
      <c r="FJ31" s="47"/>
      <c r="FK31" s="47"/>
      <c r="FL31" s="47"/>
      <c r="FM31" s="47"/>
      <c r="FN31" s="47"/>
      <c r="FO31" s="47"/>
      <c r="FP31" s="47"/>
      <c r="FQ31" s="47"/>
      <c r="FR31" s="47"/>
      <c r="FS31" s="47"/>
      <c r="FT31" s="47"/>
      <c r="FU31" s="47"/>
      <c r="FV31" s="47"/>
      <c r="FW31" s="47"/>
      <c r="FX31" s="47"/>
      <c r="FY31" s="47"/>
      <c r="FZ31" s="47"/>
      <c r="GA31" s="47"/>
      <c r="GB31" s="47"/>
      <c r="GC31" s="47"/>
      <c r="GD31" s="47"/>
      <c r="GE31" s="47"/>
      <c r="GF31" s="47"/>
      <c r="GG31" s="47"/>
      <c r="GH31" s="47"/>
      <c r="GI31" s="47"/>
      <c r="GJ31" s="47"/>
      <c r="GK31" s="47"/>
      <c r="GL31" s="47"/>
      <c r="GM31" s="47"/>
      <c r="GN31" s="47"/>
      <c r="GO31" s="47"/>
      <c r="GP31" s="47"/>
      <c r="GQ31" s="47"/>
      <c r="GR31" s="47"/>
      <c r="GS31" s="47"/>
      <c r="GT31" s="47"/>
      <c r="GU31" s="47"/>
      <c r="GV31" s="47"/>
      <c r="GW31" s="47"/>
      <c r="GX31" s="47"/>
      <c r="GY31" s="47"/>
      <c r="GZ31" s="47"/>
      <c r="HA31" s="47"/>
      <c r="HB31" s="47"/>
      <c r="HC31" s="47"/>
      <c r="HD31" s="47"/>
      <c r="HE31" s="47"/>
      <c r="HF31" s="47"/>
      <c r="HG31" s="47"/>
      <c r="HH31" s="47"/>
      <c r="HI31" s="47"/>
      <c r="HJ31" s="47"/>
      <c r="HK31" s="47"/>
      <c r="HL31" s="47"/>
      <c r="HM31" s="47"/>
      <c r="HN31" s="47"/>
      <c r="HO31" s="47"/>
      <c r="HP31" s="47"/>
      <c r="HQ31" s="47"/>
      <c r="HR31" s="47"/>
      <c r="HS31" s="47"/>
      <c r="HT31" s="47"/>
      <c r="HU31" s="47"/>
      <c r="HV31" s="47"/>
      <c r="HW31" s="47"/>
      <c r="HX31" s="47"/>
      <c r="HY31" s="47"/>
      <c r="HZ31" s="47"/>
      <c r="IA31" s="47"/>
      <c r="IB31" s="47"/>
      <c r="IC31" s="47"/>
      <c r="ID31" s="47"/>
      <c r="IE31" s="47"/>
      <c r="IF31" s="47"/>
      <c r="IG31" s="47"/>
      <c r="IH31" s="47"/>
      <c r="II31" s="47"/>
      <c r="IJ31" s="47"/>
      <c r="IK31" s="47"/>
      <c r="IL31" s="47"/>
      <c r="IM31" s="47"/>
      <c r="IN31" s="47"/>
      <c r="IO31" s="47"/>
      <c r="IP31" s="47"/>
      <c r="IQ31" s="47"/>
      <c r="IR31" s="47"/>
      <c r="IS31" s="47"/>
      <c r="IT31" s="47"/>
      <c r="IU31" s="47"/>
      <c r="IV31" s="47"/>
    </row>
    <row r="32" spans="1:256" s="46" customFormat="1" x14ac:dyDescent="0.25">
      <c r="B32" s="69" t="s">
        <v>33</v>
      </c>
      <c r="C32" s="121"/>
      <c r="D32" s="121"/>
      <c r="E32" s="121"/>
      <c r="F32" s="121">
        <f t="shared" si="5"/>
        <v>81.666666666666671</v>
      </c>
      <c r="G32" s="121">
        <f t="shared" si="5"/>
        <v>88</v>
      </c>
      <c r="H32" s="121">
        <f t="shared" si="5"/>
        <v>96</v>
      </c>
      <c r="I32" s="121">
        <f t="shared" ref="I32:O32" si="7">+I21/I16</f>
        <v>59.25</v>
      </c>
      <c r="J32" s="121">
        <f t="shared" si="7"/>
        <v>43</v>
      </c>
      <c r="K32" s="121">
        <f t="shared" si="7"/>
        <v>32.5</v>
      </c>
      <c r="L32" s="70">
        <f t="shared" ref="K32:M34" si="8">0/1</f>
        <v>0</v>
      </c>
      <c r="M32" s="70">
        <f t="shared" si="8"/>
        <v>0</v>
      </c>
      <c r="N32" s="121">
        <f t="shared" si="7"/>
        <v>79</v>
      </c>
      <c r="O32" s="70">
        <f t="shared" si="7"/>
        <v>66</v>
      </c>
      <c r="Q32" s="47"/>
      <c r="R32" s="47"/>
      <c r="S32" s="47"/>
      <c r="T32" s="47"/>
      <c r="U32" s="47"/>
      <c r="V32" s="47"/>
      <c r="W32" s="47"/>
      <c r="X32" s="47"/>
      <c r="Y32" s="47"/>
      <c r="Z32" s="47"/>
      <c r="AA32" s="47"/>
      <c r="AB32" s="47"/>
      <c r="AC32" s="47"/>
      <c r="AD32" s="47"/>
      <c r="AE32" s="47"/>
      <c r="AF32" s="47"/>
      <c r="AG32" s="47"/>
      <c r="AH32" s="47"/>
      <c r="AI32" s="47"/>
      <c r="AJ32" s="47"/>
      <c r="AK32" s="47"/>
      <c r="AL32" s="47"/>
      <c r="AM32" s="47"/>
      <c r="AN32" s="47"/>
      <c r="AO32" s="47"/>
      <c r="AP32" s="47"/>
      <c r="AQ32" s="47"/>
      <c r="AR32" s="47"/>
      <c r="AS32" s="47"/>
      <c r="AT32" s="47"/>
      <c r="AU32" s="47"/>
      <c r="AV32" s="47"/>
      <c r="AW32" s="47"/>
      <c r="AX32" s="47"/>
      <c r="AY32" s="47"/>
      <c r="AZ32" s="47"/>
      <c r="BA32" s="47"/>
      <c r="BB32" s="47"/>
      <c r="BC32" s="47"/>
      <c r="BD32" s="47"/>
      <c r="BE32" s="47"/>
      <c r="BF32" s="47"/>
      <c r="BG32" s="47"/>
      <c r="BH32" s="47"/>
      <c r="BI32" s="47"/>
      <c r="BJ32" s="47"/>
      <c r="BK32" s="47"/>
      <c r="BL32" s="47"/>
      <c r="BM32" s="47"/>
      <c r="BN32" s="47"/>
      <c r="BO32" s="47"/>
      <c r="BP32" s="47"/>
      <c r="BQ32" s="47"/>
      <c r="BR32" s="47"/>
      <c r="BS32" s="47"/>
      <c r="BT32" s="47"/>
      <c r="BU32" s="47"/>
      <c r="BV32" s="47"/>
      <c r="BW32" s="47"/>
      <c r="BX32" s="47"/>
      <c r="BY32" s="47"/>
      <c r="BZ32" s="47"/>
      <c r="CA32" s="47"/>
      <c r="CB32" s="47"/>
      <c r="CC32" s="47"/>
      <c r="CD32" s="47"/>
      <c r="CE32" s="47"/>
      <c r="CF32" s="47"/>
      <c r="CG32" s="47"/>
      <c r="CH32" s="47"/>
      <c r="CI32" s="47"/>
      <c r="CJ32" s="47"/>
      <c r="CK32" s="47"/>
      <c r="CL32" s="47"/>
      <c r="CM32" s="47"/>
      <c r="CN32" s="47"/>
      <c r="CO32" s="47"/>
      <c r="CP32" s="47"/>
      <c r="CQ32" s="47"/>
      <c r="CR32" s="47"/>
      <c r="CS32" s="47"/>
      <c r="CT32" s="47"/>
      <c r="CU32" s="47"/>
      <c r="CV32" s="47"/>
      <c r="CW32" s="47"/>
      <c r="CX32" s="47"/>
      <c r="CY32" s="47"/>
      <c r="CZ32" s="47"/>
      <c r="DA32" s="47"/>
      <c r="DB32" s="47"/>
      <c r="DC32" s="47"/>
      <c r="DD32" s="47"/>
      <c r="DE32" s="47"/>
      <c r="DF32" s="47"/>
      <c r="DG32" s="47"/>
      <c r="DH32" s="47"/>
      <c r="DI32" s="47"/>
      <c r="DJ32" s="47"/>
      <c r="DK32" s="47"/>
      <c r="DL32" s="47"/>
      <c r="DM32" s="47"/>
      <c r="DN32" s="47"/>
      <c r="DO32" s="47"/>
      <c r="DP32" s="47"/>
      <c r="DQ32" s="47"/>
      <c r="DR32" s="47"/>
      <c r="DS32" s="47"/>
      <c r="DT32" s="47"/>
      <c r="DU32" s="47"/>
      <c r="DV32" s="47"/>
      <c r="DW32" s="47"/>
      <c r="DX32" s="47"/>
      <c r="DY32" s="47"/>
      <c r="DZ32" s="47"/>
      <c r="EA32" s="47"/>
      <c r="EB32" s="47"/>
      <c r="EC32" s="47"/>
      <c r="ED32" s="47"/>
      <c r="EE32" s="47"/>
      <c r="EF32" s="47"/>
      <c r="EG32" s="47"/>
      <c r="EH32" s="47"/>
      <c r="EI32" s="47"/>
      <c r="EJ32" s="47"/>
      <c r="EK32" s="47"/>
      <c r="EL32" s="47"/>
      <c r="EM32" s="47"/>
      <c r="EN32" s="47"/>
      <c r="EO32" s="47"/>
      <c r="EP32" s="47"/>
      <c r="EQ32" s="47"/>
      <c r="ER32" s="47"/>
      <c r="ES32" s="47"/>
      <c r="ET32" s="47"/>
      <c r="EU32" s="47"/>
      <c r="EV32" s="47"/>
      <c r="EW32" s="47"/>
      <c r="EX32" s="47"/>
      <c r="EY32" s="47"/>
      <c r="EZ32" s="47"/>
      <c r="FA32" s="47"/>
      <c r="FB32" s="47"/>
      <c r="FC32" s="47"/>
      <c r="FD32" s="47"/>
      <c r="FE32" s="47"/>
      <c r="FF32" s="47"/>
      <c r="FG32" s="47"/>
      <c r="FH32" s="47"/>
      <c r="FI32" s="47"/>
      <c r="FJ32" s="47"/>
      <c r="FK32" s="47"/>
      <c r="FL32" s="47"/>
      <c r="FM32" s="47"/>
      <c r="FN32" s="47"/>
      <c r="FO32" s="47"/>
      <c r="FP32" s="47"/>
      <c r="FQ32" s="47"/>
      <c r="FR32" s="47"/>
      <c r="FS32" s="47"/>
      <c r="FT32" s="47"/>
      <c r="FU32" s="47"/>
      <c r="FV32" s="47"/>
      <c r="FW32" s="47"/>
      <c r="FX32" s="47"/>
      <c r="FY32" s="47"/>
      <c r="FZ32" s="47"/>
      <c r="GA32" s="47"/>
      <c r="GB32" s="47"/>
      <c r="GC32" s="47"/>
      <c r="GD32" s="47"/>
      <c r="GE32" s="47"/>
      <c r="GF32" s="47"/>
      <c r="GG32" s="47"/>
      <c r="GH32" s="47"/>
      <c r="GI32" s="47"/>
      <c r="GJ32" s="47"/>
      <c r="GK32" s="47"/>
      <c r="GL32" s="47"/>
      <c r="GM32" s="47"/>
      <c r="GN32" s="47"/>
      <c r="GO32" s="47"/>
      <c r="GP32" s="47"/>
      <c r="GQ32" s="47"/>
      <c r="GR32" s="47"/>
      <c r="GS32" s="47"/>
      <c r="GT32" s="47"/>
      <c r="GU32" s="47"/>
      <c r="GV32" s="47"/>
      <c r="GW32" s="47"/>
      <c r="GX32" s="47"/>
      <c r="GY32" s="47"/>
      <c r="GZ32" s="47"/>
      <c r="HA32" s="47"/>
      <c r="HB32" s="47"/>
      <c r="HC32" s="47"/>
      <c r="HD32" s="47"/>
      <c r="HE32" s="47"/>
      <c r="HF32" s="47"/>
      <c r="HG32" s="47"/>
      <c r="HH32" s="47"/>
      <c r="HI32" s="47"/>
      <c r="HJ32" s="47"/>
      <c r="HK32" s="47"/>
      <c r="HL32" s="47"/>
      <c r="HM32" s="47"/>
      <c r="HN32" s="47"/>
      <c r="HO32" s="47"/>
      <c r="HP32" s="47"/>
      <c r="HQ32" s="47"/>
      <c r="HR32" s="47"/>
      <c r="HS32" s="47"/>
      <c r="HT32" s="47"/>
      <c r="HU32" s="47"/>
      <c r="HV32" s="47"/>
      <c r="HW32" s="47"/>
      <c r="HX32" s="47"/>
      <c r="HY32" s="47"/>
      <c r="HZ32" s="47"/>
      <c r="IA32" s="47"/>
      <c r="IB32" s="47"/>
      <c r="IC32" s="47"/>
      <c r="ID32" s="47"/>
      <c r="IE32" s="47"/>
      <c r="IF32" s="47"/>
      <c r="IG32" s="47"/>
      <c r="IH32" s="47"/>
      <c r="II32" s="47"/>
      <c r="IJ32" s="47"/>
      <c r="IK32" s="47"/>
      <c r="IL32" s="47"/>
      <c r="IM32" s="47"/>
      <c r="IN32" s="47"/>
      <c r="IO32" s="47"/>
      <c r="IP32" s="47"/>
      <c r="IQ32" s="47"/>
      <c r="IR32" s="47"/>
      <c r="IS32" s="47"/>
      <c r="IT32" s="47"/>
      <c r="IU32" s="47"/>
      <c r="IV32" s="47"/>
    </row>
    <row r="33" spans="1:256" s="46" customFormat="1" x14ac:dyDescent="0.25">
      <c r="B33" s="69" t="s">
        <v>34</v>
      </c>
      <c r="C33" s="121"/>
      <c r="D33" s="121"/>
      <c r="E33" s="121"/>
      <c r="F33" s="121">
        <f>+F24/F17</f>
        <v>60.666666666666664</v>
      </c>
      <c r="G33" s="121">
        <f>+G24/G17</f>
        <v>60.25</v>
      </c>
      <c r="H33" s="121">
        <f>+H24/H17</f>
        <v>61.8</v>
      </c>
      <c r="I33" s="121">
        <f>+I24/I17</f>
        <v>58.333333333333336</v>
      </c>
      <c r="J33" s="121">
        <f>+J24/J17</f>
        <v>63</v>
      </c>
      <c r="K33" s="70">
        <f t="shared" si="8"/>
        <v>0</v>
      </c>
      <c r="L33" s="70">
        <f t="shared" si="8"/>
        <v>0</v>
      </c>
      <c r="M33" s="70">
        <f t="shared" si="8"/>
        <v>0</v>
      </c>
      <c r="N33" s="121">
        <f>+N24/N17</f>
        <v>97</v>
      </c>
      <c r="O33" s="70">
        <f>+O24/O17</f>
        <v>62.764705882352942</v>
      </c>
      <c r="Q33" s="47"/>
      <c r="R33" s="47"/>
      <c r="S33" s="47"/>
      <c r="T33" s="47"/>
      <c r="U33" s="47"/>
      <c r="V33" s="47"/>
      <c r="W33" s="47"/>
      <c r="X33" s="47"/>
      <c r="Y33" s="47"/>
      <c r="Z33" s="47"/>
      <c r="AA33" s="47"/>
      <c r="AB33" s="47"/>
      <c r="AC33" s="47"/>
      <c r="AD33" s="47"/>
      <c r="AE33" s="47"/>
      <c r="AF33" s="47"/>
      <c r="AG33" s="47"/>
      <c r="AH33" s="47"/>
      <c r="AI33" s="47"/>
      <c r="AJ33" s="47"/>
      <c r="AK33" s="47"/>
      <c r="AL33" s="47"/>
      <c r="AM33" s="47"/>
      <c r="AN33" s="47"/>
      <c r="AO33" s="47"/>
      <c r="AP33" s="47"/>
      <c r="AQ33" s="47"/>
      <c r="AR33" s="47"/>
      <c r="AS33" s="47"/>
      <c r="AT33" s="47"/>
      <c r="AU33" s="47"/>
      <c r="AV33" s="47"/>
      <c r="AW33" s="47"/>
      <c r="AX33" s="47"/>
      <c r="AY33" s="47"/>
      <c r="AZ33" s="47"/>
      <c r="BA33" s="47"/>
      <c r="BB33" s="47"/>
      <c r="BC33" s="47"/>
      <c r="BD33" s="47"/>
      <c r="BE33" s="47"/>
      <c r="BF33" s="47"/>
      <c r="BG33" s="47"/>
      <c r="BH33" s="47"/>
      <c r="BI33" s="47"/>
      <c r="BJ33" s="47"/>
      <c r="BK33" s="47"/>
      <c r="BL33" s="47"/>
      <c r="BM33" s="47"/>
      <c r="BN33" s="47"/>
      <c r="BO33" s="47"/>
      <c r="BP33" s="47"/>
      <c r="BQ33" s="47"/>
      <c r="BR33" s="47"/>
      <c r="BS33" s="47"/>
      <c r="BT33" s="47"/>
      <c r="BU33" s="47"/>
      <c r="BV33" s="47"/>
      <c r="BW33" s="47"/>
      <c r="BX33" s="47"/>
      <c r="BY33" s="47"/>
      <c r="BZ33" s="47"/>
      <c r="CA33" s="47"/>
      <c r="CB33" s="47"/>
      <c r="CC33" s="47"/>
      <c r="CD33" s="47"/>
      <c r="CE33" s="47"/>
      <c r="CF33" s="47"/>
      <c r="CG33" s="47"/>
      <c r="CH33" s="47"/>
      <c r="CI33" s="47"/>
      <c r="CJ33" s="47"/>
      <c r="CK33" s="47"/>
      <c r="CL33" s="47"/>
      <c r="CM33" s="47"/>
      <c r="CN33" s="47"/>
      <c r="CO33" s="47"/>
      <c r="CP33" s="47"/>
      <c r="CQ33" s="47"/>
      <c r="CR33" s="47"/>
      <c r="CS33" s="47"/>
      <c r="CT33" s="47"/>
      <c r="CU33" s="47"/>
      <c r="CV33" s="47"/>
      <c r="CW33" s="47"/>
      <c r="CX33" s="47"/>
      <c r="CY33" s="47"/>
      <c r="CZ33" s="47"/>
      <c r="DA33" s="47"/>
      <c r="DB33" s="47"/>
      <c r="DC33" s="47"/>
      <c r="DD33" s="47"/>
      <c r="DE33" s="47"/>
      <c r="DF33" s="47"/>
      <c r="DG33" s="47"/>
      <c r="DH33" s="47"/>
      <c r="DI33" s="47"/>
      <c r="DJ33" s="47"/>
      <c r="DK33" s="47"/>
      <c r="DL33" s="47"/>
      <c r="DM33" s="47"/>
      <c r="DN33" s="47"/>
      <c r="DO33" s="47"/>
      <c r="DP33" s="47"/>
      <c r="DQ33" s="47"/>
      <c r="DR33" s="47"/>
      <c r="DS33" s="47"/>
      <c r="DT33" s="47"/>
      <c r="DU33" s="47"/>
      <c r="DV33" s="47"/>
      <c r="DW33" s="47"/>
      <c r="DX33" s="47"/>
      <c r="DY33" s="47"/>
      <c r="DZ33" s="47"/>
      <c r="EA33" s="47"/>
      <c r="EB33" s="47"/>
      <c r="EC33" s="47"/>
      <c r="ED33" s="47"/>
      <c r="EE33" s="47"/>
      <c r="EF33" s="47"/>
      <c r="EG33" s="47"/>
      <c r="EH33" s="47"/>
      <c r="EI33" s="47"/>
      <c r="EJ33" s="47"/>
      <c r="EK33" s="47"/>
      <c r="EL33" s="47"/>
      <c r="EM33" s="47"/>
      <c r="EN33" s="47"/>
      <c r="EO33" s="47"/>
      <c r="EP33" s="47"/>
      <c r="EQ33" s="47"/>
      <c r="ER33" s="47"/>
      <c r="ES33" s="47"/>
      <c r="ET33" s="47"/>
      <c r="EU33" s="47"/>
      <c r="EV33" s="47"/>
      <c r="EW33" s="47"/>
      <c r="EX33" s="47"/>
      <c r="EY33" s="47"/>
      <c r="EZ33" s="47"/>
      <c r="FA33" s="47"/>
      <c r="FB33" s="47"/>
      <c r="FC33" s="47"/>
      <c r="FD33" s="47"/>
      <c r="FE33" s="47"/>
      <c r="FF33" s="47"/>
      <c r="FG33" s="47"/>
      <c r="FH33" s="47"/>
      <c r="FI33" s="47"/>
      <c r="FJ33" s="47"/>
      <c r="FK33" s="47"/>
      <c r="FL33" s="47"/>
      <c r="FM33" s="47"/>
      <c r="FN33" s="47"/>
      <c r="FO33" s="47"/>
      <c r="FP33" s="47"/>
      <c r="FQ33" s="47"/>
      <c r="FR33" s="47"/>
      <c r="FS33" s="47"/>
      <c r="FT33" s="47"/>
      <c r="FU33" s="47"/>
      <c r="FV33" s="47"/>
      <c r="FW33" s="47"/>
      <c r="FX33" s="47"/>
      <c r="FY33" s="47"/>
      <c r="FZ33" s="47"/>
      <c r="GA33" s="47"/>
      <c r="GB33" s="47"/>
      <c r="GC33" s="47"/>
      <c r="GD33" s="47"/>
      <c r="GE33" s="47"/>
      <c r="GF33" s="47"/>
      <c r="GG33" s="47"/>
      <c r="GH33" s="47"/>
      <c r="GI33" s="47"/>
      <c r="GJ33" s="47"/>
      <c r="GK33" s="47"/>
      <c r="GL33" s="47"/>
      <c r="GM33" s="47"/>
      <c r="GN33" s="47"/>
      <c r="GO33" s="47"/>
      <c r="GP33" s="47"/>
      <c r="GQ33" s="47"/>
      <c r="GR33" s="47"/>
      <c r="GS33" s="47"/>
      <c r="GT33" s="47"/>
      <c r="GU33" s="47"/>
      <c r="GV33" s="47"/>
      <c r="GW33" s="47"/>
      <c r="GX33" s="47"/>
      <c r="GY33" s="47"/>
      <c r="GZ33" s="47"/>
      <c r="HA33" s="47"/>
      <c r="HB33" s="47"/>
      <c r="HC33" s="47"/>
      <c r="HD33" s="47"/>
      <c r="HE33" s="47"/>
      <c r="HF33" s="47"/>
      <c r="HG33" s="47"/>
      <c r="HH33" s="47"/>
      <c r="HI33" s="47"/>
      <c r="HJ33" s="47"/>
      <c r="HK33" s="47"/>
      <c r="HL33" s="47"/>
      <c r="HM33" s="47"/>
      <c r="HN33" s="47"/>
      <c r="HO33" s="47"/>
      <c r="HP33" s="47"/>
      <c r="HQ33" s="47"/>
      <c r="HR33" s="47"/>
      <c r="HS33" s="47"/>
      <c r="HT33" s="47"/>
      <c r="HU33" s="47"/>
      <c r="HV33" s="47"/>
      <c r="HW33" s="47"/>
      <c r="HX33" s="47"/>
      <c r="HY33" s="47"/>
      <c r="HZ33" s="47"/>
      <c r="IA33" s="47"/>
      <c r="IB33" s="47"/>
      <c r="IC33" s="47"/>
      <c r="ID33" s="47"/>
      <c r="IE33" s="47"/>
      <c r="IF33" s="47"/>
      <c r="IG33" s="47"/>
      <c r="IH33" s="47"/>
      <c r="II33" s="47"/>
      <c r="IJ33" s="47"/>
      <c r="IK33" s="47"/>
      <c r="IL33" s="47"/>
      <c r="IM33" s="47"/>
      <c r="IN33" s="47"/>
      <c r="IO33" s="47"/>
      <c r="IP33" s="47"/>
      <c r="IQ33" s="47"/>
      <c r="IR33" s="47"/>
      <c r="IS33" s="47"/>
      <c r="IT33" s="47"/>
      <c r="IU33" s="47"/>
      <c r="IV33" s="47"/>
    </row>
    <row r="34" spans="1:256" s="46" customFormat="1" x14ac:dyDescent="0.25">
      <c r="B34" s="69" t="s">
        <v>35</v>
      </c>
      <c r="C34" s="70"/>
      <c r="D34" s="70"/>
      <c r="E34" s="70"/>
      <c r="F34" s="70">
        <f t="shared" ref="F34" si="9">+F27/F18</f>
        <v>110</v>
      </c>
      <c r="G34" s="70">
        <v>0</v>
      </c>
      <c r="H34" s="70">
        <v>0</v>
      </c>
      <c r="I34" s="70">
        <f t="shared" ref="I34:O34" si="10">+I27/I18</f>
        <v>83</v>
      </c>
      <c r="J34" s="70">
        <f t="shared" si="10"/>
        <v>64</v>
      </c>
      <c r="K34" s="70">
        <f>+K27/K18</f>
        <v>42</v>
      </c>
      <c r="L34" s="70">
        <f t="shared" si="8"/>
        <v>0</v>
      </c>
      <c r="M34" s="70">
        <f t="shared" si="8"/>
        <v>0</v>
      </c>
      <c r="N34" s="70">
        <f>+N27/N18</f>
        <v>86</v>
      </c>
      <c r="O34" s="70">
        <f t="shared" si="10"/>
        <v>73.285714285714292</v>
      </c>
      <c r="Q34" s="47"/>
      <c r="R34" s="47"/>
      <c r="S34" s="47"/>
      <c r="T34" s="47"/>
      <c r="U34" s="47"/>
      <c r="V34" s="47"/>
      <c r="W34" s="47"/>
      <c r="X34" s="47"/>
      <c r="Y34" s="47"/>
      <c r="Z34" s="47"/>
      <c r="AA34" s="47"/>
      <c r="AB34" s="47"/>
      <c r="AC34" s="47"/>
      <c r="AD34" s="47"/>
      <c r="AE34" s="47"/>
      <c r="AF34" s="47"/>
      <c r="AG34" s="47"/>
      <c r="AH34" s="47"/>
      <c r="AI34" s="47"/>
      <c r="AJ34" s="47"/>
      <c r="AK34" s="47"/>
      <c r="AL34" s="47"/>
      <c r="AM34" s="47"/>
      <c r="AN34" s="47"/>
      <c r="AO34" s="47"/>
      <c r="AP34" s="47"/>
      <c r="AQ34" s="47"/>
      <c r="AR34" s="47"/>
      <c r="AS34" s="47"/>
      <c r="AT34" s="47"/>
      <c r="AU34" s="47"/>
      <c r="AV34" s="47"/>
      <c r="AW34" s="47"/>
      <c r="AX34" s="47"/>
      <c r="AY34" s="47"/>
      <c r="AZ34" s="47"/>
      <c r="BA34" s="47"/>
      <c r="BB34" s="47"/>
      <c r="BC34" s="47"/>
      <c r="BD34" s="47"/>
      <c r="BE34" s="47"/>
      <c r="BF34" s="47"/>
      <c r="BG34" s="47"/>
      <c r="BH34" s="47"/>
      <c r="BI34" s="47"/>
      <c r="BJ34" s="47"/>
      <c r="BK34" s="47"/>
      <c r="BL34" s="47"/>
      <c r="BM34" s="47"/>
      <c r="BN34" s="47"/>
      <c r="BO34" s="47"/>
      <c r="BP34" s="47"/>
      <c r="BQ34" s="47"/>
      <c r="BR34" s="47"/>
      <c r="BS34" s="47"/>
      <c r="BT34" s="47"/>
      <c r="BU34" s="47"/>
      <c r="BV34" s="47"/>
      <c r="BW34" s="47"/>
      <c r="BX34" s="47"/>
      <c r="BY34" s="47"/>
      <c r="BZ34" s="47"/>
      <c r="CA34" s="47"/>
      <c r="CB34" s="47"/>
      <c r="CC34" s="47"/>
      <c r="CD34" s="47"/>
      <c r="CE34" s="47"/>
      <c r="CF34" s="47"/>
      <c r="CG34" s="47"/>
      <c r="CH34" s="47"/>
      <c r="CI34" s="47"/>
      <c r="CJ34" s="47"/>
      <c r="CK34" s="47"/>
      <c r="CL34" s="47"/>
      <c r="CM34" s="47"/>
      <c r="CN34" s="47"/>
      <c r="CO34" s="47"/>
      <c r="CP34" s="47"/>
      <c r="CQ34" s="47"/>
      <c r="CR34" s="47"/>
      <c r="CS34" s="47"/>
      <c r="CT34" s="47"/>
      <c r="CU34" s="47"/>
      <c r="CV34" s="47"/>
      <c r="CW34" s="47"/>
      <c r="CX34" s="47"/>
      <c r="CY34" s="47"/>
      <c r="CZ34" s="47"/>
      <c r="DA34" s="47"/>
      <c r="DB34" s="47"/>
      <c r="DC34" s="47"/>
      <c r="DD34" s="47"/>
      <c r="DE34" s="47"/>
      <c r="DF34" s="47"/>
      <c r="DG34" s="47"/>
      <c r="DH34" s="47"/>
      <c r="DI34" s="47"/>
      <c r="DJ34" s="47"/>
      <c r="DK34" s="47"/>
      <c r="DL34" s="47"/>
      <c r="DM34" s="47"/>
      <c r="DN34" s="47"/>
      <c r="DO34" s="47"/>
      <c r="DP34" s="47"/>
      <c r="DQ34" s="47"/>
      <c r="DR34" s="47"/>
      <c r="DS34" s="47"/>
      <c r="DT34" s="47"/>
      <c r="DU34" s="47"/>
      <c r="DV34" s="47"/>
      <c r="DW34" s="47"/>
      <c r="DX34" s="47"/>
      <c r="DY34" s="47"/>
      <c r="DZ34" s="47"/>
      <c r="EA34" s="47"/>
      <c r="EB34" s="47"/>
      <c r="EC34" s="47"/>
      <c r="ED34" s="47"/>
      <c r="EE34" s="47"/>
      <c r="EF34" s="47"/>
      <c r="EG34" s="47"/>
      <c r="EH34" s="47"/>
      <c r="EI34" s="47"/>
      <c r="EJ34" s="47"/>
      <c r="EK34" s="47"/>
      <c r="EL34" s="47"/>
      <c r="EM34" s="47"/>
      <c r="EN34" s="47"/>
      <c r="EO34" s="47"/>
      <c r="EP34" s="47"/>
      <c r="EQ34" s="47"/>
      <c r="ER34" s="47"/>
      <c r="ES34" s="47"/>
      <c r="ET34" s="47"/>
      <c r="EU34" s="47"/>
      <c r="EV34" s="47"/>
      <c r="EW34" s="47"/>
      <c r="EX34" s="47"/>
      <c r="EY34" s="47"/>
      <c r="EZ34" s="47"/>
      <c r="FA34" s="47"/>
      <c r="FB34" s="47"/>
      <c r="FC34" s="47"/>
      <c r="FD34" s="47"/>
      <c r="FE34" s="47"/>
      <c r="FF34" s="47"/>
      <c r="FG34" s="47"/>
      <c r="FH34" s="47"/>
      <c r="FI34" s="47"/>
      <c r="FJ34" s="47"/>
      <c r="FK34" s="47"/>
      <c r="FL34" s="47"/>
      <c r="FM34" s="47"/>
      <c r="FN34" s="47"/>
      <c r="FO34" s="47"/>
      <c r="FP34" s="47"/>
      <c r="FQ34" s="47"/>
      <c r="FR34" s="47"/>
      <c r="FS34" s="47"/>
      <c r="FT34" s="47"/>
      <c r="FU34" s="47"/>
      <c r="FV34" s="47"/>
      <c r="FW34" s="47"/>
      <c r="FX34" s="47"/>
      <c r="FY34" s="47"/>
      <c r="FZ34" s="47"/>
      <c r="GA34" s="47"/>
      <c r="GB34" s="47"/>
      <c r="GC34" s="47"/>
      <c r="GD34" s="47"/>
      <c r="GE34" s="47"/>
      <c r="GF34" s="47"/>
      <c r="GG34" s="47"/>
      <c r="GH34" s="47"/>
      <c r="GI34" s="47"/>
      <c r="GJ34" s="47"/>
      <c r="GK34" s="47"/>
      <c r="GL34" s="47"/>
      <c r="GM34" s="47"/>
      <c r="GN34" s="47"/>
      <c r="GO34" s="47"/>
      <c r="GP34" s="47"/>
      <c r="GQ34" s="47"/>
      <c r="GR34" s="47"/>
      <c r="GS34" s="47"/>
      <c r="GT34" s="47"/>
      <c r="GU34" s="47"/>
      <c r="GV34" s="47"/>
      <c r="GW34" s="47"/>
      <c r="GX34" s="47"/>
      <c r="GY34" s="47"/>
      <c r="GZ34" s="47"/>
      <c r="HA34" s="47"/>
      <c r="HB34" s="47"/>
      <c r="HC34" s="47"/>
      <c r="HD34" s="47"/>
      <c r="HE34" s="47"/>
      <c r="HF34" s="47"/>
      <c r="HG34" s="47"/>
      <c r="HH34" s="47"/>
      <c r="HI34" s="47"/>
      <c r="HJ34" s="47"/>
      <c r="HK34" s="47"/>
      <c r="HL34" s="47"/>
      <c r="HM34" s="47"/>
      <c r="HN34" s="47"/>
      <c r="HO34" s="47"/>
      <c r="HP34" s="47"/>
      <c r="HQ34" s="47"/>
      <c r="HR34" s="47"/>
      <c r="HS34" s="47"/>
      <c r="HT34" s="47"/>
      <c r="HU34" s="47"/>
      <c r="HV34" s="47"/>
      <c r="HW34" s="47"/>
      <c r="HX34" s="47"/>
      <c r="HY34" s="47"/>
      <c r="HZ34" s="47"/>
      <c r="IA34" s="47"/>
      <c r="IB34" s="47"/>
      <c r="IC34" s="47"/>
      <c r="ID34" s="47"/>
      <c r="IE34" s="47"/>
      <c r="IF34" s="47"/>
      <c r="IG34" s="47"/>
      <c r="IH34" s="47"/>
      <c r="II34" s="47"/>
      <c r="IJ34" s="47"/>
      <c r="IK34" s="47"/>
      <c r="IL34" s="47"/>
      <c r="IM34" s="47"/>
      <c r="IN34" s="47"/>
      <c r="IO34" s="47"/>
      <c r="IP34" s="47"/>
      <c r="IQ34" s="47"/>
      <c r="IR34" s="47"/>
      <c r="IS34" s="47"/>
      <c r="IT34" s="47"/>
      <c r="IU34" s="47"/>
      <c r="IV34" s="47"/>
    </row>
    <row r="35" spans="1:256" s="46" customFormat="1" ht="4.5" customHeight="1" x14ac:dyDescent="0.25">
      <c r="B35" s="71"/>
      <c r="C35" s="113"/>
      <c r="D35" s="113"/>
      <c r="E35" s="113"/>
      <c r="F35" s="113"/>
      <c r="G35" s="113"/>
      <c r="H35" s="113"/>
      <c r="I35" s="113"/>
      <c r="J35" s="113"/>
      <c r="K35" s="113"/>
      <c r="L35" s="113"/>
      <c r="M35" s="113"/>
      <c r="N35" s="113"/>
      <c r="O35" s="66"/>
      <c r="Q35" s="47"/>
      <c r="R35" s="47"/>
      <c r="S35" s="47"/>
      <c r="T35" s="47"/>
      <c r="U35" s="47"/>
      <c r="V35" s="47"/>
      <c r="W35" s="47"/>
      <c r="X35" s="47"/>
      <c r="Y35" s="47"/>
      <c r="Z35" s="47"/>
      <c r="AA35" s="47"/>
      <c r="AB35" s="47"/>
      <c r="AC35" s="47"/>
      <c r="AD35" s="47"/>
      <c r="AE35" s="47"/>
      <c r="AF35" s="47"/>
      <c r="AG35" s="47"/>
      <c r="AH35" s="47"/>
      <c r="AI35" s="47"/>
      <c r="AJ35" s="47"/>
      <c r="AK35" s="47"/>
      <c r="AL35" s="47"/>
      <c r="AM35" s="47"/>
      <c r="AN35" s="47"/>
      <c r="AO35" s="47"/>
      <c r="AP35" s="47"/>
      <c r="AQ35" s="47"/>
      <c r="AR35" s="47"/>
      <c r="AS35" s="47"/>
      <c r="AT35" s="47"/>
      <c r="AU35" s="47"/>
      <c r="AV35" s="47"/>
      <c r="AW35" s="47"/>
      <c r="AX35" s="47"/>
      <c r="AY35" s="47"/>
      <c r="AZ35" s="47"/>
      <c r="BA35" s="47"/>
      <c r="BB35" s="47"/>
      <c r="BC35" s="47"/>
      <c r="BD35" s="47"/>
      <c r="BE35" s="47"/>
      <c r="BF35" s="47"/>
      <c r="BG35" s="47"/>
      <c r="BH35" s="47"/>
      <c r="BI35" s="47"/>
      <c r="BJ35" s="47"/>
      <c r="BK35" s="47"/>
      <c r="BL35" s="47"/>
      <c r="BM35" s="47"/>
      <c r="BN35" s="47"/>
      <c r="BO35" s="47"/>
      <c r="BP35" s="47"/>
      <c r="BQ35" s="47"/>
      <c r="BR35" s="47"/>
      <c r="BS35" s="47"/>
      <c r="BT35" s="47"/>
      <c r="BU35" s="47"/>
      <c r="BV35" s="47"/>
      <c r="BW35" s="47"/>
      <c r="BX35" s="47"/>
      <c r="BY35" s="47"/>
      <c r="BZ35" s="47"/>
      <c r="CA35" s="47"/>
      <c r="CB35" s="47"/>
      <c r="CC35" s="47"/>
      <c r="CD35" s="47"/>
      <c r="CE35" s="47"/>
      <c r="CF35" s="47"/>
      <c r="CG35" s="47"/>
      <c r="CH35" s="47"/>
      <c r="CI35" s="47"/>
      <c r="CJ35" s="47"/>
      <c r="CK35" s="47"/>
      <c r="CL35" s="47"/>
      <c r="CM35" s="47"/>
      <c r="CN35" s="47"/>
      <c r="CO35" s="47"/>
      <c r="CP35" s="47"/>
      <c r="CQ35" s="47"/>
      <c r="CR35" s="47"/>
      <c r="CS35" s="47"/>
      <c r="CT35" s="47"/>
      <c r="CU35" s="47"/>
      <c r="CV35" s="47"/>
      <c r="CW35" s="47"/>
      <c r="CX35" s="47"/>
      <c r="CY35" s="47"/>
      <c r="CZ35" s="47"/>
      <c r="DA35" s="47"/>
      <c r="DB35" s="47"/>
      <c r="DC35" s="47"/>
      <c r="DD35" s="47"/>
      <c r="DE35" s="47"/>
      <c r="DF35" s="47"/>
      <c r="DG35" s="47"/>
      <c r="DH35" s="47"/>
      <c r="DI35" s="47"/>
      <c r="DJ35" s="47"/>
      <c r="DK35" s="47"/>
      <c r="DL35" s="47"/>
      <c r="DM35" s="47"/>
      <c r="DN35" s="47"/>
      <c r="DO35" s="47"/>
      <c r="DP35" s="47"/>
      <c r="DQ35" s="47"/>
      <c r="DR35" s="47"/>
      <c r="DS35" s="47"/>
      <c r="DT35" s="47"/>
      <c r="DU35" s="47"/>
      <c r="DV35" s="47"/>
      <c r="DW35" s="47"/>
      <c r="DX35" s="47"/>
      <c r="DY35" s="47"/>
      <c r="DZ35" s="47"/>
      <c r="EA35" s="47"/>
      <c r="EB35" s="47"/>
      <c r="EC35" s="47"/>
      <c r="ED35" s="47"/>
      <c r="EE35" s="47"/>
      <c r="EF35" s="47"/>
      <c r="EG35" s="47"/>
      <c r="EH35" s="47"/>
      <c r="EI35" s="47"/>
      <c r="EJ35" s="47"/>
      <c r="EK35" s="47"/>
      <c r="EL35" s="47"/>
      <c r="EM35" s="47"/>
      <c r="EN35" s="47"/>
      <c r="EO35" s="47"/>
      <c r="EP35" s="47"/>
      <c r="EQ35" s="47"/>
      <c r="ER35" s="47"/>
      <c r="ES35" s="47"/>
      <c r="ET35" s="47"/>
      <c r="EU35" s="47"/>
      <c r="EV35" s="47"/>
      <c r="EW35" s="47"/>
      <c r="EX35" s="47"/>
      <c r="EY35" s="47"/>
      <c r="EZ35" s="47"/>
      <c r="FA35" s="47"/>
      <c r="FB35" s="47"/>
      <c r="FC35" s="47"/>
      <c r="FD35" s="47"/>
      <c r="FE35" s="47"/>
      <c r="FF35" s="47"/>
      <c r="FG35" s="47"/>
      <c r="FH35" s="47"/>
      <c r="FI35" s="47"/>
      <c r="FJ35" s="47"/>
      <c r="FK35" s="47"/>
      <c r="FL35" s="47"/>
      <c r="FM35" s="47"/>
      <c r="FN35" s="47"/>
      <c r="FO35" s="47"/>
      <c r="FP35" s="47"/>
      <c r="FQ35" s="47"/>
      <c r="FR35" s="47"/>
      <c r="FS35" s="47"/>
      <c r="FT35" s="47"/>
      <c r="FU35" s="47"/>
      <c r="FV35" s="47"/>
      <c r="FW35" s="47"/>
      <c r="FX35" s="47"/>
      <c r="FY35" s="47"/>
      <c r="FZ35" s="47"/>
      <c r="GA35" s="47"/>
      <c r="GB35" s="47"/>
      <c r="GC35" s="47"/>
      <c r="GD35" s="47"/>
      <c r="GE35" s="47"/>
      <c r="GF35" s="47"/>
      <c r="GG35" s="47"/>
      <c r="GH35" s="47"/>
      <c r="GI35" s="47"/>
      <c r="GJ35" s="47"/>
      <c r="GK35" s="47"/>
      <c r="GL35" s="47"/>
      <c r="GM35" s="47"/>
      <c r="GN35" s="47"/>
      <c r="GO35" s="47"/>
      <c r="GP35" s="47"/>
      <c r="GQ35" s="47"/>
      <c r="GR35" s="47"/>
      <c r="GS35" s="47"/>
      <c r="GT35" s="47"/>
      <c r="GU35" s="47"/>
      <c r="GV35" s="47"/>
      <c r="GW35" s="47"/>
      <c r="GX35" s="47"/>
      <c r="GY35" s="47"/>
      <c r="GZ35" s="47"/>
      <c r="HA35" s="47"/>
      <c r="HB35" s="47"/>
      <c r="HC35" s="47"/>
      <c r="HD35" s="47"/>
      <c r="HE35" s="47"/>
      <c r="HF35" s="47"/>
      <c r="HG35" s="47"/>
      <c r="HH35" s="47"/>
      <c r="HI35" s="47"/>
      <c r="HJ35" s="47"/>
      <c r="HK35" s="47"/>
      <c r="HL35" s="47"/>
      <c r="HM35" s="47"/>
      <c r="HN35" s="47"/>
      <c r="HO35" s="47"/>
      <c r="HP35" s="47"/>
      <c r="HQ35" s="47"/>
      <c r="HR35" s="47"/>
      <c r="HS35" s="47"/>
      <c r="HT35" s="47"/>
      <c r="HU35" s="47"/>
      <c r="HV35" s="47"/>
      <c r="HW35" s="47"/>
      <c r="HX35" s="47"/>
      <c r="HY35" s="47"/>
      <c r="HZ35" s="47"/>
      <c r="IA35" s="47"/>
      <c r="IB35" s="47"/>
      <c r="IC35" s="47"/>
      <c r="ID35" s="47"/>
      <c r="IE35" s="47"/>
      <c r="IF35" s="47"/>
      <c r="IG35" s="47"/>
      <c r="IH35" s="47"/>
      <c r="II35" s="47"/>
      <c r="IJ35" s="47"/>
      <c r="IK35" s="47"/>
      <c r="IL35" s="47"/>
      <c r="IM35" s="47"/>
      <c r="IN35" s="47"/>
      <c r="IO35" s="47"/>
      <c r="IP35" s="47"/>
      <c r="IQ35" s="47"/>
      <c r="IR35" s="47"/>
      <c r="IS35" s="47"/>
      <c r="IT35" s="47"/>
      <c r="IU35" s="47"/>
      <c r="IV35" s="47"/>
    </row>
    <row r="36" spans="1:256" s="46" customFormat="1" x14ac:dyDescent="0.25">
      <c r="B36" s="67" t="s">
        <v>41</v>
      </c>
      <c r="C36" s="66"/>
      <c r="D36" s="66"/>
      <c r="E36" s="66"/>
      <c r="F36" s="66">
        <f>SUM(F37:F38)</f>
        <v>4</v>
      </c>
      <c r="G36" s="66">
        <f>SUM(G37:G38)</f>
        <v>5</v>
      </c>
      <c r="H36" s="66">
        <f>SUM(H37:H38)</f>
        <v>5</v>
      </c>
      <c r="I36" s="66">
        <f t="shared" ref="I36:N36" si="11">SUM(I37:I38)</f>
        <v>5</v>
      </c>
      <c r="J36" s="66">
        <f t="shared" si="11"/>
        <v>6</v>
      </c>
      <c r="K36" s="66">
        <f t="shared" si="11"/>
        <v>4</v>
      </c>
      <c r="L36" s="66">
        <f t="shared" si="11"/>
        <v>0</v>
      </c>
      <c r="M36" s="66">
        <f t="shared" si="11"/>
        <v>0</v>
      </c>
      <c r="N36" s="66">
        <f t="shared" si="11"/>
        <v>4</v>
      </c>
      <c r="O36" s="66">
        <f>SUM(C36:N36)</f>
        <v>33</v>
      </c>
      <c r="Q36" s="47"/>
      <c r="R36" s="47"/>
      <c r="S36" s="47"/>
      <c r="T36" s="47"/>
      <c r="U36" s="47"/>
      <c r="V36" s="47"/>
      <c r="W36" s="47"/>
      <c r="X36" s="47"/>
      <c r="Y36" s="47"/>
      <c r="Z36" s="47"/>
      <c r="AA36" s="47"/>
      <c r="AB36" s="47"/>
      <c r="AC36" s="47"/>
      <c r="AD36" s="47"/>
      <c r="AE36" s="47"/>
      <c r="AF36" s="47"/>
      <c r="AG36" s="47"/>
      <c r="AH36" s="47"/>
      <c r="AI36" s="47"/>
      <c r="AJ36" s="47"/>
      <c r="AK36" s="47"/>
      <c r="AL36" s="47"/>
      <c r="AM36" s="47"/>
      <c r="AN36" s="47"/>
      <c r="AO36" s="47"/>
      <c r="AP36" s="47"/>
      <c r="AQ36" s="47"/>
      <c r="AR36" s="47"/>
      <c r="AS36" s="47"/>
      <c r="AT36" s="47"/>
      <c r="AU36" s="47"/>
      <c r="AV36" s="47"/>
      <c r="AW36" s="47"/>
      <c r="AX36" s="47"/>
      <c r="AY36" s="47"/>
      <c r="AZ36" s="47"/>
      <c r="BA36" s="47"/>
      <c r="BB36" s="47"/>
      <c r="BC36" s="47"/>
      <c r="BD36" s="47"/>
      <c r="BE36" s="47"/>
      <c r="BF36" s="47"/>
      <c r="BG36" s="47"/>
      <c r="BH36" s="47"/>
      <c r="BI36" s="47"/>
      <c r="BJ36" s="47"/>
      <c r="BK36" s="47"/>
      <c r="BL36" s="47"/>
      <c r="BM36" s="47"/>
      <c r="BN36" s="47"/>
      <c r="BO36" s="47"/>
      <c r="BP36" s="47"/>
      <c r="BQ36" s="47"/>
      <c r="BR36" s="47"/>
      <c r="BS36" s="47"/>
      <c r="BT36" s="47"/>
      <c r="BU36" s="47"/>
      <c r="BV36" s="47"/>
      <c r="BW36" s="47"/>
      <c r="BX36" s="47"/>
      <c r="BY36" s="47"/>
      <c r="BZ36" s="47"/>
      <c r="CA36" s="47"/>
      <c r="CB36" s="47"/>
      <c r="CC36" s="47"/>
      <c r="CD36" s="47"/>
      <c r="CE36" s="47"/>
      <c r="CF36" s="47"/>
      <c r="CG36" s="47"/>
      <c r="CH36" s="47"/>
      <c r="CI36" s="47"/>
      <c r="CJ36" s="47"/>
      <c r="CK36" s="47"/>
      <c r="CL36" s="47"/>
      <c r="CM36" s="47"/>
      <c r="CN36" s="47"/>
      <c r="CO36" s="47"/>
      <c r="CP36" s="47"/>
      <c r="CQ36" s="47"/>
      <c r="CR36" s="47"/>
      <c r="CS36" s="47"/>
      <c r="CT36" s="47"/>
      <c r="CU36" s="47"/>
      <c r="CV36" s="47"/>
      <c r="CW36" s="47"/>
      <c r="CX36" s="47"/>
      <c r="CY36" s="47"/>
      <c r="CZ36" s="47"/>
      <c r="DA36" s="47"/>
      <c r="DB36" s="47"/>
      <c r="DC36" s="47"/>
      <c r="DD36" s="47"/>
      <c r="DE36" s="47"/>
      <c r="DF36" s="47"/>
      <c r="DG36" s="47"/>
      <c r="DH36" s="47"/>
      <c r="DI36" s="47"/>
      <c r="DJ36" s="47"/>
      <c r="DK36" s="47"/>
      <c r="DL36" s="47"/>
      <c r="DM36" s="47"/>
      <c r="DN36" s="47"/>
      <c r="DO36" s="47"/>
      <c r="DP36" s="47"/>
      <c r="DQ36" s="47"/>
      <c r="DR36" s="47"/>
      <c r="DS36" s="47"/>
      <c r="DT36" s="47"/>
      <c r="DU36" s="47"/>
      <c r="DV36" s="47"/>
      <c r="DW36" s="47"/>
      <c r="DX36" s="47"/>
      <c r="DY36" s="47"/>
      <c r="DZ36" s="47"/>
      <c r="EA36" s="47"/>
      <c r="EB36" s="47"/>
      <c r="EC36" s="47"/>
      <c r="ED36" s="47"/>
      <c r="EE36" s="47"/>
      <c r="EF36" s="47"/>
      <c r="EG36" s="47"/>
      <c r="EH36" s="47"/>
      <c r="EI36" s="47"/>
      <c r="EJ36" s="47"/>
      <c r="EK36" s="47"/>
      <c r="EL36" s="47"/>
      <c r="EM36" s="47"/>
      <c r="EN36" s="47"/>
      <c r="EO36" s="47"/>
      <c r="EP36" s="47"/>
      <c r="EQ36" s="47"/>
      <c r="ER36" s="47"/>
      <c r="ES36" s="47"/>
      <c r="ET36" s="47"/>
      <c r="EU36" s="47"/>
      <c r="EV36" s="47"/>
      <c r="EW36" s="47"/>
      <c r="EX36" s="47"/>
      <c r="EY36" s="47"/>
      <c r="EZ36" s="47"/>
      <c r="FA36" s="47"/>
      <c r="FB36" s="47"/>
      <c r="FC36" s="47"/>
      <c r="FD36" s="47"/>
      <c r="FE36" s="47"/>
      <c r="FF36" s="47"/>
      <c r="FG36" s="47"/>
      <c r="FH36" s="47"/>
      <c r="FI36" s="47"/>
      <c r="FJ36" s="47"/>
      <c r="FK36" s="47"/>
      <c r="FL36" s="47"/>
      <c r="FM36" s="47"/>
      <c r="FN36" s="47"/>
      <c r="FO36" s="47"/>
      <c r="FP36" s="47"/>
      <c r="FQ36" s="47"/>
      <c r="FR36" s="47"/>
      <c r="FS36" s="47"/>
      <c r="FT36" s="47"/>
      <c r="FU36" s="47"/>
      <c r="FV36" s="47"/>
      <c r="FW36" s="47"/>
      <c r="FX36" s="47"/>
      <c r="FY36" s="47"/>
      <c r="FZ36" s="47"/>
      <c r="GA36" s="47"/>
      <c r="GB36" s="47"/>
      <c r="GC36" s="47"/>
      <c r="GD36" s="47"/>
      <c r="GE36" s="47"/>
      <c r="GF36" s="47"/>
      <c r="GG36" s="47"/>
      <c r="GH36" s="47"/>
      <c r="GI36" s="47"/>
      <c r="GJ36" s="47"/>
      <c r="GK36" s="47"/>
      <c r="GL36" s="47"/>
      <c r="GM36" s="47"/>
      <c r="GN36" s="47"/>
      <c r="GO36" s="47"/>
      <c r="GP36" s="47"/>
      <c r="GQ36" s="47"/>
      <c r="GR36" s="47"/>
      <c r="GS36" s="47"/>
      <c r="GT36" s="47"/>
      <c r="GU36" s="47"/>
      <c r="GV36" s="47"/>
      <c r="GW36" s="47"/>
      <c r="GX36" s="47"/>
      <c r="GY36" s="47"/>
      <c r="GZ36" s="47"/>
      <c r="HA36" s="47"/>
      <c r="HB36" s="47"/>
      <c r="HC36" s="47"/>
      <c r="HD36" s="47"/>
      <c r="HE36" s="47"/>
      <c r="HF36" s="47"/>
      <c r="HG36" s="47"/>
      <c r="HH36" s="47"/>
      <c r="HI36" s="47"/>
      <c r="HJ36" s="47"/>
      <c r="HK36" s="47"/>
      <c r="HL36" s="47"/>
      <c r="HM36" s="47"/>
      <c r="HN36" s="47"/>
      <c r="HO36" s="47"/>
      <c r="HP36" s="47"/>
      <c r="HQ36" s="47"/>
      <c r="HR36" s="47"/>
      <c r="HS36" s="47"/>
      <c r="HT36" s="47"/>
      <c r="HU36" s="47"/>
      <c r="HV36" s="47"/>
      <c r="HW36" s="47"/>
      <c r="HX36" s="47"/>
      <c r="HY36" s="47"/>
      <c r="HZ36" s="47"/>
      <c r="IA36" s="47"/>
      <c r="IB36" s="47"/>
      <c r="IC36" s="47"/>
      <c r="ID36" s="47"/>
      <c r="IE36" s="47"/>
      <c r="IF36" s="47"/>
      <c r="IG36" s="47"/>
      <c r="IH36" s="47"/>
      <c r="II36" s="47"/>
      <c r="IJ36" s="47"/>
      <c r="IK36" s="47"/>
      <c r="IL36" s="47"/>
      <c r="IM36" s="47"/>
      <c r="IN36" s="47"/>
      <c r="IO36" s="47"/>
      <c r="IP36" s="47"/>
      <c r="IQ36" s="47"/>
      <c r="IR36" s="47"/>
      <c r="IS36" s="47"/>
      <c r="IT36" s="47"/>
      <c r="IU36" s="47"/>
      <c r="IV36" s="47"/>
    </row>
    <row r="37" spans="1:256" s="46" customFormat="1" x14ac:dyDescent="0.25">
      <c r="B37" s="69" t="s">
        <v>42</v>
      </c>
      <c r="C37" s="122"/>
      <c r="D37" s="122"/>
      <c r="E37" s="123"/>
      <c r="F37" s="122">
        <v>2</v>
      </c>
      <c r="G37" s="122">
        <v>2</v>
      </c>
      <c r="H37" s="122">
        <v>2</v>
      </c>
      <c r="I37" s="122">
        <v>2</v>
      </c>
      <c r="J37" s="122">
        <v>2</v>
      </c>
      <c r="K37" s="123">
        <v>0</v>
      </c>
      <c r="L37" s="122">
        <v>0</v>
      </c>
      <c r="M37" s="122">
        <v>0</v>
      </c>
      <c r="N37" s="122">
        <v>3</v>
      </c>
      <c r="O37" s="70">
        <f>SUM(C37:N37)</f>
        <v>13</v>
      </c>
      <c r="Q37" s="47"/>
      <c r="R37" s="47"/>
      <c r="S37" s="47"/>
      <c r="T37" s="47"/>
      <c r="U37" s="47"/>
      <c r="V37" s="47"/>
      <c r="W37" s="47"/>
      <c r="X37" s="47"/>
      <c r="Y37" s="47"/>
      <c r="Z37" s="47"/>
      <c r="AA37" s="47"/>
      <c r="AB37" s="47"/>
      <c r="AC37" s="47"/>
      <c r="AD37" s="47"/>
      <c r="AE37" s="47"/>
      <c r="AF37" s="47"/>
      <c r="AG37" s="47"/>
      <c r="AH37" s="47"/>
      <c r="AI37" s="47"/>
      <c r="AJ37" s="47"/>
      <c r="AK37" s="47"/>
      <c r="AL37" s="47"/>
      <c r="AM37" s="47"/>
      <c r="AN37" s="47"/>
      <c r="AO37" s="47"/>
      <c r="AP37" s="47"/>
      <c r="AQ37" s="47"/>
      <c r="AR37" s="47"/>
      <c r="AS37" s="47"/>
      <c r="AT37" s="47"/>
      <c r="AU37" s="47"/>
      <c r="AV37" s="47"/>
      <c r="AW37" s="47"/>
      <c r="AX37" s="47"/>
      <c r="AY37" s="47"/>
      <c r="AZ37" s="47"/>
      <c r="BA37" s="47"/>
      <c r="BB37" s="47"/>
      <c r="BC37" s="47"/>
      <c r="BD37" s="47"/>
      <c r="BE37" s="47"/>
      <c r="BF37" s="47"/>
      <c r="BG37" s="47"/>
      <c r="BH37" s="47"/>
      <c r="BI37" s="47"/>
      <c r="BJ37" s="47"/>
      <c r="BK37" s="47"/>
      <c r="BL37" s="47"/>
      <c r="BM37" s="47"/>
      <c r="BN37" s="47"/>
      <c r="BO37" s="47"/>
      <c r="BP37" s="47"/>
      <c r="BQ37" s="47"/>
      <c r="BR37" s="47"/>
      <c r="BS37" s="47"/>
      <c r="BT37" s="47"/>
      <c r="BU37" s="47"/>
      <c r="BV37" s="47"/>
      <c r="BW37" s="47"/>
      <c r="BX37" s="47"/>
      <c r="BY37" s="47"/>
      <c r="BZ37" s="47"/>
      <c r="CA37" s="47"/>
      <c r="CB37" s="47"/>
      <c r="CC37" s="47"/>
      <c r="CD37" s="47"/>
      <c r="CE37" s="47"/>
      <c r="CF37" s="47"/>
      <c r="CG37" s="47"/>
      <c r="CH37" s="47"/>
      <c r="CI37" s="47"/>
      <c r="CJ37" s="47"/>
      <c r="CK37" s="47"/>
      <c r="CL37" s="47"/>
      <c r="CM37" s="47"/>
      <c r="CN37" s="47"/>
      <c r="CO37" s="47"/>
      <c r="CP37" s="47"/>
      <c r="CQ37" s="47"/>
      <c r="CR37" s="47"/>
      <c r="CS37" s="47"/>
      <c r="CT37" s="47"/>
      <c r="CU37" s="47"/>
      <c r="CV37" s="47"/>
      <c r="CW37" s="47"/>
      <c r="CX37" s="47"/>
      <c r="CY37" s="47"/>
      <c r="CZ37" s="47"/>
      <c r="DA37" s="47"/>
      <c r="DB37" s="47"/>
      <c r="DC37" s="47"/>
      <c r="DD37" s="47"/>
      <c r="DE37" s="47"/>
      <c r="DF37" s="47"/>
      <c r="DG37" s="47"/>
      <c r="DH37" s="47"/>
      <c r="DI37" s="47"/>
      <c r="DJ37" s="47"/>
      <c r="DK37" s="47"/>
      <c r="DL37" s="47"/>
      <c r="DM37" s="47"/>
      <c r="DN37" s="47"/>
      <c r="DO37" s="47"/>
      <c r="DP37" s="47"/>
      <c r="DQ37" s="47"/>
      <c r="DR37" s="47"/>
      <c r="DS37" s="47"/>
      <c r="DT37" s="47"/>
      <c r="DU37" s="47"/>
      <c r="DV37" s="47"/>
      <c r="DW37" s="47"/>
      <c r="DX37" s="47"/>
      <c r="DY37" s="47"/>
      <c r="DZ37" s="47"/>
      <c r="EA37" s="47"/>
      <c r="EB37" s="47"/>
      <c r="EC37" s="47"/>
      <c r="ED37" s="47"/>
      <c r="EE37" s="47"/>
      <c r="EF37" s="47"/>
      <c r="EG37" s="47"/>
      <c r="EH37" s="47"/>
      <c r="EI37" s="47"/>
      <c r="EJ37" s="47"/>
      <c r="EK37" s="47"/>
      <c r="EL37" s="47"/>
      <c r="EM37" s="47"/>
      <c r="EN37" s="47"/>
      <c r="EO37" s="47"/>
      <c r="EP37" s="47"/>
      <c r="EQ37" s="47"/>
      <c r="ER37" s="47"/>
      <c r="ES37" s="47"/>
      <c r="ET37" s="47"/>
      <c r="EU37" s="47"/>
      <c r="EV37" s="47"/>
      <c r="EW37" s="47"/>
      <c r="EX37" s="47"/>
      <c r="EY37" s="47"/>
      <c r="EZ37" s="47"/>
      <c r="FA37" s="47"/>
      <c r="FB37" s="47"/>
      <c r="FC37" s="47"/>
      <c r="FD37" s="47"/>
      <c r="FE37" s="47"/>
      <c r="FF37" s="47"/>
      <c r="FG37" s="47"/>
      <c r="FH37" s="47"/>
      <c r="FI37" s="47"/>
      <c r="FJ37" s="47"/>
      <c r="FK37" s="47"/>
      <c r="FL37" s="47"/>
      <c r="FM37" s="47"/>
      <c r="FN37" s="47"/>
      <c r="FO37" s="47"/>
      <c r="FP37" s="47"/>
      <c r="FQ37" s="47"/>
      <c r="FR37" s="47"/>
      <c r="FS37" s="47"/>
      <c r="FT37" s="47"/>
      <c r="FU37" s="47"/>
      <c r="FV37" s="47"/>
      <c r="FW37" s="47"/>
      <c r="FX37" s="47"/>
      <c r="FY37" s="47"/>
      <c r="FZ37" s="47"/>
      <c r="GA37" s="47"/>
      <c r="GB37" s="47"/>
      <c r="GC37" s="47"/>
      <c r="GD37" s="47"/>
      <c r="GE37" s="47"/>
      <c r="GF37" s="47"/>
      <c r="GG37" s="47"/>
      <c r="GH37" s="47"/>
      <c r="GI37" s="47"/>
      <c r="GJ37" s="47"/>
      <c r="GK37" s="47"/>
      <c r="GL37" s="47"/>
      <c r="GM37" s="47"/>
      <c r="GN37" s="47"/>
      <c r="GO37" s="47"/>
      <c r="GP37" s="47"/>
      <c r="GQ37" s="47"/>
      <c r="GR37" s="47"/>
      <c r="GS37" s="47"/>
      <c r="GT37" s="47"/>
      <c r="GU37" s="47"/>
      <c r="GV37" s="47"/>
      <c r="GW37" s="47"/>
      <c r="GX37" s="47"/>
      <c r="GY37" s="47"/>
      <c r="GZ37" s="47"/>
      <c r="HA37" s="47"/>
      <c r="HB37" s="47"/>
      <c r="HC37" s="47"/>
      <c r="HD37" s="47"/>
      <c r="HE37" s="47"/>
      <c r="HF37" s="47"/>
      <c r="HG37" s="47"/>
      <c r="HH37" s="47"/>
      <c r="HI37" s="47"/>
      <c r="HJ37" s="47"/>
      <c r="HK37" s="47"/>
      <c r="HL37" s="47"/>
      <c r="HM37" s="47"/>
      <c r="HN37" s="47"/>
      <c r="HO37" s="47"/>
      <c r="HP37" s="47"/>
      <c r="HQ37" s="47"/>
      <c r="HR37" s="47"/>
      <c r="HS37" s="47"/>
      <c r="HT37" s="47"/>
      <c r="HU37" s="47"/>
      <c r="HV37" s="47"/>
      <c r="HW37" s="47"/>
      <c r="HX37" s="47"/>
      <c r="HY37" s="47"/>
      <c r="HZ37" s="47"/>
      <c r="IA37" s="47"/>
      <c r="IB37" s="47"/>
      <c r="IC37" s="47"/>
      <c r="ID37" s="47"/>
      <c r="IE37" s="47"/>
      <c r="IF37" s="47"/>
      <c r="IG37" s="47"/>
      <c r="IH37" s="47"/>
      <c r="II37" s="47"/>
      <c r="IJ37" s="47"/>
      <c r="IK37" s="47"/>
      <c r="IL37" s="47"/>
      <c r="IM37" s="47"/>
      <c r="IN37" s="47"/>
      <c r="IO37" s="47"/>
      <c r="IP37" s="47"/>
      <c r="IQ37" s="47"/>
      <c r="IR37" s="47"/>
      <c r="IS37" s="47"/>
      <c r="IT37" s="47"/>
      <c r="IU37" s="47"/>
      <c r="IV37" s="47"/>
    </row>
    <row r="38" spans="1:256" s="46" customFormat="1" ht="15" thickBot="1" x14ac:dyDescent="0.3">
      <c r="B38" s="73" t="s">
        <v>43</v>
      </c>
      <c r="C38" s="124"/>
      <c r="D38" s="124"/>
      <c r="E38" s="125"/>
      <c r="F38" s="124">
        <v>2</v>
      </c>
      <c r="G38" s="124">
        <v>3</v>
      </c>
      <c r="H38" s="124">
        <v>3</v>
      </c>
      <c r="I38" s="124">
        <v>3</v>
      </c>
      <c r="J38" s="124">
        <v>4</v>
      </c>
      <c r="K38" s="125">
        <v>4</v>
      </c>
      <c r="L38" s="124">
        <v>0</v>
      </c>
      <c r="M38" s="124">
        <v>0</v>
      </c>
      <c r="N38" s="124">
        <v>1</v>
      </c>
      <c r="O38" s="75">
        <f>SUM(C38:N38)</f>
        <v>20</v>
      </c>
      <c r="Q38" s="47"/>
      <c r="R38" s="47"/>
      <c r="S38" s="47"/>
      <c r="T38" s="47"/>
      <c r="U38" s="47"/>
      <c r="V38" s="47"/>
      <c r="W38" s="47"/>
      <c r="X38" s="47"/>
      <c r="Y38" s="47"/>
      <c r="Z38" s="47"/>
      <c r="AA38" s="47"/>
      <c r="AB38" s="47"/>
      <c r="AC38" s="47"/>
      <c r="AD38" s="47"/>
      <c r="AE38" s="47"/>
      <c r="AF38" s="47"/>
      <c r="AG38" s="47"/>
      <c r="AH38" s="47"/>
      <c r="AI38" s="47"/>
      <c r="AJ38" s="47"/>
      <c r="AK38" s="47"/>
      <c r="AL38" s="47"/>
      <c r="AM38" s="47"/>
      <c r="AN38" s="47"/>
      <c r="AO38" s="47"/>
      <c r="AP38" s="47"/>
      <c r="AQ38" s="47"/>
      <c r="AR38" s="47"/>
      <c r="AS38" s="47"/>
      <c r="AT38" s="47"/>
      <c r="AU38" s="47"/>
      <c r="AV38" s="47"/>
      <c r="AW38" s="47"/>
      <c r="AX38" s="47"/>
      <c r="AY38" s="47"/>
      <c r="AZ38" s="47"/>
      <c r="BA38" s="47"/>
      <c r="BB38" s="47"/>
      <c r="BC38" s="47"/>
      <c r="BD38" s="47"/>
      <c r="BE38" s="47"/>
      <c r="BF38" s="47"/>
      <c r="BG38" s="47"/>
      <c r="BH38" s="47"/>
      <c r="BI38" s="47"/>
      <c r="BJ38" s="47"/>
      <c r="BK38" s="47"/>
      <c r="BL38" s="47"/>
      <c r="BM38" s="47"/>
      <c r="BN38" s="47"/>
      <c r="BO38" s="47"/>
      <c r="BP38" s="47"/>
      <c r="BQ38" s="47"/>
      <c r="BR38" s="47"/>
      <c r="BS38" s="47"/>
      <c r="BT38" s="47"/>
      <c r="BU38" s="47"/>
      <c r="BV38" s="47"/>
      <c r="BW38" s="47"/>
      <c r="BX38" s="47"/>
      <c r="BY38" s="47"/>
      <c r="BZ38" s="47"/>
      <c r="CA38" s="47"/>
      <c r="CB38" s="47"/>
      <c r="CC38" s="47"/>
      <c r="CD38" s="47"/>
      <c r="CE38" s="47"/>
      <c r="CF38" s="47"/>
      <c r="CG38" s="47"/>
      <c r="CH38" s="47"/>
      <c r="CI38" s="47"/>
      <c r="CJ38" s="47"/>
      <c r="CK38" s="47"/>
      <c r="CL38" s="47"/>
      <c r="CM38" s="47"/>
      <c r="CN38" s="47"/>
      <c r="CO38" s="47"/>
      <c r="CP38" s="47"/>
      <c r="CQ38" s="47"/>
      <c r="CR38" s="47"/>
      <c r="CS38" s="47"/>
      <c r="CT38" s="47"/>
      <c r="CU38" s="47"/>
      <c r="CV38" s="47"/>
      <c r="CW38" s="47"/>
      <c r="CX38" s="47"/>
      <c r="CY38" s="47"/>
      <c r="CZ38" s="47"/>
      <c r="DA38" s="47"/>
      <c r="DB38" s="47"/>
      <c r="DC38" s="47"/>
      <c r="DD38" s="47"/>
      <c r="DE38" s="47"/>
      <c r="DF38" s="47"/>
      <c r="DG38" s="47"/>
      <c r="DH38" s="47"/>
      <c r="DI38" s="47"/>
      <c r="DJ38" s="47"/>
      <c r="DK38" s="47"/>
      <c r="DL38" s="47"/>
      <c r="DM38" s="47"/>
      <c r="DN38" s="47"/>
      <c r="DO38" s="47"/>
      <c r="DP38" s="47"/>
      <c r="DQ38" s="47"/>
      <c r="DR38" s="47"/>
      <c r="DS38" s="47"/>
      <c r="DT38" s="47"/>
      <c r="DU38" s="47"/>
      <c r="DV38" s="47"/>
      <c r="DW38" s="47"/>
      <c r="DX38" s="47"/>
      <c r="DY38" s="47"/>
      <c r="DZ38" s="47"/>
      <c r="EA38" s="47"/>
      <c r="EB38" s="47"/>
      <c r="EC38" s="47"/>
      <c r="ED38" s="47"/>
      <c r="EE38" s="47"/>
      <c r="EF38" s="47"/>
      <c r="EG38" s="47"/>
      <c r="EH38" s="47"/>
      <c r="EI38" s="47"/>
      <c r="EJ38" s="47"/>
      <c r="EK38" s="47"/>
      <c r="EL38" s="47"/>
      <c r="EM38" s="47"/>
      <c r="EN38" s="47"/>
      <c r="EO38" s="47"/>
      <c r="EP38" s="47"/>
      <c r="EQ38" s="47"/>
      <c r="ER38" s="47"/>
      <c r="ES38" s="47"/>
      <c r="ET38" s="47"/>
      <c r="EU38" s="47"/>
      <c r="EV38" s="47"/>
      <c r="EW38" s="47"/>
      <c r="EX38" s="47"/>
      <c r="EY38" s="47"/>
      <c r="EZ38" s="47"/>
      <c r="FA38" s="47"/>
      <c r="FB38" s="47"/>
      <c r="FC38" s="47"/>
      <c r="FD38" s="47"/>
      <c r="FE38" s="47"/>
      <c r="FF38" s="47"/>
      <c r="FG38" s="47"/>
      <c r="FH38" s="47"/>
      <c r="FI38" s="47"/>
      <c r="FJ38" s="47"/>
      <c r="FK38" s="47"/>
      <c r="FL38" s="47"/>
      <c r="FM38" s="47"/>
      <c r="FN38" s="47"/>
      <c r="FO38" s="47"/>
      <c r="FP38" s="47"/>
      <c r="FQ38" s="47"/>
      <c r="FR38" s="47"/>
      <c r="FS38" s="47"/>
      <c r="FT38" s="47"/>
      <c r="FU38" s="47"/>
      <c r="FV38" s="47"/>
      <c r="FW38" s="47"/>
      <c r="FX38" s="47"/>
      <c r="FY38" s="47"/>
      <c r="FZ38" s="47"/>
      <c r="GA38" s="47"/>
      <c r="GB38" s="47"/>
      <c r="GC38" s="47"/>
      <c r="GD38" s="47"/>
      <c r="GE38" s="47"/>
      <c r="GF38" s="47"/>
      <c r="GG38" s="47"/>
      <c r="GH38" s="47"/>
      <c r="GI38" s="47"/>
      <c r="GJ38" s="47"/>
      <c r="GK38" s="47"/>
      <c r="GL38" s="47"/>
      <c r="GM38" s="47"/>
      <c r="GN38" s="47"/>
      <c r="GO38" s="47"/>
      <c r="GP38" s="47"/>
      <c r="GQ38" s="47"/>
      <c r="GR38" s="47"/>
      <c r="GS38" s="47"/>
      <c r="GT38" s="47"/>
      <c r="GU38" s="47"/>
      <c r="GV38" s="47"/>
      <c r="GW38" s="47"/>
      <c r="GX38" s="47"/>
      <c r="GY38" s="47"/>
      <c r="GZ38" s="47"/>
      <c r="HA38" s="47"/>
      <c r="HB38" s="47"/>
      <c r="HC38" s="47"/>
      <c r="HD38" s="47"/>
      <c r="HE38" s="47"/>
      <c r="HF38" s="47"/>
      <c r="HG38" s="47"/>
      <c r="HH38" s="47"/>
      <c r="HI38" s="47"/>
      <c r="HJ38" s="47"/>
      <c r="HK38" s="47"/>
      <c r="HL38" s="47"/>
      <c r="HM38" s="47"/>
      <c r="HN38" s="47"/>
      <c r="HO38" s="47"/>
      <c r="HP38" s="47"/>
      <c r="HQ38" s="47"/>
      <c r="HR38" s="47"/>
      <c r="HS38" s="47"/>
      <c r="HT38" s="47"/>
      <c r="HU38" s="47"/>
      <c r="HV38" s="47"/>
      <c r="HW38" s="47"/>
      <c r="HX38" s="47"/>
      <c r="HY38" s="47"/>
      <c r="HZ38" s="47"/>
      <c r="IA38" s="47"/>
      <c r="IB38" s="47"/>
      <c r="IC38" s="47"/>
      <c r="ID38" s="47"/>
      <c r="IE38" s="47"/>
      <c r="IF38" s="47"/>
      <c r="IG38" s="47"/>
      <c r="IH38" s="47"/>
      <c r="II38" s="47"/>
      <c r="IJ38" s="47"/>
      <c r="IK38" s="47"/>
      <c r="IL38" s="47"/>
      <c r="IM38" s="47"/>
      <c r="IN38" s="47"/>
      <c r="IO38" s="47"/>
      <c r="IP38" s="47"/>
      <c r="IQ38" s="47"/>
      <c r="IR38" s="47"/>
      <c r="IS38" s="47"/>
      <c r="IT38" s="47"/>
      <c r="IU38" s="47"/>
      <c r="IV38" s="47"/>
    </row>
    <row r="39" spans="1:256" s="46" customFormat="1" x14ac:dyDescent="0.25">
      <c r="B39" s="130" t="s">
        <v>19</v>
      </c>
      <c r="C39" s="63"/>
      <c r="D39" s="63"/>
      <c r="E39" s="63"/>
      <c r="F39" s="63"/>
      <c r="G39" s="63"/>
      <c r="H39" s="63"/>
      <c r="I39" s="63"/>
      <c r="J39" s="63"/>
      <c r="K39" s="63"/>
      <c r="L39" s="63"/>
      <c r="M39" s="63"/>
      <c r="N39" s="63"/>
      <c r="O39" s="64"/>
      <c r="Q39" s="47"/>
      <c r="R39" s="47"/>
      <c r="S39" s="47"/>
      <c r="T39" s="47"/>
      <c r="U39" s="47"/>
      <c r="V39" s="47"/>
      <c r="W39" s="47"/>
      <c r="X39" s="47"/>
      <c r="Y39" s="47"/>
      <c r="Z39" s="47"/>
      <c r="AA39" s="47"/>
      <c r="AB39" s="47"/>
      <c r="AC39" s="47"/>
      <c r="AD39" s="47"/>
      <c r="AE39" s="47"/>
      <c r="AF39" s="47"/>
      <c r="AG39" s="47"/>
      <c r="AH39" s="47"/>
      <c r="AI39" s="47"/>
      <c r="AJ39" s="47"/>
      <c r="AK39" s="47"/>
      <c r="AL39" s="47"/>
      <c r="AM39" s="47"/>
      <c r="AN39" s="47"/>
      <c r="AO39" s="47"/>
      <c r="AP39" s="47"/>
      <c r="AQ39" s="47"/>
      <c r="AR39" s="47"/>
      <c r="AS39" s="47"/>
      <c r="AT39" s="47"/>
      <c r="AU39" s="47"/>
      <c r="AV39" s="47"/>
      <c r="AW39" s="47"/>
      <c r="AX39" s="47"/>
      <c r="AY39" s="47"/>
      <c r="AZ39" s="47"/>
      <c r="BA39" s="47"/>
      <c r="BB39" s="47"/>
      <c r="BC39" s="47"/>
      <c r="BD39" s="47"/>
      <c r="BE39" s="47"/>
      <c r="BF39" s="47"/>
      <c r="BG39" s="47"/>
      <c r="BH39" s="47"/>
      <c r="BI39" s="47"/>
      <c r="BJ39" s="47"/>
      <c r="BK39" s="47"/>
      <c r="BL39" s="47"/>
      <c r="BM39" s="47"/>
      <c r="BN39" s="47"/>
      <c r="BO39" s="47"/>
      <c r="BP39" s="47"/>
      <c r="BQ39" s="47"/>
      <c r="BR39" s="47"/>
      <c r="BS39" s="47"/>
      <c r="BT39" s="47"/>
      <c r="BU39" s="47"/>
      <c r="BV39" s="47"/>
      <c r="BW39" s="47"/>
      <c r="BX39" s="47"/>
      <c r="BY39" s="47"/>
      <c r="BZ39" s="47"/>
      <c r="CA39" s="47"/>
      <c r="CB39" s="47"/>
      <c r="CC39" s="47"/>
      <c r="CD39" s="47"/>
      <c r="CE39" s="47"/>
      <c r="CF39" s="47"/>
      <c r="CG39" s="47"/>
      <c r="CH39" s="47"/>
      <c r="CI39" s="47"/>
      <c r="CJ39" s="47"/>
      <c r="CK39" s="47"/>
      <c r="CL39" s="47"/>
      <c r="CM39" s="47"/>
      <c r="CN39" s="47"/>
      <c r="CO39" s="47"/>
      <c r="CP39" s="47"/>
      <c r="CQ39" s="47"/>
      <c r="CR39" s="47"/>
      <c r="CS39" s="47"/>
      <c r="CT39" s="47"/>
      <c r="CU39" s="47"/>
      <c r="CV39" s="47"/>
      <c r="CW39" s="47"/>
      <c r="CX39" s="47"/>
      <c r="CY39" s="47"/>
      <c r="CZ39" s="47"/>
      <c r="DA39" s="47"/>
      <c r="DB39" s="47"/>
      <c r="DC39" s="47"/>
      <c r="DD39" s="47"/>
      <c r="DE39" s="47"/>
      <c r="DF39" s="47"/>
      <c r="DG39" s="47"/>
      <c r="DH39" s="47"/>
      <c r="DI39" s="47"/>
      <c r="DJ39" s="47"/>
      <c r="DK39" s="47"/>
      <c r="DL39" s="47"/>
      <c r="DM39" s="47"/>
      <c r="DN39" s="47"/>
      <c r="DO39" s="47"/>
      <c r="DP39" s="47"/>
      <c r="DQ39" s="47"/>
      <c r="DR39" s="47"/>
      <c r="DS39" s="47"/>
      <c r="DT39" s="47"/>
      <c r="DU39" s="47"/>
      <c r="DV39" s="47"/>
      <c r="DW39" s="47"/>
      <c r="DX39" s="47"/>
      <c r="DY39" s="47"/>
      <c r="DZ39" s="47"/>
      <c r="EA39" s="47"/>
      <c r="EB39" s="47"/>
      <c r="EC39" s="47"/>
      <c r="ED39" s="47"/>
      <c r="EE39" s="47"/>
      <c r="EF39" s="47"/>
      <c r="EG39" s="47"/>
      <c r="EH39" s="47"/>
      <c r="EI39" s="47"/>
      <c r="EJ39" s="47"/>
      <c r="EK39" s="47"/>
      <c r="EL39" s="47"/>
      <c r="EM39" s="47"/>
      <c r="EN39" s="47"/>
      <c r="EO39" s="47"/>
      <c r="EP39" s="47"/>
      <c r="EQ39" s="47"/>
      <c r="ER39" s="47"/>
      <c r="ES39" s="47"/>
      <c r="ET39" s="47"/>
      <c r="EU39" s="47"/>
      <c r="EV39" s="47"/>
      <c r="EW39" s="47"/>
      <c r="EX39" s="47"/>
      <c r="EY39" s="47"/>
      <c r="EZ39" s="47"/>
      <c r="FA39" s="47"/>
      <c r="FB39" s="47"/>
      <c r="FC39" s="47"/>
      <c r="FD39" s="47"/>
      <c r="FE39" s="47"/>
      <c r="FF39" s="47"/>
      <c r="FG39" s="47"/>
      <c r="FH39" s="47"/>
      <c r="FI39" s="47"/>
      <c r="FJ39" s="47"/>
      <c r="FK39" s="47"/>
      <c r="FL39" s="47"/>
      <c r="FM39" s="47"/>
      <c r="FN39" s="47"/>
      <c r="FO39" s="47"/>
      <c r="FP39" s="47"/>
      <c r="FQ39" s="47"/>
      <c r="FR39" s="47"/>
      <c r="FS39" s="47"/>
      <c r="FT39" s="47"/>
      <c r="FU39" s="47"/>
      <c r="FV39" s="47"/>
      <c r="FW39" s="47"/>
      <c r="FX39" s="47"/>
      <c r="FY39" s="47"/>
      <c r="FZ39" s="47"/>
      <c r="GA39" s="47"/>
      <c r="GB39" s="47"/>
      <c r="GC39" s="47"/>
      <c r="GD39" s="47"/>
      <c r="GE39" s="47"/>
      <c r="GF39" s="47"/>
      <c r="GG39" s="47"/>
      <c r="GH39" s="47"/>
      <c r="GI39" s="47"/>
      <c r="GJ39" s="47"/>
      <c r="GK39" s="47"/>
      <c r="GL39" s="47"/>
      <c r="GM39" s="47"/>
      <c r="GN39" s="47"/>
      <c r="GO39" s="47"/>
      <c r="GP39" s="47"/>
      <c r="GQ39" s="47"/>
      <c r="GR39" s="47"/>
      <c r="GS39" s="47"/>
      <c r="GT39" s="47"/>
      <c r="GU39" s="47"/>
      <c r="GV39" s="47"/>
      <c r="GW39" s="47"/>
      <c r="GX39" s="47"/>
      <c r="GY39" s="47"/>
      <c r="GZ39" s="47"/>
      <c r="HA39" s="47"/>
      <c r="HB39" s="47"/>
      <c r="HC39" s="47"/>
      <c r="HD39" s="47"/>
      <c r="HE39" s="47"/>
      <c r="HF39" s="47"/>
      <c r="HG39" s="47"/>
      <c r="HH39" s="47"/>
      <c r="HI39" s="47"/>
      <c r="HJ39" s="47"/>
      <c r="HK39" s="47"/>
      <c r="HL39" s="47"/>
      <c r="HM39" s="47"/>
      <c r="HN39" s="47"/>
      <c r="HO39" s="47"/>
      <c r="HP39" s="47"/>
      <c r="HQ39" s="47"/>
      <c r="HR39" s="47"/>
      <c r="HS39" s="47"/>
      <c r="HT39" s="47"/>
      <c r="HU39" s="47"/>
      <c r="HV39" s="47"/>
      <c r="HW39" s="47"/>
      <c r="HX39" s="47"/>
      <c r="HY39" s="47"/>
      <c r="HZ39" s="47"/>
      <c r="IA39" s="47"/>
      <c r="IB39" s="47"/>
      <c r="IC39" s="47"/>
      <c r="ID39" s="47"/>
      <c r="IE39" s="47"/>
      <c r="IF39" s="47"/>
      <c r="IG39" s="47"/>
      <c r="IH39" s="47"/>
      <c r="II39" s="47"/>
      <c r="IJ39" s="47"/>
      <c r="IK39" s="47"/>
      <c r="IL39" s="47"/>
      <c r="IM39" s="47"/>
      <c r="IN39" s="47"/>
      <c r="IO39" s="47"/>
      <c r="IP39" s="47"/>
      <c r="IQ39" s="47"/>
      <c r="IR39" s="47"/>
      <c r="IS39" s="47"/>
      <c r="IT39" s="47"/>
      <c r="IU39" s="47"/>
      <c r="IV39" s="47"/>
    </row>
    <row r="40" spans="1:256" s="46" customFormat="1" x14ac:dyDescent="0.25">
      <c r="B40" s="63"/>
      <c r="C40" s="63"/>
      <c r="D40" s="63"/>
      <c r="E40" s="63"/>
      <c r="F40" s="63"/>
      <c r="G40" s="63"/>
      <c r="H40" s="63"/>
      <c r="I40" s="63"/>
      <c r="J40" s="63"/>
      <c r="K40" s="63"/>
      <c r="L40" s="63"/>
      <c r="M40" s="63"/>
      <c r="N40" s="63"/>
      <c r="O40" s="64"/>
      <c r="Q40" s="47"/>
      <c r="R40" s="47"/>
      <c r="S40" s="47"/>
      <c r="T40" s="47"/>
      <c r="U40" s="47"/>
      <c r="V40" s="47"/>
      <c r="W40" s="47"/>
      <c r="X40" s="47"/>
      <c r="Y40" s="47"/>
      <c r="Z40" s="47"/>
      <c r="AA40" s="47"/>
      <c r="AB40" s="47"/>
      <c r="AC40" s="47"/>
      <c r="AD40" s="47"/>
      <c r="AE40" s="47"/>
      <c r="AF40" s="47"/>
      <c r="AG40" s="47"/>
      <c r="AH40" s="47"/>
      <c r="AI40" s="47"/>
      <c r="AJ40" s="47"/>
      <c r="AK40" s="47"/>
      <c r="AL40" s="47"/>
      <c r="AM40" s="47"/>
      <c r="AN40" s="47"/>
      <c r="AO40" s="47"/>
      <c r="AP40" s="47"/>
      <c r="AQ40" s="47"/>
      <c r="AR40" s="47"/>
      <c r="AS40" s="47"/>
      <c r="AT40" s="47"/>
      <c r="AU40" s="47"/>
      <c r="AV40" s="47"/>
      <c r="AW40" s="47"/>
      <c r="AX40" s="47"/>
      <c r="AY40" s="47"/>
      <c r="AZ40" s="47"/>
      <c r="BA40" s="47"/>
      <c r="BB40" s="47"/>
      <c r="BC40" s="47"/>
      <c r="BD40" s="47"/>
      <c r="BE40" s="47"/>
      <c r="BF40" s="47"/>
      <c r="BG40" s="47"/>
      <c r="BH40" s="47"/>
      <c r="BI40" s="47"/>
      <c r="BJ40" s="47"/>
      <c r="BK40" s="47"/>
      <c r="BL40" s="47"/>
      <c r="BM40" s="47"/>
      <c r="BN40" s="47"/>
      <c r="BO40" s="47"/>
      <c r="BP40" s="47"/>
      <c r="BQ40" s="47"/>
      <c r="BR40" s="47"/>
      <c r="BS40" s="47"/>
      <c r="BT40" s="47"/>
      <c r="BU40" s="47"/>
      <c r="BV40" s="47"/>
      <c r="BW40" s="47"/>
      <c r="BX40" s="47"/>
      <c r="BY40" s="47"/>
      <c r="BZ40" s="47"/>
      <c r="CA40" s="47"/>
      <c r="CB40" s="47"/>
      <c r="CC40" s="47"/>
      <c r="CD40" s="47"/>
      <c r="CE40" s="47"/>
      <c r="CF40" s="47"/>
      <c r="CG40" s="47"/>
      <c r="CH40" s="47"/>
      <c r="CI40" s="47"/>
      <c r="CJ40" s="47"/>
      <c r="CK40" s="47"/>
      <c r="CL40" s="47"/>
      <c r="CM40" s="47"/>
      <c r="CN40" s="47"/>
      <c r="CO40" s="47"/>
      <c r="CP40" s="47"/>
      <c r="CQ40" s="47"/>
      <c r="CR40" s="47"/>
      <c r="CS40" s="47"/>
      <c r="CT40" s="47"/>
      <c r="CU40" s="47"/>
      <c r="CV40" s="47"/>
      <c r="CW40" s="47"/>
      <c r="CX40" s="47"/>
      <c r="CY40" s="47"/>
      <c r="CZ40" s="47"/>
      <c r="DA40" s="47"/>
      <c r="DB40" s="47"/>
      <c r="DC40" s="47"/>
      <c r="DD40" s="47"/>
      <c r="DE40" s="47"/>
      <c r="DF40" s="47"/>
      <c r="DG40" s="47"/>
      <c r="DH40" s="47"/>
      <c r="DI40" s="47"/>
      <c r="DJ40" s="47"/>
      <c r="DK40" s="47"/>
      <c r="DL40" s="47"/>
      <c r="DM40" s="47"/>
      <c r="DN40" s="47"/>
      <c r="DO40" s="47"/>
      <c r="DP40" s="47"/>
      <c r="DQ40" s="47"/>
      <c r="DR40" s="47"/>
      <c r="DS40" s="47"/>
      <c r="DT40" s="47"/>
      <c r="DU40" s="47"/>
      <c r="DV40" s="47"/>
      <c r="DW40" s="47"/>
      <c r="DX40" s="47"/>
      <c r="DY40" s="47"/>
      <c r="DZ40" s="47"/>
      <c r="EA40" s="47"/>
      <c r="EB40" s="47"/>
      <c r="EC40" s="47"/>
      <c r="ED40" s="47"/>
      <c r="EE40" s="47"/>
      <c r="EF40" s="47"/>
      <c r="EG40" s="47"/>
      <c r="EH40" s="47"/>
      <c r="EI40" s="47"/>
      <c r="EJ40" s="47"/>
      <c r="EK40" s="47"/>
      <c r="EL40" s="47"/>
      <c r="EM40" s="47"/>
      <c r="EN40" s="47"/>
      <c r="EO40" s="47"/>
      <c r="EP40" s="47"/>
      <c r="EQ40" s="47"/>
      <c r="ER40" s="47"/>
      <c r="ES40" s="47"/>
      <c r="ET40" s="47"/>
      <c r="EU40" s="47"/>
      <c r="EV40" s="47"/>
      <c r="EW40" s="47"/>
      <c r="EX40" s="47"/>
      <c r="EY40" s="47"/>
      <c r="EZ40" s="47"/>
      <c r="FA40" s="47"/>
      <c r="FB40" s="47"/>
      <c r="FC40" s="47"/>
      <c r="FD40" s="47"/>
      <c r="FE40" s="47"/>
      <c r="FF40" s="47"/>
      <c r="FG40" s="47"/>
      <c r="FH40" s="47"/>
      <c r="FI40" s="47"/>
      <c r="FJ40" s="47"/>
      <c r="FK40" s="47"/>
      <c r="FL40" s="47"/>
      <c r="FM40" s="47"/>
      <c r="FN40" s="47"/>
      <c r="FO40" s="47"/>
      <c r="FP40" s="47"/>
      <c r="FQ40" s="47"/>
      <c r="FR40" s="47"/>
      <c r="FS40" s="47"/>
      <c r="FT40" s="47"/>
      <c r="FU40" s="47"/>
      <c r="FV40" s="47"/>
      <c r="FW40" s="47"/>
      <c r="FX40" s="47"/>
      <c r="FY40" s="47"/>
      <c r="FZ40" s="47"/>
      <c r="GA40" s="47"/>
      <c r="GB40" s="47"/>
      <c r="GC40" s="47"/>
      <c r="GD40" s="47"/>
      <c r="GE40" s="47"/>
      <c r="GF40" s="47"/>
      <c r="GG40" s="47"/>
      <c r="GH40" s="47"/>
      <c r="GI40" s="47"/>
      <c r="GJ40" s="47"/>
      <c r="GK40" s="47"/>
      <c r="GL40" s="47"/>
      <c r="GM40" s="47"/>
      <c r="GN40" s="47"/>
      <c r="GO40" s="47"/>
      <c r="GP40" s="47"/>
      <c r="GQ40" s="47"/>
      <c r="GR40" s="47"/>
      <c r="GS40" s="47"/>
      <c r="GT40" s="47"/>
      <c r="GU40" s="47"/>
      <c r="GV40" s="47"/>
      <c r="GW40" s="47"/>
      <c r="GX40" s="47"/>
      <c r="GY40" s="47"/>
      <c r="GZ40" s="47"/>
      <c r="HA40" s="47"/>
      <c r="HB40" s="47"/>
      <c r="HC40" s="47"/>
      <c r="HD40" s="47"/>
      <c r="HE40" s="47"/>
      <c r="HF40" s="47"/>
      <c r="HG40" s="47"/>
      <c r="HH40" s="47"/>
      <c r="HI40" s="47"/>
      <c r="HJ40" s="47"/>
      <c r="HK40" s="47"/>
      <c r="HL40" s="47"/>
      <c r="HM40" s="47"/>
      <c r="HN40" s="47"/>
      <c r="HO40" s="47"/>
      <c r="HP40" s="47"/>
      <c r="HQ40" s="47"/>
      <c r="HR40" s="47"/>
      <c r="HS40" s="47"/>
      <c r="HT40" s="47"/>
      <c r="HU40" s="47"/>
      <c r="HV40" s="47"/>
      <c r="HW40" s="47"/>
      <c r="HX40" s="47"/>
      <c r="HY40" s="47"/>
      <c r="HZ40" s="47"/>
      <c r="IA40" s="47"/>
      <c r="IB40" s="47"/>
      <c r="IC40" s="47"/>
      <c r="ID40" s="47"/>
      <c r="IE40" s="47"/>
      <c r="IF40" s="47"/>
      <c r="IG40" s="47"/>
      <c r="IH40" s="47"/>
      <c r="II40" s="47"/>
      <c r="IJ40" s="47"/>
      <c r="IK40" s="47"/>
      <c r="IL40" s="47"/>
      <c r="IM40" s="47"/>
      <c r="IN40" s="47"/>
      <c r="IO40" s="47"/>
      <c r="IP40" s="47"/>
      <c r="IQ40" s="47"/>
      <c r="IR40" s="47"/>
      <c r="IS40" s="47"/>
      <c r="IT40" s="47"/>
      <c r="IU40" s="47"/>
      <c r="IV40" s="47"/>
    </row>
    <row r="41" spans="1:256" s="46" customFormat="1" x14ac:dyDescent="0.25">
      <c r="B41" s="46" t="s">
        <v>17</v>
      </c>
      <c r="C41" s="46" t="s">
        <v>22</v>
      </c>
      <c r="D41" s="46">
        <f>+N14</f>
        <v>0</v>
      </c>
      <c r="E41" s="46">
        <f>+N17</f>
        <v>1</v>
      </c>
      <c r="Q41" s="47"/>
      <c r="R41" s="47"/>
      <c r="S41" s="47"/>
      <c r="T41" s="47"/>
      <c r="U41" s="47"/>
      <c r="V41" s="47"/>
      <c r="W41" s="47"/>
      <c r="X41" s="47"/>
      <c r="Y41" s="47"/>
      <c r="Z41" s="47"/>
      <c r="AA41" s="47"/>
      <c r="AB41" s="47"/>
      <c r="AC41" s="47"/>
      <c r="AD41" s="47"/>
      <c r="AE41" s="47"/>
      <c r="AF41" s="47"/>
      <c r="AG41" s="47"/>
      <c r="AH41" s="47"/>
      <c r="AI41" s="47"/>
      <c r="AJ41" s="47"/>
      <c r="AK41" s="47"/>
      <c r="AL41" s="47"/>
      <c r="AM41" s="47"/>
      <c r="AN41" s="47"/>
      <c r="AO41" s="47"/>
      <c r="AP41" s="47"/>
      <c r="AQ41" s="47"/>
      <c r="AR41" s="47"/>
      <c r="AS41" s="47"/>
      <c r="AT41" s="47"/>
      <c r="AU41" s="47"/>
      <c r="AV41" s="47"/>
      <c r="AW41" s="47"/>
      <c r="AX41" s="47"/>
      <c r="AY41" s="47"/>
      <c r="AZ41" s="47"/>
      <c r="BA41" s="47"/>
      <c r="BB41" s="47"/>
      <c r="BC41" s="47"/>
      <c r="BD41" s="47"/>
      <c r="BE41" s="47"/>
      <c r="BF41" s="47"/>
      <c r="BG41" s="47"/>
      <c r="BH41" s="47"/>
      <c r="BI41" s="47"/>
      <c r="BJ41" s="47"/>
      <c r="BK41" s="47"/>
      <c r="BL41" s="47"/>
      <c r="BM41" s="47"/>
      <c r="BN41" s="47"/>
      <c r="BO41" s="47"/>
      <c r="BP41" s="47"/>
      <c r="BQ41" s="47"/>
      <c r="BR41" s="47"/>
      <c r="BS41" s="47"/>
      <c r="BT41" s="47"/>
      <c r="BU41" s="47"/>
      <c r="BV41" s="47"/>
      <c r="BW41" s="47"/>
      <c r="BX41" s="47"/>
      <c r="BY41" s="47"/>
      <c r="BZ41" s="47"/>
      <c r="CA41" s="47"/>
      <c r="CB41" s="47"/>
      <c r="CC41" s="47"/>
      <c r="CD41" s="47"/>
      <c r="CE41" s="47"/>
      <c r="CF41" s="47"/>
      <c r="CG41" s="47"/>
      <c r="CH41" s="47"/>
      <c r="CI41" s="47"/>
      <c r="CJ41" s="47"/>
      <c r="CK41" s="47"/>
      <c r="CL41" s="47"/>
      <c r="CM41" s="47"/>
      <c r="CN41" s="47"/>
      <c r="CO41" s="47"/>
      <c r="CP41" s="47"/>
      <c r="CQ41" s="47"/>
      <c r="CR41" s="47"/>
      <c r="CS41" s="47"/>
      <c r="CT41" s="47"/>
      <c r="CU41" s="47"/>
      <c r="CV41" s="47"/>
      <c r="CW41" s="47"/>
      <c r="CX41" s="47"/>
      <c r="CY41" s="47"/>
      <c r="CZ41" s="47"/>
      <c r="DA41" s="47"/>
      <c r="DB41" s="47"/>
      <c r="DC41" s="47"/>
      <c r="DD41" s="47"/>
      <c r="DE41" s="47"/>
      <c r="DF41" s="47"/>
      <c r="DG41" s="47"/>
      <c r="DH41" s="47"/>
      <c r="DI41" s="47"/>
      <c r="DJ41" s="47"/>
      <c r="DK41" s="47"/>
      <c r="DL41" s="47"/>
      <c r="DM41" s="47"/>
      <c r="DN41" s="47"/>
      <c r="DO41" s="47"/>
      <c r="DP41" s="47"/>
      <c r="DQ41" s="47"/>
      <c r="DR41" s="47"/>
      <c r="DS41" s="47"/>
      <c r="DT41" s="47"/>
      <c r="DU41" s="47"/>
      <c r="DV41" s="47"/>
      <c r="DW41" s="47"/>
      <c r="DX41" s="47"/>
      <c r="DY41" s="47"/>
      <c r="DZ41" s="47"/>
      <c r="EA41" s="47"/>
      <c r="EB41" s="47"/>
      <c r="EC41" s="47"/>
      <c r="ED41" s="47"/>
      <c r="EE41" s="47"/>
      <c r="EF41" s="47"/>
      <c r="EG41" s="47"/>
      <c r="EH41" s="47"/>
      <c r="EI41" s="47"/>
      <c r="EJ41" s="47"/>
      <c r="EK41" s="47"/>
      <c r="EL41" s="47"/>
      <c r="EM41" s="47"/>
      <c r="EN41" s="47"/>
      <c r="EO41" s="47"/>
      <c r="EP41" s="47"/>
      <c r="EQ41" s="47"/>
      <c r="ER41" s="47"/>
      <c r="ES41" s="47"/>
      <c r="ET41" s="47"/>
      <c r="EU41" s="47"/>
      <c r="EV41" s="47"/>
      <c r="EW41" s="47"/>
      <c r="EX41" s="47"/>
      <c r="EY41" s="47"/>
      <c r="EZ41" s="47"/>
      <c r="FA41" s="47"/>
      <c r="FB41" s="47"/>
      <c r="FC41" s="47"/>
      <c r="FD41" s="47"/>
      <c r="FE41" s="47"/>
      <c r="FF41" s="47"/>
      <c r="FG41" s="47"/>
      <c r="FH41" s="47"/>
      <c r="FI41" s="47"/>
      <c r="FJ41" s="47"/>
      <c r="FK41" s="47"/>
      <c r="FL41" s="47"/>
      <c r="FM41" s="47"/>
      <c r="FN41" s="47"/>
      <c r="FO41" s="47"/>
      <c r="FP41" s="47"/>
      <c r="FQ41" s="47"/>
      <c r="FR41" s="47"/>
      <c r="FS41" s="47"/>
      <c r="FT41" s="47"/>
      <c r="FU41" s="47"/>
      <c r="FV41" s="47"/>
      <c r="FW41" s="47"/>
      <c r="FX41" s="47"/>
      <c r="FY41" s="47"/>
      <c r="FZ41" s="47"/>
      <c r="GA41" s="47"/>
      <c r="GB41" s="47"/>
      <c r="GC41" s="47"/>
      <c r="GD41" s="47"/>
      <c r="GE41" s="47"/>
      <c r="GF41" s="47"/>
      <c r="GG41" s="47"/>
      <c r="GH41" s="47"/>
      <c r="GI41" s="47"/>
      <c r="GJ41" s="47"/>
      <c r="GK41" s="47"/>
      <c r="GL41" s="47"/>
      <c r="GM41" s="47"/>
      <c r="GN41" s="47"/>
      <c r="GO41" s="47"/>
      <c r="GP41" s="47"/>
      <c r="GQ41" s="47"/>
      <c r="GR41" s="47"/>
      <c r="GS41" s="47"/>
      <c r="GT41" s="47"/>
      <c r="GU41" s="47"/>
      <c r="GV41" s="47"/>
      <c r="GW41" s="47"/>
      <c r="GX41" s="47"/>
      <c r="GY41" s="47"/>
      <c r="GZ41" s="47"/>
      <c r="HA41" s="47"/>
      <c r="HB41" s="47"/>
      <c r="HC41" s="47"/>
      <c r="HD41" s="47"/>
      <c r="HE41" s="47"/>
      <c r="HF41" s="47"/>
      <c r="HG41" s="47"/>
      <c r="HH41" s="47"/>
      <c r="HI41" s="47"/>
      <c r="HJ41" s="47"/>
      <c r="HK41" s="47"/>
      <c r="HL41" s="47"/>
      <c r="HM41" s="47"/>
      <c r="HN41" s="47"/>
      <c r="HO41" s="47"/>
      <c r="HP41" s="47"/>
      <c r="HQ41" s="47"/>
      <c r="HR41" s="47"/>
      <c r="HS41" s="47"/>
      <c r="HT41" s="47"/>
      <c r="HU41" s="47"/>
      <c r="HV41" s="47"/>
      <c r="HW41" s="47"/>
      <c r="HX41" s="47"/>
      <c r="HY41" s="47"/>
      <c r="HZ41" s="47"/>
      <c r="IA41" s="47"/>
      <c r="IB41" s="47"/>
      <c r="IC41" s="47"/>
      <c r="ID41" s="47"/>
      <c r="IE41" s="47"/>
      <c r="IF41" s="47"/>
      <c r="IG41" s="47"/>
      <c r="IH41" s="47"/>
      <c r="II41" s="47"/>
      <c r="IJ41" s="47"/>
      <c r="IK41" s="47"/>
      <c r="IL41" s="47"/>
      <c r="IM41" s="47"/>
      <c r="IN41" s="47"/>
      <c r="IO41" s="47"/>
      <c r="IP41" s="47"/>
      <c r="IQ41" s="47"/>
      <c r="IR41" s="47"/>
      <c r="IS41" s="47"/>
      <c r="IT41" s="47"/>
      <c r="IU41" s="47"/>
      <c r="IV41" s="47"/>
    </row>
    <row r="42" spans="1:256" s="46" customFormat="1" x14ac:dyDescent="0.25">
      <c r="C42" s="46" t="s">
        <v>23</v>
      </c>
      <c r="D42" s="46">
        <f>+N15</f>
        <v>4</v>
      </c>
      <c r="E42" s="46">
        <f>+N18</f>
        <v>2</v>
      </c>
      <c r="Q42" s="47"/>
      <c r="R42" s="47"/>
      <c r="S42" s="47"/>
      <c r="T42" s="47"/>
      <c r="U42" s="47"/>
      <c r="V42" s="47"/>
      <c r="W42" s="47"/>
      <c r="X42" s="47"/>
      <c r="Y42" s="47"/>
      <c r="Z42" s="47"/>
      <c r="AA42" s="47"/>
      <c r="AB42" s="47"/>
      <c r="AC42" s="47"/>
      <c r="AD42" s="47"/>
      <c r="AE42" s="47"/>
      <c r="AF42" s="47"/>
      <c r="AG42" s="47"/>
      <c r="AH42" s="47"/>
      <c r="AI42" s="47"/>
      <c r="AJ42" s="47"/>
      <c r="AK42" s="47"/>
      <c r="AL42" s="47"/>
      <c r="AM42" s="47"/>
      <c r="AN42" s="47"/>
      <c r="AO42" s="47"/>
      <c r="AP42" s="47"/>
      <c r="AQ42" s="47"/>
      <c r="AR42" s="47"/>
      <c r="AS42" s="47"/>
      <c r="AT42" s="47"/>
      <c r="AU42" s="47"/>
      <c r="AV42" s="47"/>
      <c r="AW42" s="47"/>
      <c r="AX42" s="47"/>
      <c r="AY42" s="47"/>
      <c r="AZ42" s="47"/>
      <c r="BA42" s="47"/>
      <c r="BB42" s="47"/>
      <c r="BC42" s="47"/>
      <c r="BD42" s="47"/>
      <c r="BE42" s="47"/>
      <c r="BF42" s="47"/>
      <c r="BG42" s="47"/>
      <c r="BH42" s="47"/>
      <c r="BI42" s="47"/>
      <c r="BJ42" s="47"/>
      <c r="BK42" s="47"/>
      <c r="BL42" s="47"/>
      <c r="BM42" s="47"/>
      <c r="BN42" s="47"/>
      <c r="BO42" s="47"/>
      <c r="BP42" s="47"/>
      <c r="BQ42" s="47"/>
      <c r="BR42" s="47"/>
      <c r="BS42" s="47"/>
      <c r="BT42" s="47"/>
      <c r="BU42" s="47"/>
      <c r="BV42" s="47"/>
      <c r="BW42" s="47"/>
      <c r="BX42" s="47"/>
      <c r="BY42" s="47"/>
      <c r="BZ42" s="47"/>
      <c r="CA42" s="47"/>
      <c r="CB42" s="47"/>
      <c r="CC42" s="47"/>
      <c r="CD42" s="47"/>
      <c r="CE42" s="47"/>
      <c r="CF42" s="47"/>
      <c r="CG42" s="47"/>
      <c r="CH42" s="47"/>
      <c r="CI42" s="47"/>
      <c r="CJ42" s="47"/>
      <c r="CK42" s="47"/>
      <c r="CL42" s="47"/>
      <c r="CM42" s="47"/>
      <c r="CN42" s="47"/>
      <c r="CO42" s="47"/>
      <c r="CP42" s="47"/>
      <c r="CQ42" s="47"/>
      <c r="CR42" s="47"/>
      <c r="CS42" s="47"/>
      <c r="CT42" s="47"/>
      <c r="CU42" s="47"/>
      <c r="CV42" s="47"/>
      <c r="CW42" s="47"/>
      <c r="CX42" s="47"/>
      <c r="CY42" s="47"/>
      <c r="CZ42" s="47"/>
      <c r="DA42" s="47"/>
      <c r="DB42" s="47"/>
      <c r="DC42" s="47"/>
      <c r="DD42" s="47"/>
      <c r="DE42" s="47"/>
      <c r="DF42" s="47"/>
      <c r="DG42" s="47"/>
      <c r="DH42" s="47"/>
      <c r="DI42" s="47"/>
      <c r="DJ42" s="47"/>
      <c r="DK42" s="47"/>
      <c r="DL42" s="47"/>
      <c r="DM42" s="47"/>
      <c r="DN42" s="47"/>
      <c r="DO42" s="47"/>
      <c r="DP42" s="47"/>
      <c r="DQ42" s="47"/>
      <c r="DR42" s="47"/>
      <c r="DS42" s="47"/>
      <c r="DT42" s="47"/>
      <c r="DU42" s="47"/>
      <c r="DV42" s="47"/>
      <c r="DW42" s="47"/>
      <c r="DX42" s="47"/>
      <c r="DY42" s="47"/>
      <c r="DZ42" s="47"/>
      <c r="EA42" s="47"/>
      <c r="EB42" s="47"/>
      <c r="EC42" s="47"/>
      <c r="ED42" s="47"/>
      <c r="EE42" s="47"/>
      <c r="EF42" s="47"/>
      <c r="EG42" s="47"/>
      <c r="EH42" s="47"/>
      <c r="EI42" s="47"/>
      <c r="EJ42" s="47"/>
      <c r="EK42" s="47"/>
      <c r="EL42" s="47"/>
      <c r="EM42" s="47"/>
      <c r="EN42" s="47"/>
      <c r="EO42" s="47"/>
      <c r="EP42" s="47"/>
      <c r="EQ42" s="47"/>
      <c r="ER42" s="47"/>
      <c r="ES42" s="47"/>
      <c r="ET42" s="47"/>
      <c r="EU42" s="47"/>
      <c r="EV42" s="47"/>
      <c r="EW42" s="47"/>
      <c r="EX42" s="47"/>
      <c r="EY42" s="47"/>
      <c r="EZ42" s="47"/>
      <c r="FA42" s="47"/>
      <c r="FB42" s="47"/>
      <c r="FC42" s="47"/>
      <c r="FD42" s="47"/>
      <c r="FE42" s="47"/>
      <c r="FF42" s="47"/>
      <c r="FG42" s="47"/>
      <c r="FH42" s="47"/>
      <c r="FI42" s="47"/>
      <c r="FJ42" s="47"/>
      <c r="FK42" s="47"/>
      <c r="FL42" s="47"/>
      <c r="FM42" s="47"/>
      <c r="FN42" s="47"/>
      <c r="FO42" s="47"/>
      <c r="FP42" s="47"/>
      <c r="FQ42" s="47"/>
      <c r="FR42" s="47"/>
      <c r="FS42" s="47"/>
      <c r="FT42" s="47"/>
      <c r="FU42" s="47"/>
      <c r="FV42" s="47"/>
      <c r="FW42" s="47"/>
      <c r="FX42" s="47"/>
      <c r="FY42" s="47"/>
      <c r="FZ42" s="47"/>
      <c r="GA42" s="47"/>
      <c r="GB42" s="47"/>
      <c r="GC42" s="47"/>
      <c r="GD42" s="47"/>
      <c r="GE42" s="47"/>
      <c r="GF42" s="47"/>
      <c r="GG42" s="47"/>
      <c r="GH42" s="47"/>
      <c r="GI42" s="47"/>
      <c r="GJ42" s="47"/>
      <c r="GK42" s="47"/>
      <c r="GL42" s="47"/>
      <c r="GM42" s="47"/>
      <c r="GN42" s="47"/>
      <c r="GO42" s="47"/>
      <c r="GP42" s="47"/>
      <c r="GQ42" s="47"/>
      <c r="GR42" s="47"/>
      <c r="GS42" s="47"/>
      <c r="GT42" s="47"/>
      <c r="GU42" s="47"/>
      <c r="GV42" s="47"/>
      <c r="GW42" s="47"/>
      <c r="GX42" s="47"/>
      <c r="GY42" s="47"/>
      <c r="GZ42" s="47"/>
      <c r="HA42" s="47"/>
      <c r="HB42" s="47"/>
      <c r="HC42" s="47"/>
      <c r="HD42" s="47"/>
      <c r="HE42" s="47"/>
      <c r="HF42" s="47"/>
      <c r="HG42" s="47"/>
      <c r="HH42" s="47"/>
      <c r="HI42" s="47"/>
      <c r="HJ42" s="47"/>
      <c r="HK42" s="47"/>
      <c r="HL42" s="47"/>
      <c r="HM42" s="47"/>
      <c r="HN42" s="47"/>
      <c r="HO42" s="47"/>
      <c r="HP42" s="47"/>
      <c r="HQ42" s="47"/>
      <c r="HR42" s="47"/>
      <c r="HS42" s="47"/>
      <c r="HT42" s="47"/>
      <c r="HU42" s="47"/>
      <c r="HV42" s="47"/>
      <c r="HW42" s="47"/>
      <c r="HX42" s="47"/>
      <c r="HY42" s="47"/>
      <c r="HZ42" s="47"/>
      <c r="IA42" s="47"/>
      <c r="IB42" s="47"/>
      <c r="IC42" s="47"/>
      <c r="ID42" s="47"/>
      <c r="IE42" s="47"/>
      <c r="IF42" s="47"/>
      <c r="IG42" s="47"/>
      <c r="IH42" s="47"/>
      <c r="II42" s="47"/>
      <c r="IJ42" s="47"/>
      <c r="IK42" s="47"/>
      <c r="IL42" s="47"/>
      <c r="IM42" s="47"/>
      <c r="IN42" s="47"/>
      <c r="IO42" s="47"/>
      <c r="IP42" s="47"/>
      <c r="IQ42" s="47"/>
      <c r="IR42" s="47"/>
      <c r="IS42" s="47"/>
      <c r="IT42" s="47"/>
      <c r="IU42" s="47"/>
      <c r="IV42" s="47"/>
    </row>
    <row r="43" spans="1:256" s="20" customFormat="1" x14ac:dyDescent="0.25">
      <c r="A43" s="46"/>
      <c r="B43" s="46"/>
      <c r="C43" s="46"/>
      <c r="D43" s="46"/>
      <c r="E43" s="46"/>
      <c r="F43" s="46"/>
      <c r="G43" s="46"/>
      <c r="H43" s="46"/>
      <c r="I43" s="46"/>
      <c r="J43" s="46"/>
      <c r="K43" s="46"/>
      <c r="L43" s="46"/>
      <c r="M43" s="46"/>
      <c r="N43" s="46"/>
      <c r="O43" s="46"/>
      <c r="P43" s="46"/>
      <c r="Q43" s="21"/>
      <c r="R43" s="21"/>
      <c r="S43" s="21"/>
      <c r="T43" s="21"/>
      <c r="U43" s="21"/>
      <c r="V43" s="21"/>
      <c r="W43" s="21"/>
      <c r="X43" s="21"/>
      <c r="Y43" s="21"/>
      <c r="Z43" s="21"/>
      <c r="AA43" s="21"/>
      <c r="AB43" s="21"/>
      <c r="AC43" s="21"/>
      <c r="AD43" s="21"/>
      <c r="AE43" s="21"/>
      <c r="AF43" s="21"/>
      <c r="AG43" s="21"/>
      <c r="AH43" s="21"/>
      <c r="AI43" s="21"/>
      <c r="AJ43" s="21"/>
      <c r="AK43" s="21"/>
      <c r="AL43" s="21"/>
      <c r="AM43" s="21"/>
      <c r="AN43" s="21"/>
      <c r="AO43" s="21"/>
      <c r="AP43" s="21"/>
      <c r="AQ43" s="21"/>
      <c r="AR43" s="21"/>
      <c r="AS43" s="21"/>
      <c r="AT43" s="21"/>
      <c r="AU43" s="21"/>
      <c r="AV43" s="21"/>
      <c r="AW43" s="21"/>
      <c r="AX43" s="21"/>
      <c r="AY43" s="21"/>
      <c r="AZ43" s="21"/>
      <c r="BA43" s="21"/>
      <c r="BB43" s="21"/>
      <c r="BC43" s="21"/>
      <c r="BD43" s="21"/>
      <c r="BE43" s="21"/>
      <c r="BF43" s="21"/>
      <c r="BG43" s="21"/>
      <c r="BH43" s="21"/>
      <c r="BI43" s="21"/>
      <c r="BJ43" s="21"/>
      <c r="BK43" s="21"/>
      <c r="BL43" s="21"/>
      <c r="BM43" s="21"/>
      <c r="BN43" s="21"/>
      <c r="BO43" s="21"/>
      <c r="BP43" s="21"/>
      <c r="BQ43" s="21"/>
      <c r="BR43" s="21"/>
      <c r="BS43" s="21"/>
      <c r="BT43" s="21"/>
      <c r="BU43" s="21"/>
      <c r="BV43" s="21"/>
      <c r="BW43" s="21"/>
      <c r="BX43" s="21"/>
      <c r="BY43" s="21"/>
      <c r="BZ43" s="21"/>
      <c r="CA43" s="21"/>
      <c r="CB43" s="21"/>
      <c r="CC43" s="21"/>
      <c r="CD43" s="21"/>
      <c r="CE43" s="21"/>
      <c r="CF43" s="21"/>
      <c r="CG43" s="21"/>
      <c r="CH43" s="21"/>
      <c r="CI43" s="21"/>
      <c r="CJ43" s="21"/>
      <c r="CK43" s="21"/>
      <c r="CL43" s="21"/>
      <c r="CM43" s="21"/>
      <c r="CN43" s="21"/>
      <c r="CO43" s="21"/>
      <c r="CP43" s="21"/>
      <c r="CQ43" s="21"/>
      <c r="CR43" s="21"/>
      <c r="CS43" s="21"/>
      <c r="CT43" s="21"/>
      <c r="CU43" s="21"/>
      <c r="CV43" s="21"/>
      <c r="CW43" s="21"/>
      <c r="CX43" s="21"/>
      <c r="CY43" s="21"/>
      <c r="CZ43" s="21"/>
      <c r="DA43" s="21"/>
      <c r="DB43" s="21"/>
      <c r="DC43" s="21"/>
      <c r="DD43" s="21"/>
      <c r="DE43" s="21"/>
      <c r="DF43" s="21"/>
      <c r="DG43" s="21"/>
      <c r="DH43" s="21"/>
      <c r="DI43" s="21"/>
      <c r="DJ43" s="21"/>
      <c r="DK43" s="21"/>
      <c r="DL43" s="21"/>
      <c r="DM43" s="21"/>
      <c r="DN43" s="21"/>
      <c r="DO43" s="21"/>
      <c r="DP43" s="21"/>
      <c r="DQ43" s="21"/>
      <c r="DR43" s="21"/>
      <c r="DS43" s="21"/>
      <c r="DT43" s="21"/>
      <c r="DU43" s="21"/>
      <c r="DV43" s="21"/>
      <c r="DW43" s="21"/>
      <c r="DX43" s="21"/>
      <c r="DY43" s="21"/>
      <c r="DZ43" s="21"/>
      <c r="EA43" s="21"/>
      <c r="EB43" s="21"/>
      <c r="EC43" s="21"/>
      <c r="ED43" s="21"/>
      <c r="EE43" s="21"/>
      <c r="EF43" s="21"/>
      <c r="EG43" s="21"/>
      <c r="EH43" s="21"/>
      <c r="EI43" s="21"/>
      <c r="EJ43" s="21"/>
      <c r="EK43" s="21"/>
      <c r="EL43" s="21"/>
      <c r="EM43" s="21"/>
      <c r="EN43" s="21"/>
      <c r="EO43" s="21"/>
      <c r="EP43" s="21"/>
      <c r="EQ43" s="21"/>
      <c r="ER43" s="21"/>
      <c r="ES43" s="21"/>
      <c r="ET43" s="21"/>
      <c r="EU43" s="21"/>
      <c r="EV43" s="21"/>
      <c r="EW43" s="21"/>
      <c r="EX43" s="21"/>
      <c r="EY43" s="21"/>
      <c r="EZ43" s="21"/>
      <c r="FA43" s="21"/>
      <c r="FB43" s="21"/>
      <c r="FC43" s="21"/>
      <c r="FD43" s="21"/>
      <c r="FE43" s="21"/>
      <c r="FF43" s="21"/>
      <c r="FG43" s="21"/>
      <c r="FH43" s="21"/>
      <c r="FI43" s="21"/>
      <c r="FJ43" s="21"/>
      <c r="FK43" s="21"/>
      <c r="FL43" s="21"/>
      <c r="FM43" s="21"/>
      <c r="FN43" s="21"/>
      <c r="FO43" s="21"/>
      <c r="FP43" s="21"/>
      <c r="FQ43" s="21"/>
      <c r="FR43" s="21"/>
      <c r="FS43" s="21"/>
      <c r="FT43" s="21"/>
      <c r="FU43" s="21"/>
      <c r="FV43" s="21"/>
      <c r="FW43" s="21"/>
      <c r="FX43" s="21"/>
      <c r="FY43" s="21"/>
      <c r="FZ43" s="21"/>
      <c r="GA43" s="21"/>
      <c r="GB43" s="21"/>
      <c r="GC43" s="21"/>
      <c r="GD43" s="21"/>
      <c r="GE43" s="21"/>
      <c r="GF43" s="21"/>
      <c r="GG43" s="21"/>
      <c r="GH43" s="21"/>
      <c r="GI43" s="21"/>
      <c r="GJ43" s="21"/>
      <c r="GK43" s="21"/>
      <c r="GL43" s="21"/>
      <c r="GM43" s="21"/>
      <c r="GN43" s="21"/>
      <c r="GO43" s="21"/>
      <c r="GP43" s="21"/>
      <c r="GQ43" s="21"/>
      <c r="GR43" s="21"/>
      <c r="GS43" s="21"/>
      <c r="GT43" s="21"/>
      <c r="GU43" s="21"/>
      <c r="GV43" s="21"/>
      <c r="GW43" s="21"/>
      <c r="GX43" s="21"/>
      <c r="GY43" s="21"/>
      <c r="GZ43" s="21"/>
      <c r="HA43" s="21"/>
      <c r="HB43" s="21"/>
      <c r="HC43" s="21"/>
      <c r="HD43" s="21"/>
      <c r="HE43" s="21"/>
      <c r="HF43" s="21"/>
      <c r="HG43" s="21"/>
      <c r="HH43" s="21"/>
      <c r="HI43" s="21"/>
      <c r="HJ43" s="21"/>
      <c r="HK43" s="21"/>
      <c r="HL43" s="21"/>
      <c r="HM43" s="21"/>
      <c r="HN43" s="21"/>
      <c r="HO43" s="21"/>
      <c r="HP43" s="21"/>
      <c r="HQ43" s="21"/>
      <c r="HR43" s="21"/>
      <c r="HS43" s="21"/>
      <c r="HT43" s="21"/>
      <c r="HU43" s="21"/>
      <c r="HV43" s="21"/>
      <c r="HW43" s="21"/>
      <c r="HX43" s="21"/>
      <c r="HY43" s="21"/>
      <c r="HZ43" s="21"/>
      <c r="IA43" s="21"/>
      <c r="IB43" s="21"/>
      <c r="IC43" s="21"/>
      <c r="ID43" s="21"/>
      <c r="IE43" s="21"/>
      <c r="IF43" s="21"/>
      <c r="IG43" s="21"/>
      <c r="IH43" s="21"/>
      <c r="II43" s="21"/>
      <c r="IJ43" s="21"/>
      <c r="IK43" s="21"/>
      <c r="IL43" s="21"/>
      <c r="IM43" s="21"/>
      <c r="IN43" s="21"/>
      <c r="IO43" s="21"/>
      <c r="IP43" s="21"/>
      <c r="IQ43" s="21"/>
      <c r="IR43" s="21"/>
      <c r="IS43" s="21"/>
      <c r="IT43" s="21"/>
      <c r="IU43" s="21"/>
      <c r="IV43" s="21"/>
    </row>
    <row r="44" spans="1:256" s="20" customFormat="1" x14ac:dyDescent="0.25">
      <c r="A44" s="46"/>
      <c r="B44" s="46"/>
      <c r="C44" s="46"/>
      <c r="D44" s="46"/>
      <c r="E44" s="46"/>
      <c r="F44" s="46"/>
      <c r="G44" s="46"/>
      <c r="H44" s="46"/>
      <c r="I44" s="46"/>
      <c r="J44" s="46"/>
      <c r="K44" s="46"/>
      <c r="L44" s="46"/>
      <c r="M44" s="46"/>
      <c r="N44" s="46"/>
      <c r="O44" s="46"/>
      <c r="P44" s="46"/>
      <c r="Q44" s="21"/>
      <c r="R44" s="21"/>
      <c r="S44" s="21"/>
      <c r="T44" s="21"/>
      <c r="U44" s="21"/>
      <c r="V44" s="21"/>
      <c r="W44" s="21"/>
      <c r="X44" s="21"/>
      <c r="Y44" s="21"/>
      <c r="Z44" s="21"/>
      <c r="AA44" s="21"/>
      <c r="AB44" s="21"/>
      <c r="AC44" s="21"/>
      <c r="AD44" s="21"/>
      <c r="AE44" s="21"/>
      <c r="AF44" s="21"/>
      <c r="AG44" s="21"/>
      <c r="AH44" s="21"/>
      <c r="AI44" s="21"/>
      <c r="AJ44" s="21"/>
      <c r="AK44" s="21"/>
      <c r="AL44" s="21"/>
      <c r="AM44" s="21"/>
      <c r="AN44" s="21"/>
      <c r="AO44" s="21"/>
      <c r="AP44" s="21"/>
      <c r="AQ44" s="21"/>
      <c r="AR44" s="21"/>
      <c r="AS44" s="21"/>
      <c r="AT44" s="21"/>
      <c r="AU44" s="21"/>
      <c r="AV44" s="21"/>
      <c r="AW44" s="21"/>
      <c r="AX44" s="21"/>
      <c r="AY44" s="21"/>
      <c r="AZ44" s="21"/>
      <c r="BA44" s="21"/>
      <c r="BB44" s="21"/>
      <c r="BC44" s="21"/>
      <c r="BD44" s="21"/>
      <c r="BE44" s="21"/>
      <c r="BF44" s="21"/>
      <c r="BG44" s="21"/>
      <c r="BH44" s="21"/>
      <c r="BI44" s="21"/>
      <c r="BJ44" s="21"/>
      <c r="BK44" s="21"/>
      <c r="BL44" s="21"/>
      <c r="BM44" s="21"/>
      <c r="BN44" s="21"/>
      <c r="BO44" s="21"/>
      <c r="BP44" s="21"/>
      <c r="BQ44" s="21"/>
      <c r="BR44" s="21"/>
      <c r="BS44" s="21"/>
      <c r="BT44" s="21"/>
      <c r="BU44" s="21"/>
      <c r="BV44" s="21"/>
      <c r="BW44" s="21"/>
      <c r="BX44" s="21"/>
      <c r="BY44" s="21"/>
      <c r="BZ44" s="21"/>
      <c r="CA44" s="21"/>
      <c r="CB44" s="21"/>
      <c r="CC44" s="21"/>
      <c r="CD44" s="21"/>
      <c r="CE44" s="21"/>
      <c r="CF44" s="21"/>
      <c r="CG44" s="21"/>
      <c r="CH44" s="21"/>
      <c r="CI44" s="21"/>
      <c r="CJ44" s="21"/>
      <c r="CK44" s="21"/>
      <c r="CL44" s="21"/>
      <c r="CM44" s="21"/>
      <c r="CN44" s="21"/>
      <c r="CO44" s="21"/>
      <c r="CP44" s="21"/>
      <c r="CQ44" s="21"/>
      <c r="CR44" s="21"/>
      <c r="CS44" s="21"/>
      <c r="CT44" s="21"/>
      <c r="CU44" s="21"/>
      <c r="CV44" s="21"/>
      <c r="CW44" s="21"/>
      <c r="CX44" s="21"/>
      <c r="CY44" s="21"/>
      <c r="CZ44" s="21"/>
      <c r="DA44" s="21"/>
      <c r="DB44" s="21"/>
      <c r="DC44" s="21"/>
      <c r="DD44" s="21"/>
      <c r="DE44" s="21"/>
      <c r="DF44" s="21"/>
      <c r="DG44" s="21"/>
      <c r="DH44" s="21"/>
      <c r="DI44" s="21"/>
      <c r="DJ44" s="21"/>
      <c r="DK44" s="21"/>
      <c r="DL44" s="21"/>
      <c r="DM44" s="21"/>
      <c r="DN44" s="21"/>
      <c r="DO44" s="21"/>
      <c r="DP44" s="21"/>
      <c r="DQ44" s="21"/>
      <c r="DR44" s="21"/>
      <c r="DS44" s="21"/>
      <c r="DT44" s="21"/>
      <c r="DU44" s="21"/>
      <c r="DV44" s="21"/>
      <c r="DW44" s="21"/>
      <c r="DX44" s="21"/>
      <c r="DY44" s="21"/>
      <c r="DZ44" s="21"/>
      <c r="EA44" s="21"/>
      <c r="EB44" s="21"/>
      <c r="EC44" s="21"/>
      <c r="ED44" s="21"/>
      <c r="EE44" s="21"/>
      <c r="EF44" s="21"/>
      <c r="EG44" s="21"/>
      <c r="EH44" s="21"/>
      <c r="EI44" s="21"/>
      <c r="EJ44" s="21"/>
      <c r="EK44" s="21"/>
      <c r="EL44" s="21"/>
      <c r="EM44" s="21"/>
      <c r="EN44" s="21"/>
      <c r="EO44" s="21"/>
      <c r="EP44" s="21"/>
      <c r="EQ44" s="21"/>
      <c r="ER44" s="21"/>
      <c r="ES44" s="21"/>
      <c r="ET44" s="21"/>
      <c r="EU44" s="21"/>
      <c r="EV44" s="21"/>
      <c r="EW44" s="21"/>
      <c r="EX44" s="21"/>
      <c r="EY44" s="21"/>
      <c r="EZ44" s="21"/>
      <c r="FA44" s="21"/>
      <c r="FB44" s="21"/>
      <c r="FC44" s="21"/>
      <c r="FD44" s="21"/>
      <c r="FE44" s="21"/>
      <c r="FF44" s="21"/>
      <c r="FG44" s="21"/>
      <c r="FH44" s="21"/>
      <c r="FI44" s="21"/>
      <c r="FJ44" s="21"/>
      <c r="FK44" s="21"/>
      <c r="FL44" s="21"/>
      <c r="FM44" s="21"/>
      <c r="FN44" s="21"/>
      <c r="FO44" s="21"/>
      <c r="FP44" s="21"/>
      <c r="FQ44" s="21"/>
      <c r="FR44" s="21"/>
      <c r="FS44" s="21"/>
      <c r="FT44" s="21"/>
      <c r="FU44" s="21"/>
      <c r="FV44" s="21"/>
      <c r="FW44" s="21"/>
      <c r="FX44" s="21"/>
      <c r="FY44" s="21"/>
      <c r="FZ44" s="21"/>
      <c r="GA44" s="21"/>
      <c r="GB44" s="21"/>
      <c r="GC44" s="21"/>
      <c r="GD44" s="21"/>
      <c r="GE44" s="21"/>
      <c r="GF44" s="21"/>
      <c r="GG44" s="21"/>
      <c r="GH44" s="21"/>
      <c r="GI44" s="21"/>
      <c r="GJ44" s="21"/>
      <c r="GK44" s="21"/>
      <c r="GL44" s="21"/>
      <c r="GM44" s="21"/>
      <c r="GN44" s="21"/>
      <c r="GO44" s="21"/>
      <c r="GP44" s="21"/>
      <c r="GQ44" s="21"/>
      <c r="GR44" s="21"/>
      <c r="GS44" s="21"/>
      <c r="GT44" s="21"/>
      <c r="GU44" s="21"/>
      <c r="GV44" s="21"/>
      <c r="GW44" s="21"/>
      <c r="GX44" s="21"/>
      <c r="GY44" s="21"/>
      <c r="GZ44" s="21"/>
      <c r="HA44" s="21"/>
      <c r="HB44" s="21"/>
      <c r="HC44" s="21"/>
      <c r="HD44" s="21"/>
      <c r="HE44" s="21"/>
      <c r="HF44" s="21"/>
      <c r="HG44" s="21"/>
      <c r="HH44" s="21"/>
      <c r="HI44" s="21"/>
      <c r="HJ44" s="21"/>
      <c r="HK44" s="21"/>
      <c r="HL44" s="21"/>
      <c r="HM44" s="21"/>
      <c r="HN44" s="21"/>
      <c r="HO44" s="21"/>
      <c r="HP44" s="21"/>
      <c r="HQ44" s="21"/>
      <c r="HR44" s="21"/>
      <c r="HS44" s="21"/>
      <c r="HT44" s="21"/>
      <c r="HU44" s="21"/>
      <c r="HV44" s="21"/>
      <c r="HW44" s="21"/>
      <c r="HX44" s="21"/>
      <c r="HY44" s="21"/>
      <c r="HZ44" s="21"/>
      <c r="IA44" s="21"/>
      <c r="IB44" s="21"/>
      <c r="IC44" s="21"/>
      <c r="ID44" s="21"/>
      <c r="IE44" s="21"/>
      <c r="IF44" s="21"/>
      <c r="IG44" s="21"/>
      <c r="IH44" s="21"/>
      <c r="II44" s="21"/>
      <c r="IJ44" s="21"/>
      <c r="IK44" s="21"/>
      <c r="IL44" s="21"/>
      <c r="IM44" s="21"/>
      <c r="IN44" s="21"/>
      <c r="IO44" s="21"/>
      <c r="IP44" s="21"/>
      <c r="IQ44" s="21"/>
      <c r="IR44" s="21"/>
      <c r="IS44" s="21"/>
      <c r="IT44" s="21"/>
      <c r="IU44" s="21"/>
      <c r="IV44" s="21"/>
    </row>
    <row r="45" spans="1:256" s="20" customFormat="1" x14ac:dyDescent="0.25">
      <c r="A45" s="46"/>
      <c r="B45" s="46"/>
      <c r="C45" s="46"/>
      <c r="D45" s="46"/>
      <c r="E45" s="46"/>
      <c r="F45" s="46"/>
      <c r="G45" s="46"/>
      <c r="H45" s="46"/>
      <c r="I45" s="46"/>
      <c r="J45" s="46"/>
      <c r="K45" s="46"/>
      <c r="L45" s="46"/>
      <c r="M45" s="46"/>
      <c r="N45" s="46"/>
      <c r="O45" s="46"/>
      <c r="P45" s="46"/>
      <c r="Q45" s="21"/>
      <c r="R45" s="21"/>
      <c r="S45" s="21"/>
      <c r="T45" s="21"/>
      <c r="U45" s="21"/>
      <c r="V45" s="21"/>
      <c r="W45" s="21"/>
      <c r="X45" s="21"/>
      <c r="Y45" s="21"/>
      <c r="Z45" s="21"/>
      <c r="AA45" s="21"/>
      <c r="AB45" s="21"/>
      <c r="AC45" s="21"/>
      <c r="AD45" s="21"/>
      <c r="AE45" s="21"/>
      <c r="AF45" s="21"/>
      <c r="AG45" s="21"/>
      <c r="AH45" s="21"/>
      <c r="AI45" s="21"/>
      <c r="AJ45" s="21"/>
      <c r="AK45" s="21"/>
      <c r="AL45" s="21"/>
      <c r="AM45" s="21"/>
      <c r="AN45" s="21"/>
      <c r="AO45" s="21"/>
      <c r="AP45" s="21"/>
      <c r="AQ45" s="21"/>
      <c r="AR45" s="21"/>
      <c r="AS45" s="21"/>
      <c r="AT45" s="21"/>
      <c r="AU45" s="21"/>
      <c r="AV45" s="21"/>
      <c r="AW45" s="21"/>
      <c r="AX45" s="21"/>
      <c r="AY45" s="21"/>
      <c r="AZ45" s="21"/>
      <c r="BA45" s="21"/>
      <c r="BB45" s="21"/>
      <c r="BC45" s="21"/>
      <c r="BD45" s="21"/>
      <c r="BE45" s="21"/>
      <c r="BF45" s="21"/>
      <c r="BG45" s="21"/>
      <c r="BH45" s="21"/>
      <c r="BI45" s="21"/>
      <c r="BJ45" s="21"/>
      <c r="BK45" s="21"/>
      <c r="BL45" s="21"/>
      <c r="BM45" s="21"/>
      <c r="BN45" s="21"/>
      <c r="BO45" s="21"/>
      <c r="BP45" s="21"/>
      <c r="BQ45" s="21"/>
      <c r="BR45" s="21"/>
      <c r="BS45" s="21"/>
      <c r="BT45" s="21"/>
      <c r="BU45" s="21"/>
      <c r="BV45" s="21"/>
      <c r="BW45" s="21"/>
      <c r="BX45" s="21"/>
      <c r="BY45" s="21"/>
      <c r="BZ45" s="21"/>
      <c r="CA45" s="21"/>
      <c r="CB45" s="21"/>
      <c r="CC45" s="21"/>
      <c r="CD45" s="21"/>
      <c r="CE45" s="21"/>
      <c r="CF45" s="21"/>
      <c r="CG45" s="21"/>
      <c r="CH45" s="21"/>
      <c r="CI45" s="21"/>
      <c r="CJ45" s="21"/>
      <c r="CK45" s="21"/>
      <c r="CL45" s="21"/>
      <c r="CM45" s="21"/>
      <c r="CN45" s="21"/>
      <c r="CO45" s="21"/>
      <c r="CP45" s="21"/>
      <c r="CQ45" s="21"/>
      <c r="CR45" s="21"/>
      <c r="CS45" s="21"/>
      <c r="CT45" s="21"/>
      <c r="CU45" s="21"/>
      <c r="CV45" s="21"/>
      <c r="CW45" s="21"/>
      <c r="CX45" s="21"/>
      <c r="CY45" s="21"/>
      <c r="CZ45" s="21"/>
      <c r="DA45" s="21"/>
      <c r="DB45" s="21"/>
      <c r="DC45" s="21"/>
      <c r="DD45" s="21"/>
      <c r="DE45" s="21"/>
      <c r="DF45" s="21"/>
      <c r="DG45" s="21"/>
      <c r="DH45" s="21"/>
      <c r="DI45" s="21"/>
      <c r="DJ45" s="21"/>
      <c r="DK45" s="21"/>
      <c r="DL45" s="21"/>
      <c r="DM45" s="21"/>
      <c r="DN45" s="21"/>
      <c r="DO45" s="21"/>
      <c r="DP45" s="21"/>
      <c r="DQ45" s="21"/>
      <c r="DR45" s="21"/>
      <c r="DS45" s="21"/>
      <c r="DT45" s="21"/>
      <c r="DU45" s="21"/>
      <c r="DV45" s="21"/>
      <c r="DW45" s="21"/>
      <c r="DX45" s="21"/>
      <c r="DY45" s="21"/>
      <c r="DZ45" s="21"/>
      <c r="EA45" s="21"/>
      <c r="EB45" s="21"/>
      <c r="EC45" s="21"/>
      <c r="ED45" s="21"/>
      <c r="EE45" s="21"/>
      <c r="EF45" s="21"/>
      <c r="EG45" s="21"/>
      <c r="EH45" s="21"/>
      <c r="EI45" s="21"/>
      <c r="EJ45" s="21"/>
      <c r="EK45" s="21"/>
      <c r="EL45" s="21"/>
      <c r="EM45" s="21"/>
      <c r="EN45" s="21"/>
      <c r="EO45" s="21"/>
      <c r="EP45" s="21"/>
      <c r="EQ45" s="21"/>
      <c r="ER45" s="21"/>
      <c r="ES45" s="21"/>
      <c r="ET45" s="21"/>
      <c r="EU45" s="21"/>
      <c r="EV45" s="21"/>
      <c r="EW45" s="21"/>
      <c r="EX45" s="21"/>
      <c r="EY45" s="21"/>
      <c r="EZ45" s="21"/>
      <c r="FA45" s="21"/>
      <c r="FB45" s="21"/>
      <c r="FC45" s="21"/>
      <c r="FD45" s="21"/>
      <c r="FE45" s="21"/>
      <c r="FF45" s="21"/>
      <c r="FG45" s="21"/>
      <c r="FH45" s="21"/>
      <c r="FI45" s="21"/>
      <c r="FJ45" s="21"/>
      <c r="FK45" s="21"/>
      <c r="FL45" s="21"/>
      <c r="FM45" s="21"/>
      <c r="FN45" s="21"/>
      <c r="FO45" s="21"/>
      <c r="FP45" s="21"/>
      <c r="FQ45" s="21"/>
      <c r="FR45" s="21"/>
      <c r="FS45" s="21"/>
      <c r="FT45" s="21"/>
      <c r="FU45" s="21"/>
      <c r="FV45" s="21"/>
      <c r="FW45" s="21"/>
      <c r="FX45" s="21"/>
      <c r="FY45" s="21"/>
      <c r="FZ45" s="21"/>
      <c r="GA45" s="21"/>
      <c r="GB45" s="21"/>
      <c r="GC45" s="21"/>
      <c r="GD45" s="21"/>
      <c r="GE45" s="21"/>
      <c r="GF45" s="21"/>
      <c r="GG45" s="21"/>
      <c r="GH45" s="21"/>
      <c r="GI45" s="21"/>
      <c r="GJ45" s="21"/>
      <c r="GK45" s="21"/>
      <c r="GL45" s="21"/>
      <c r="GM45" s="21"/>
      <c r="GN45" s="21"/>
      <c r="GO45" s="21"/>
      <c r="GP45" s="21"/>
      <c r="GQ45" s="21"/>
      <c r="GR45" s="21"/>
      <c r="GS45" s="21"/>
      <c r="GT45" s="21"/>
      <c r="GU45" s="21"/>
      <c r="GV45" s="21"/>
      <c r="GW45" s="21"/>
      <c r="GX45" s="21"/>
      <c r="GY45" s="21"/>
      <c r="GZ45" s="21"/>
      <c r="HA45" s="21"/>
      <c r="HB45" s="21"/>
      <c r="HC45" s="21"/>
      <c r="HD45" s="21"/>
      <c r="HE45" s="21"/>
      <c r="HF45" s="21"/>
      <c r="HG45" s="21"/>
      <c r="HH45" s="21"/>
      <c r="HI45" s="21"/>
      <c r="HJ45" s="21"/>
      <c r="HK45" s="21"/>
      <c r="HL45" s="21"/>
      <c r="HM45" s="21"/>
      <c r="HN45" s="21"/>
      <c r="HO45" s="21"/>
      <c r="HP45" s="21"/>
      <c r="HQ45" s="21"/>
      <c r="HR45" s="21"/>
      <c r="HS45" s="21"/>
      <c r="HT45" s="21"/>
      <c r="HU45" s="21"/>
      <c r="HV45" s="21"/>
      <c r="HW45" s="21"/>
      <c r="HX45" s="21"/>
      <c r="HY45" s="21"/>
      <c r="HZ45" s="21"/>
      <c r="IA45" s="21"/>
      <c r="IB45" s="21"/>
      <c r="IC45" s="21"/>
      <c r="ID45" s="21"/>
      <c r="IE45" s="21"/>
      <c r="IF45" s="21"/>
      <c r="IG45" s="21"/>
      <c r="IH45" s="21"/>
      <c r="II45" s="21"/>
      <c r="IJ45" s="21"/>
      <c r="IK45" s="21"/>
      <c r="IL45" s="21"/>
      <c r="IM45" s="21"/>
      <c r="IN45" s="21"/>
      <c r="IO45" s="21"/>
      <c r="IP45" s="21"/>
      <c r="IQ45" s="21"/>
      <c r="IR45" s="21"/>
      <c r="IS45" s="21"/>
      <c r="IT45" s="21"/>
      <c r="IU45" s="21"/>
      <c r="IV45" s="21"/>
    </row>
    <row r="46" spans="1:256" s="20" customFormat="1" x14ac:dyDescent="0.25">
      <c r="A46" s="46"/>
      <c r="B46" s="46"/>
      <c r="C46" s="46"/>
      <c r="D46" s="46"/>
      <c r="E46" s="46"/>
      <c r="F46" s="46"/>
      <c r="G46" s="46"/>
      <c r="H46" s="46"/>
      <c r="I46" s="46"/>
      <c r="J46" s="46"/>
      <c r="K46" s="46"/>
      <c r="L46" s="46"/>
      <c r="M46" s="46"/>
      <c r="N46" s="46"/>
      <c r="O46" s="46"/>
      <c r="P46" s="46"/>
      <c r="Q46" s="21"/>
      <c r="R46" s="21"/>
      <c r="S46" s="21"/>
      <c r="T46" s="21"/>
      <c r="U46" s="21"/>
      <c r="V46" s="21"/>
      <c r="W46" s="21"/>
      <c r="X46" s="21"/>
      <c r="Y46" s="21"/>
      <c r="Z46" s="21"/>
      <c r="AA46" s="21"/>
      <c r="AB46" s="21"/>
      <c r="AC46" s="21"/>
      <c r="AD46" s="21"/>
      <c r="AE46" s="21"/>
      <c r="AF46" s="21"/>
      <c r="AG46" s="21"/>
      <c r="AH46" s="21"/>
      <c r="AI46" s="21"/>
      <c r="AJ46" s="21"/>
      <c r="AK46" s="21"/>
      <c r="AL46" s="21"/>
      <c r="AM46" s="21"/>
      <c r="AN46" s="21"/>
      <c r="AO46" s="21"/>
      <c r="AP46" s="21"/>
      <c r="AQ46" s="21"/>
      <c r="AR46" s="21"/>
      <c r="AS46" s="21"/>
      <c r="AT46" s="21"/>
      <c r="AU46" s="21"/>
      <c r="AV46" s="21"/>
      <c r="AW46" s="21"/>
      <c r="AX46" s="21"/>
      <c r="AY46" s="21"/>
      <c r="AZ46" s="21"/>
      <c r="BA46" s="21"/>
      <c r="BB46" s="21"/>
      <c r="BC46" s="21"/>
      <c r="BD46" s="21"/>
      <c r="BE46" s="21"/>
      <c r="BF46" s="21"/>
      <c r="BG46" s="21"/>
      <c r="BH46" s="21"/>
      <c r="BI46" s="21"/>
      <c r="BJ46" s="21"/>
      <c r="BK46" s="21"/>
      <c r="BL46" s="21"/>
      <c r="BM46" s="21"/>
      <c r="BN46" s="21"/>
      <c r="BO46" s="21"/>
      <c r="BP46" s="21"/>
      <c r="BQ46" s="21"/>
      <c r="BR46" s="21"/>
      <c r="BS46" s="21"/>
      <c r="BT46" s="21"/>
      <c r="BU46" s="21"/>
      <c r="BV46" s="21"/>
      <c r="BW46" s="21"/>
      <c r="BX46" s="21"/>
      <c r="BY46" s="21"/>
      <c r="BZ46" s="21"/>
      <c r="CA46" s="21"/>
      <c r="CB46" s="21"/>
      <c r="CC46" s="21"/>
      <c r="CD46" s="21"/>
      <c r="CE46" s="21"/>
      <c r="CF46" s="21"/>
      <c r="CG46" s="21"/>
      <c r="CH46" s="21"/>
      <c r="CI46" s="21"/>
      <c r="CJ46" s="21"/>
      <c r="CK46" s="21"/>
      <c r="CL46" s="21"/>
      <c r="CM46" s="21"/>
      <c r="CN46" s="21"/>
      <c r="CO46" s="21"/>
      <c r="CP46" s="21"/>
      <c r="CQ46" s="21"/>
      <c r="CR46" s="21"/>
      <c r="CS46" s="21"/>
      <c r="CT46" s="21"/>
      <c r="CU46" s="21"/>
      <c r="CV46" s="21"/>
      <c r="CW46" s="21"/>
      <c r="CX46" s="21"/>
      <c r="CY46" s="21"/>
      <c r="CZ46" s="21"/>
      <c r="DA46" s="21"/>
      <c r="DB46" s="21"/>
      <c r="DC46" s="21"/>
      <c r="DD46" s="21"/>
      <c r="DE46" s="21"/>
      <c r="DF46" s="21"/>
      <c r="DG46" s="21"/>
      <c r="DH46" s="21"/>
      <c r="DI46" s="21"/>
      <c r="DJ46" s="21"/>
      <c r="DK46" s="21"/>
      <c r="DL46" s="21"/>
      <c r="DM46" s="21"/>
      <c r="DN46" s="21"/>
      <c r="DO46" s="21"/>
      <c r="DP46" s="21"/>
      <c r="DQ46" s="21"/>
      <c r="DR46" s="21"/>
      <c r="DS46" s="21"/>
      <c r="DT46" s="21"/>
      <c r="DU46" s="21"/>
      <c r="DV46" s="21"/>
      <c r="DW46" s="21"/>
      <c r="DX46" s="21"/>
      <c r="DY46" s="21"/>
      <c r="DZ46" s="21"/>
      <c r="EA46" s="21"/>
      <c r="EB46" s="21"/>
      <c r="EC46" s="21"/>
      <c r="ED46" s="21"/>
      <c r="EE46" s="21"/>
      <c r="EF46" s="21"/>
      <c r="EG46" s="21"/>
      <c r="EH46" s="21"/>
      <c r="EI46" s="21"/>
      <c r="EJ46" s="21"/>
      <c r="EK46" s="21"/>
      <c r="EL46" s="21"/>
      <c r="EM46" s="21"/>
      <c r="EN46" s="21"/>
      <c r="EO46" s="21"/>
      <c r="EP46" s="21"/>
      <c r="EQ46" s="21"/>
      <c r="ER46" s="21"/>
      <c r="ES46" s="21"/>
      <c r="ET46" s="21"/>
      <c r="EU46" s="21"/>
      <c r="EV46" s="21"/>
      <c r="EW46" s="21"/>
      <c r="EX46" s="21"/>
      <c r="EY46" s="21"/>
      <c r="EZ46" s="21"/>
      <c r="FA46" s="21"/>
      <c r="FB46" s="21"/>
      <c r="FC46" s="21"/>
      <c r="FD46" s="21"/>
      <c r="FE46" s="21"/>
      <c r="FF46" s="21"/>
      <c r="FG46" s="21"/>
      <c r="FH46" s="21"/>
      <c r="FI46" s="21"/>
      <c r="FJ46" s="21"/>
      <c r="FK46" s="21"/>
      <c r="FL46" s="21"/>
      <c r="FM46" s="21"/>
      <c r="FN46" s="21"/>
      <c r="FO46" s="21"/>
      <c r="FP46" s="21"/>
      <c r="FQ46" s="21"/>
      <c r="FR46" s="21"/>
      <c r="FS46" s="21"/>
      <c r="FT46" s="21"/>
      <c r="FU46" s="21"/>
      <c r="FV46" s="21"/>
      <c r="FW46" s="21"/>
      <c r="FX46" s="21"/>
      <c r="FY46" s="21"/>
      <c r="FZ46" s="21"/>
      <c r="GA46" s="21"/>
      <c r="GB46" s="21"/>
      <c r="GC46" s="21"/>
      <c r="GD46" s="21"/>
      <c r="GE46" s="21"/>
      <c r="GF46" s="21"/>
      <c r="GG46" s="21"/>
      <c r="GH46" s="21"/>
      <c r="GI46" s="21"/>
      <c r="GJ46" s="21"/>
      <c r="GK46" s="21"/>
      <c r="GL46" s="21"/>
      <c r="GM46" s="21"/>
      <c r="GN46" s="21"/>
      <c r="GO46" s="21"/>
      <c r="GP46" s="21"/>
      <c r="GQ46" s="21"/>
      <c r="GR46" s="21"/>
      <c r="GS46" s="21"/>
      <c r="GT46" s="21"/>
      <c r="GU46" s="21"/>
      <c r="GV46" s="21"/>
      <c r="GW46" s="21"/>
      <c r="GX46" s="21"/>
      <c r="GY46" s="21"/>
      <c r="GZ46" s="21"/>
      <c r="HA46" s="21"/>
      <c r="HB46" s="21"/>
      <c r="HC46" s="21"/>
      <c r="HD46" s="21"/>
      <c r="HE46" s="21"/>
      <c r="HF46" s="21"/>
      <c r="HG46" s="21"/>
      <c r="HH46" s="21"/>
      <c r="HI46" s="21"/>
      <c r="HJ46" s="21"/>
      <c r="HK46" s="21"/>
      <c r="HL46" s="21"/>
      <c r="HM46" s="21"/>
      <c r="HN46" s="21"/>
      <c r="HO46" s="21"/>
      <c r="HP46" s="21"/>
      <c r="HQ46" s="21"/>
      <c r="HR46" s="21"/>
      <c r="HS46" s="21"/>
      <c r="HT46" s="21"/>
      <c r="HU46" s="21"/>
      <c r="HV46" s="21"/>
      <c r="HW46" s="21"/>
      <c r="HX46" s="21"/>
      <c r="HY46" s="21"/>
      <c r="HZ46" s="21"/>
      <c r="IA46" s="21"/>
      <c r="IB46" s="21"/>
      <c r="IC46" s="21"/>
      <c r="ID46" s="21"/>
      <c r="IE46" s="21"/>
      <c r="IF46" s="21"/>
      <c r="IG46" s="21"/>
      <c r="IH46" s="21"/>
      <c r="II46" s="21"/>
      <c r="IJ46" s="21"/>
      <c r="IK46" s="21"/>
      <c r="IL46" s="21"/>
      <c r="IM46" s="21"/>
      <c r="IN46" s="21"/>
      <c r="IO46" s="21"/>
      <c r="IP46" s="21"/>
      <c r="IQ46" s="21"/>
      <c r="IR46" s="21"/>
      <c r="IS46" s="21"/>
      <c r="IT46" s="21"/>
      <c r="IU46" s="21"/>
      <c r="IV46" s="21"/>
    </row>
    <row r="47" spans="1:256" s="20" customFormat="1" x14ac:dyDescent="0.25">
      <c r="A47" s="46"/>
      <c r="B47" s="46"/>
      <c r="C47" s="46"/>
      <c r="D47" s="46"/>
      <c r="E47" s="46"/>
      <c r="F47" s="46"/>
      <c r="G47" s="46"/>
      <c r="H47" s="46"/>
      <c r="I47" s="46"/>
      <c r="J47" s="46"/>
      <c r="K47" s="46"/>
      <c r="L47" s="46"/>
      <c r="M47" s="46"/>
      <c r="N47" s="46"/>
      <c r="O47" s="46"/>
      <c r="P47" s="46"/>
      <c r="Q47" s="21"/>
      <c r="R47" s="21"/>
      <c r="S47" s="21"/>
      <c r="T47" s="21"/>
      <c r="U47" s="21"/>
      <c r="V47" s="21"/>
      <c r="W47" s="21"/>
      <c r="X47" s="21"/>
      <c r="Y47" s="21"/>
      <c r="Z47" s="21"/>
      <c r="AA47" s="21"/>
      <c r="AB47" s="21"/>
      <c r="AC47" s="21"/>
      <c r="AD47" s="21"/>
      <c r="AE47" s="21"/>
      <c r="AF47" s="21"/>
      <c r="AG47" s="21"/>
      <c r="AH47" s="21"/>
      <c r="AI47" s="21"/>
      <c r="AJ47" s="21"/>
      <c r="AK47" s="21"/>
      <c r="AL47" s="21"/>
      <c r="AM47" s="21"/>
      <c r="AN47" s="21"/>
      <c r="AO47" s="21"/>
      <c r="AP47" s="21"/>
      <c r="AQ47" s="21"/>
      <c r="AR47" s="21"/>
      <c r="AS47" s="21"/>
      <c r="AT47" s="21"/>
      <c r="AU47" s="21"/>
      <c r="AV47" s="21"/>
      <c r="AW47" s="21"/>
      <c r="AX47" s="21"/>
      <c r="AY47" s="21"/>
      <c r="AZ47" s="21"/>
      <c r="BA47" s="21"/>
      <c r="BB47" s="21"/>
      <c r="BC47" s="21"/>
      <c r="BD47" s="21"/>
      <c r="BE47" s="21"/>
      <c r="BF47" s="21"/>
      <c r="BG47" s="21"/>
      <c r="BH47" s="21"/>
      <c r="BI47" s="21"/>
      <c r="BJ47" s="21"/>
      <c r="BK47" s="21"/>
      <c r="BL47" s="21"/>
      <c r="BM47" s="21"/>
      <c r="BN47" s="21"/>
      <c r="BO47" s="21"/>
      <c r="BP47" s="21"/>
      <c r="BQ47" s="21"/>
      <c r="BR47" s="21"/>
      <c r="BS47" s="21"/>
      <c r="BT47" s="21"/>
      <c r="BU47" s="21"/>
      <c r="BV47" s="21"/>
      <c r="BW47" s="21"/>
      <c r="BX47" s="21"/>
      <c r="BY47" s="21"/>
      <c r="BZ47" s="21"/>
      <c r="CA47" s="21"/>
      <c r="CB47" s="21"/>
      <c r="CC47" s="21"/>
      <c r="CD47" s="21"/>
      <c r="CE47" s="21"/>
      <c r="CF47" s="21"/>
      <c r="CG47" s="21"/>
      <c r="CH47" s="21"/>
      <c r="CI47" s="21"/>
      <c r="CJ47" s="21"/>
      <c r="CK47" s="21"/>
      <c r="CL47" s="21"/>
      <c r="CM47" s="21"/>
      <c r="CN47" s="21"/>
      <c r="CO47" s="21"/>
      <c r="CP47" s="21"/>
      <c r="CQ47" s="21"/>
      <c r="CR47" s="21"/>
      <c r="CS47" s="21"/>
      <c r="CT47" s="21"/>
      <c r="CU47" s="21"/>
      <c r="CV47" s="21"/>
      <c r="CW47" s="21"/>
      <c r="CX47" s="21"/>
      <c r="CY47" s="21"/>
      <c r="CZ47" s="21"/>
      <c r="DA47" s="21"/>
      <c r="DB47" s="21"/>
      <c r="DC47" s="21"/>
      <c r="DD47" s="21"/>
      <c r="DE47" s="21"/>
      <c r="DF47" s="21"/>
      <c r="DG47" s="21"/>
      <c r="DH47" s="21"/>
      <c r="DI47" s="21"/>
      <c r="DJ47" s="21"/>
      <c r="DK47" s="21"/>
      <c r="DL47" s="21"/>
      <c r="DM47" s="21"/>
      <c r="DN47" s="21"/>
      <c r="DO47" s="21"/>
      <c r="DP47" s="21"/>
      <c r="DQ47" s="21"/>
      <c r="DR47" s="21"/>
      <c r="DS47" s="21"/>
      <c r="DT47" s="21"/>
      <c r="DU47" s="21"/>
      <c r="DV47" s="21"/>
      <c r="DW47" s="21"/>
      <c r="DX47" s="21"/>
      <c r="DY47" s="21"/>
      <c r="DZ47" s="21"/>
      <c r="EA47" s="21"/>
      <c r="EB47" s="21"/>
      <c r="EC47" s="21"/>
      <c r="ED47" s="21"/>
      <c r="EE47" s="21"/>
      <c r="EF47" s="21"/>
      <c r="EG47" s="21"/>
      <c r="EH47" s="21"/>
      <c r="EI47" s="21"/>
      <c r="EJ47" s="21"/>
      <c r="EK47" s="21"/>
      <c r="EL47" s="21"/>
      <c r="EM47" s="21"/>
      <c r="EN47" s="21"/>
      <c r="EO47" s="21"/>
      <c r="EP47" s="21"/>
      <c r="EQ47" s="21"/>
      <c r="ER47" s="21"/>
      <c r="ES47" s="21"/>
      <c r="ET47" s="21"/>
      <c r="EU47" s="21"/>
      <c r="EV47" s="21"/>
      <c r="EW47" s="21"/>
      <c r="EX47" s="21"/>
      <c r="EY47" s="21"/>
      <c r="EZ47" s="21"/>
      <c r="FA47" s="21"/>
      <c r="FB47" s="21"/>
      <c r="FC47" s="21"/>
      <c r="FD47" s="21"/>
      <c r="FE47" s="21"/>
      <c r="FF47" s="21"/>
      <c r="FG47" s="21"/>
      <c r="FH47" s="21"/>
      <c r="FI47" s="21"/>
      <c r="FJ47" s="21"/>
      <c r="FK47" s="21"/>
      <c r="FL47" s="21"/>
      <c r="FM47" s="21"/>
      <c r="FN47" s="21"/>
      <c r="FO47" s="21"/>
      <c r="FP47" s="21"/>
      <c r="FQ47" s="21"/>
      <c r="FR47" s="21"/>
      <c r="FS47" s="21"/>
      <c r="FT47" s="21"/>
      <c r="FU47" s="21"/>
      <c r="FV47" s="21"/>
      <c r="FW47" s="21"/>
      <c r="FX47" s="21"/>
      <c r="FY47" s="21"/>
      <c r="FZ47" s="21"/>
      <c r="GA47" s="21"/>
      <c r="GB47" s="21"/>
      <c r="GC47" s="21"/>
      <c r="GD47" s="21"/>
      <c r="GE47" s="21"/>
      <c r="GF47" s="21"/>
      <c r="GG47" s="21"/>
      <c r="GH47" s="21"/>
      <c r="GI47" s="21"/>
      <c r="GJ47" s="21"/>
      <c r="GK47" s="21"/>
      <c r="GL47" s="21"/>
      <c r="GM47" s="21"/>
      <c r="GN47" s="21"/>
      <c r="GO47" s="21"/>
      <c r="GP47" s="21"/>
      <c r="GQ47" s="21"/>
      <c r="GR47" s="21"/>
      <c r="GS47" s="21"/>
      <c r="GT47" s="21"/>
      <c r="GU47" s="21"/>
      <c r="GV47" s="21"/>
      <c r="GW47" s="21"/>
      <c r="GX47" s="21"/>
      <c r="GY47" s="21"/>
      <c r="GZ47" s="21"/>
      <c r="HA47" s="21"/>
      <c r="HB47" s="21"/>
      <c r="HC47" s="21"/>
      <c r="HD47" s="21"/>
      <c r="HE47" s="21"/>
      <c r="HF47" s="21"/>
      <c r="HG47" s="21"/>
      <c r="HH47" s="21"/>
      <c r="HI47" s="21"/>
      <c r="HJ47" s="21"/>
      <c r="HK47" s="21"/>
      <c r="HL47" s="21"/>
      <c r="HM47" s="21"/>
      <c r="HN47" s="21"/>
      <c r="HO47" s="21"/>
      <c r="HP47" s="21"/>
      <c r="HQ47" s="21"/>
      <c r="HR47" s="21"/>
      <c r="HS47" s="21"/>
      <c r="HT47" s="21"/>
      <c r="HU47" s="21"/>
      <c r="HV47" s="21"/>
      <c r="HW47" s="21"/>
      <c r="HX47" s="21"/>
      <c r="HY47" s="21"/>
      <c r="HZ47" s="21"/>
      <c r="IA47" s="21"/>
      <c r="IB47" s="21"/>
      <c r="IC47" s="21"/>
      <c r="ID47" s="21"/>
      <c r="IE47" s="21"/>
      <c r="IF47" s="21"/>
      <c r="IG47" s="21"/>
      <c r="IH47" s="21"/>
      <c r="II47" s="21"/>
      <c r="IJ47" s="21"/>
      <c r="IK47" s="21"/>
      <c r="IL47" s="21"/>
      <c r="IM47" s="21"/>
      <c r="IN47" s="21"/>
      <c r="IO47" s="21"/>
      <c r="IP47" s="21"/>
      <c r="IQ47" s="21"/>
      <c r="IR47" s="21"/>
      <c r="IS47" s="21"/>
      <c r="IT47" s="21"/>
      <c r="IU47" s="21"/>
      <c r="IV47" s="21"/>
    </row>
    <row r="48" spans="1:256" s="20" customFormat="1" x14ac:dyDescent="0.25">
      <c r="A48" s="46"/>
      <c r="B48" s="46"/>
      <c r="C48" s="46"/>
      <c r="D48" s="46"/>
      <c r="E48" s="46"/>
      <c r="F48" s="46"/>
      <c r="G48" s="46"/>
      <c r="H48" s="46"/>
      <c r="I48" s="46"/>
      <c r="J48" s="46"/>
      <c r="K48" s="46"/>
      <c r="L48" s="46"/>
      <c r="M48" s="46"/>
      <c r="N48" s="46"/>
      <c r="O48" s="46"/>
      <c r="P48" s="46"/>
      <c r="Q48" s="21"/>
      <c r="R48" s="21"/>
      <c r="S48" s="21"/>
      <c r="T48" s="21"/>
      <c r="U48" s="21"/>
      <c r="V48" s="21"/>
      <c r="W48" s="21"/>
      <c r="X48" s="21"/>
      <c r="Y48" s="21"/>
      <c r="Z48" s="21"/>
      <c r="AA48" s="21"/>
      <c r="AB48" s="21"/>
      <c r="AC48" s="21"/>
      <c r="AD48" s="21"/>
      <c r="AE48" s="21"/>
      <c r="AF48" s="21"/>
      <c r="AG48" s="21"/>
      <c r="AH48" s="21"/>
      <c r="AI48" s="21"/>
      <c r="AJ48" s="21"/>
      <c r="AK48" s="21"/>
      <c r="AL48" s="21"/>
      <c r="AM48" s="21"/>
      <c r="AN48" s="21"/>
      <c r="AO48" s="21"/>
      <c r="AP48" s="21"/>
      <c r="AQ48" s="21"/>
      <c r="AR48" s="21"/>
      <c r="AS48" s="21"/>
      <c r="AT48" s="21"/>
      <c r="AU48" s="21"/>
      <c r="AV48" s="21"/>
      <c r="AW48" s="21"/>
      <c r="AX48" s="21"/>
      <c r="AY48" s="21"/>
      <c r="AZ48" s="21"/>
      <c r="BA48" s="21"/>
      <c r="BB48" s="21"/>
      <c r="BC48" s="21"/>
      <c r="BD48" s="21"/>
      <c r="BE48" s="21"/>
      <c r="BF48" s="21"/>
      <c r="BG48" s="21"/>
      <c r="BH48" s="21"/>
      <c r="BI48" s="21"/>
      <c r="BJ48" s="21"/>
      <c r="BK48" s="21"/>
      <c r="BL48" s="21"/>
      <c r="BM48" s="21"/>
      <c r="BN48" s="21"/>
      <c r="BO48" s="21"/>
      <c r="BP48" s="21"/>
      <c r="BQ48" s="21"/>
      <c r="BR48" s="21"/>
      <c r="BS48" s="21"/>
      <c r="BT48" s="21"/>
      <c r="BU48" s="21"/>
      <c r="BV48" s="21"/>
      <c r="BW48" s="21"/>
      <c r="BX48" s="21"/>
      <c r="BY48" s="21"/>
      <c r="BZ48" s="21"/>
      <c r="CA48" s="21"/>
      <c r="CB48" s="21"/>
      <c r="CC48" s="21"/>
      <c r="CD48" s="21"/>
      <c r="CE48" s="21"/>
      <c r="CF48" s="21"/>
      <c r="CG48" s="21"/>
      <c r="CH48" s="21"/>
      <c r="CI48" s="21"/>
      <c r="CJ48" s="21"/>
      <c r="CK48" s="21"/>
      <c r="CL48" s="21"/>
      <c r="CM48" s="21"/>
      <c r="CN48" s="21"/>
      <c r="CO48" s="21"/>
      <c r="CP48" s="21"/>
      <c r="CQ48" s="21"/>
      <c r="CR48" s="21"/>
      <c r="CS48" s="21"/>
      <c r="CT48" s="21"/>
      <c r="CU48" s="21"/>
      <c r="CV48" s="21"/>
      <c r="CW48" s="21"/>
      <c r="CX48" s="21"/>
      <c r="CY48" s="21"/>
      <c r="CZ48" s="21"/>
      <c r="DA48" s="21"/>
      <c r="DB48" s="21"/>
      <c r="DC48" s="21"/>
      <c r="DD48" s="21"/>
      <c r="DE48" s="21"/>
      <c r="DF48" s="21"/>
      <c r="DG48" s="21"/>
      <c r="DH48" s="21"/>
      <c r="DI48" s="21"/>
      <c r="DJ48" s="21"/>
      <c r="DK48" s="21"/>
      <c r="DL48" s="21"/>
      <c r="DM48" s="21"/>
      <c r="DN48" s="21"/>
      <c r="DO48" s="21"/>
      <c r="DP48" s="21"/>
      <c r="DQ48" s="21"/>
      <c r="DR48" s="21"/>
      <c r="DS48" s="21"/>
      <c r="DT48" s="21"/>
      <c r="DU48" s="21"/>
      <c r="DV48" s="21"/>
      <c r="DW48" s="21"/>
      <c r="DX48" s="21"/>
      <c r="DY48" s="21"/>
      <c r="DZ48" s="21"/>
      <c r="EA48" s="21"/>
      <c r="EB48" s="21"/>
      <c r="EC48" s="21"/>
      <c r="ED48" s="21"/>
      <c r="EE48" s="21"/>
      <c r="EF48" s="21"/>
      <c r="EG48" s="21"/>
      <c r="EH48" s="21"/>
      <c r="EI48" s="21"/>
      <c r="EJ48" s="21"/>
      <c r="EK48" s="21"/>
      <c r="EL48" s="21"/>
      <c r="EM48" s="21"/>
      <c r="EN48" s="21"/>
      <c r="EO48" s="21"/>
      <c r="EP48" s="21"/>
      <c r="EQ48" s="21"/>
      <c r="ER48" s="21"/>
      <c r="ES48" s="21"/>
      <c r="ET48" s="21"/>
      <c r="EU48" s="21"/>
      <c r="EV48" s="21"/>
      <c r="EW48" s="21"/>
      <c r="EX48" s="21"/>
      <c r="EY48" s="21"/>
      <c r="EZ48" s="21"/>
      <c r="FA48" s="21"/>
      <c r="FB48" s="21"/>
      <c r="FC48" s="21"/>
      <c r="FD48" s="21"/>
      <c r="FE48" s="21"/>
      <c r="FF48" s="21"/>
      <c r="FG48" s="21"/>
      <c r="FH48" s="21"/>
      <c r="FI48" s="21"/>
      <c r="FJ48" s="21"/>
      <c r="FK48" s="21"/>
      <c r="FL48" s="21"/>
      <c r="FM48" s="21"/>
      <c r="FN48" s="21"/>
      <c r="FO48" s="21"/>
      <c r="FP48" s="21"/>
      <c r="FQ48" s="21"/>
      <c r="FR48" s="21"/>
      <c r="FS48" s="21"/>
      <c r="FT48" s="21"/>
      <c r="FU48" s="21"/>
      <c r="FV48" s="21"/>
      <c r="FW48" s="21"/>
      <c r="FX48" s="21"/>
      <c r="FY48" s="21"/>
      <c r="FZ48" s="21"/>
      <c r="GA48" s="21"/>
      <c r="GB48" s="21"/>
      <c r="GC48" s="21"/>
      <c r="GD48" s="21"/>
      <c r="GE48" s="21"/>
      <c r="GF48" s="21"/>
      <c r="GG48" s="21"/>
      <c r="GH48" s="21"/>
      <c r="GI48" s="21"/>
      <c r="GJ48" s="21"/>
      <c r="GK48" s="21"/>
      <c r="GL48" s="21"/>
      <c r="GM48" s="21"/>
      <c r="GN48" s="21"/>
      <c r="GO48" s="21"/>
      <c r="GP48" s="21"/>
      <c r="GQ48" s="21"/>
      <c r="GR48" s="21"/>
      <c r="GS48" s="21"/>
      <c r="GT48" s="21"/>
      <c r="GU48" s="21"/>
      <c r="GV48" s="21"/>
      <c r="GW48" s="21"/>
      <c r="GX48" s="21"/>
      <c r="GY48" s="21"/>
      <c r="GZ48" s="21"/>
      <c r="HA48" s="21"/>
      <c r="HB48" s="21"/>
      <c r="HC48" s="21"/>
      <c r="HD48" s="21"/>
      <c r="HE48" s="21"/>
      <c r="HF48" s="21"/>
      <c r="HG48" s="21"/>
      <c r="HH48" s="21"/>
      <c r="HI48" s="21"/>
      <c r="HJ48" s="21"/>
      <c r="HK48" s="21"/>
      <c r="HL48" s="21"/>
      <c r="HM48" s="21"/>
      <c r="HN48" s="21"/>
      <c r="HO48" s="21"/>
      <c r="HP48" s="21"/>
      <c r="HQ48" s="21"/>
      <c r="HR48" s="21"/>
      <c r="HS48" s="21"/>
      <c r="HT48" s="21"/>
      <c r="HU48" s="21"/>
      <c r="HV48" s="21"/>
      <c r="HW48" s="21"/>
      <c r="HX48" s="21"/>
      <c r="HY48" s="21"/>
      <c r="HZ48" s="21"/>
      <c r="IA48" s="21"/>
      <c r="IB48" s="21"/>
      <c r="IC48" s="21"/>
      <c r="ID48" s="21"/>
      <c r="IE48" s="21"/>
      <c r="IF48" s="21"/>
      <c r="IG48" s="21"/>
      <c r="IH48" s="21"/>
      <c r="II48" s="21"/>
      <c r="IJ48" s="21"/>
      <c r="IK48" s="21"/>
      <c r="IL48" s="21"/>
      <c r="IM48" s="21"/>
      <c r="IN48" s="21"/>
      <c r="IO48" s="21"/>
      <c r="IP48" s="21"/>
      <c r="IQ48" s="21"/>
      <c r="IR48" s="21"/>
      <c r="IS48" s="21"/>
      <c r="IT48" s="21"/>
      <c r="IU48" s="21"/>
      <c r="IV48" s="21"/>
    </row>
    <row r="49" spans="1:256" s="20" customFormat="1" x14ac:dyDescent="0.25">
      <c r="A49" s="46"/>
      <c r="B49" s="46"/>
      <c r="C49" s="46"/>
      <c r="D49" s="46"/>
      <c r="E49" s="46"/>
      <c r="F49" s="46"/>
      <c r="G49" s="46"/>
      <c r="H49" s="46"/>
      <c r="I49" s="46"/>
      <c r="J49" s="46"/>
      <c r="K49" s="46"/>
      <c r="L49" s="46"/>
      <c r="M49" s="46"/>
      <c r="N49" s="46"/>
      <c r="O49" s="46"/>
      <c r="P49" s="46"/>
      <c r="Q49" s="21"/>
      <c r="R49" s="21"/>
      <c r="S49" s="21"/>
      <c r="T49" s="21"/>
      <c r="U49" s="21"/>
      <c r="V49" s="21"/>
      <c r="W49" s="21"/>
      <c r="X49" s="21"/>
      <c r="Y49" s="21"/>
      <c r="Z49" s="21"/>
      <c r="AA49" s="21"/>
      <c r="AB49" s="21"/>
      <c r="AC49" s="21"/>
      <c r="AD49" s="21"/>
      <c r="AE49" s="21"/>
      <c r="AF49" s="21"/>
      <c r="AG49" s="21"/>
      <c r="AH49" s="21"/>
      <c r="AI49" s="21"/>
      <c r="AJ49" s="21"/>
      <c r="AK49" s="21"/>
      <c r="AL49" s="21"/>
      <c r="AM49" s="21"/>
      <c r="AN49" s="21"/>
      <c r="AO49" s="21"/>
      <c r="AP49" s="21"/>
      <c r="AQ49" s="21"/>
      <c r="AR49" s="21"/>
      <c r="AS49" s="21"/>
      <c r="AT49" s="21"/>
      <c r="AU49" s="21"/>
      <c r="AV49" s="21"/>
      <c r="AW49" s="21"/>
      <c r="AX49" s="21"/>
      <c r="AY49" s="21"/>
      <c r="AZ49" s="21"/>
      <c r="BA49" s="21"/>
      <c r="BB49" s="21"/>
      <c r="BC49" s="21"/>
      <c r="BD49" s="21"/>
      <c r="BE49" s="21"/>
      <c r="BF49" s="21"/>
      <c r="BG49" s="21"/>
      <c r="BH49" s="21"/>
      <c r="BI49" s="21"/>
      <c r="BJ49" s="21"/>
      <c r="BK49" s="21"/>
      <c r="BL49" s="21"/>
      <c r="BM49" s="21"/>
      <c r="BN49" s="21"/>
      <c r="BO49" s="21"/>
      <c r="BP49" s="21"/>
      <c r="BQ49" s="21"/>
      <c r="BR49" s="21"/>
      <c r="BS49" s="21"/>
      <c r="BT49" s="21"/>
      <c r="BU49" s="21"/>
      <c r="BV49" s="21"/>
      <c r="BW49" s="21"/>
      <c r="BX49" s="21"/>
      <c r="BY49" s="21"/>
      <c r="BZ49" s="21"/>
      <c r="CA49" s="21"/>
      <c r="CB49" s="21"/>
      <c r="CC49" s="21"/>
      <c r="CD49" s="21"/>
      <c r="CE49" s="21"/>
      <c r="CF49" s="21"/>
      <c r="CG49" s="21"/>
      <c r="CH49" s="21"/>
      <c r="CI49" s="21"/>
      <c r="CJ49" s="21"/>
      <c r="CK49" s="21"/>
      <c r="CL49" s="21"/>
      <c r="CM49" s="21"/>
      <c r="CN49" s="21"/>
      <c r="CO49" s="21"/>
      <c r="CP49" s="21"/>
      <c r="CQ49" s="21"/>
      <c r="CR49" s="21"/>
      <c r="CS49" s="21"/>
      <c r="CT49" s="21"/>
      <c r="CU49" s="21"/>
      <c r="CV49" s="21"/>
      <c r="CW49" s="21"/>
      <c r="CX49" s="21"/>
      <c r="CY49" s="21"/>
      <c r="CZ49" s="21"/>
      <c r="DA49" s="21"/>
      <c r="DB49" s="21"/>
      <c r="DC49" s="21"/>
      <c r="DD49" s="21"/>
      <c r="DE49" s="21"/>
      <c r="DF49" s="21"/>
      <c r="DG49" s="21"/>
      <c r="DH49" s="21"/>
      <c r="DI49" s="21"/>
      <c r="DJ49" s="21"/>
      <c r="DK49" s="21"/>
      <c r="DL49" s="21"/>
      <c r="DM49" s="21"/>
      <c r="DN49" s="21"/>
      <c r="DO49" s="21"/>
      <c r="DP49" s="21"/>
      <c r="DQ49" s="21"/>
      <c r="DR49" s="21"/>
      <c r="DS49" s="21"/>
      <c r="DT49" s="21"/>
      <c r="DU49" s="21"/>
      <c r="DV49" s="21"/>
      <c r="DW49" s="21"/>
      <c r="DX49" s="21"/>
      <c r="DY49" s="21"/>
      <c r="DZ49" s="21"/>
      <c r="EA49" s="21"/>
      <c r="EB49" s="21"/>
      <c r="EC49" s="21"/>
      <c r="ED49" s="21"/>
      <c r="EE49" s="21"/>
      <c r="EF49" s="21"/>
      <c r="EG49" s="21"/>
      <c r="EH49" s="21"/>
      <c r="EI49" s="21"/>
      <c r="EJ49" s="21"/>
      <c r="EK49" s="21"/>
      <c r="EL49" s="21"/>
      <c r="EM49" s="21"/>
      <c r="EN49" s="21"/>
      <c r="EO49" s="21"/>
      <c r="EP49" s="21"/>
      <c r="EQ49" s="21"/>
      <c r="ER49" s="21"/>
      <c r="ES49" s="21"/>
      <c r="ET49" s="21"/>
      <c r="EU49" s="21"/>
      <c r="EV49" s="21"/>
      <c r="EW49" s="21"/>
      <c r="EX49" s="21"/>
      <c r="EY49" s="21"/>
      <c r="EZ49" s="21"/>
      <c r="FA49" s="21"/>
      <c r="FB49" s="21"/>
      <c r="FC49" s="21"/>
      <c r="FD49" s="21"/>
      <c r="FE49" s="21"/>
      <c r="FF49" s="21"/>
      <c r="FG49" s="21"/>
      <c r="FH49" s="21"/>
      <c r="FI49" s="21"/>
      <c r="FJ49" s="21"/>
      <c r="FK49" s="21"/>
      <c r="FL49" s="21"/>
      <c r="FM49" s="21"/>
      <c r="FN49" s="21"/>
      <c r="FO49" s="21"/>
      <c r="FP49" s="21"/>
      <c r="FQ49" s="21"/>
      <c r="FR49" s="21"/>
      <c r="FS49" s="21"/>
      <c r="FT49" s="21"/>
      <c r="FU49" s="21"/>
      <c r="FV49" s="21"/>
      <c r="FW49" s="21"/>
      <c r="FX49" s="21"/>
      <c r="FY49" s="21"/>
      <c r="FZ49" s="21"/>
      <c r="GA49" s="21"/>
      <c r="GB49" s="21"/>
      <c r="GC49" s="21"/>
      <c r="GD49" s="21"/>
      <c r="GE49" s="21"/>
      <c r="GF49" s="21"/>
      <c r="GG49" s="21"/>
      <c r="GH49" s="21"/>
      <c r="GI49" s="21"/>
      <c r="GJ49" s="21"/>
      <c r="GK49" s="21"/>
      <c r="GL49" s="21"/>
      <c r="GM49" s="21"/>
      <c r="GN49" s="21"/>
      <c r="GO49" s="21"/>
      <c r="GP49" s="21"/>
      <c r="GQ49" s="21"/>
      <c r="GR49" s="21"/>
      <c r="GS49" s="21"/>
      <c r="GT49" s="21"/>
      <c r="GU49" s="21"/>
      <c r="GV49" s="21"/>
      <c r="GW49" s="21"/>
      <c r="GX49" s="21"/>
      <c r="GY49" s="21"/>
      <c r="GZ49" s="21"/>
      <c r="HA49" s="21"/>
      <c r="HB49" s="21"/>
      <c r="HC49" s="21"/>
      <c r="HD49" s="21"/>
      <c r="HE49" s="21"/>
      <c r="HF49" s="21"/>
      <c r="HG49" s="21"/>
      <c r="HH49" s="21"/>
      <c r="HI49" s="21"/>
      <c r="HJ49" s="21"/>
      <c r="HK49" s="21"/>
      <c r="HL49" s="21"/>
      <c r="HM49" s="21"/>
      <c r="HN49" s="21"/>
      <c r="HO49" s="21"/>
      <c r="HP49" s="21"/>
      <c r="HQ49" s="21"/>
      <c r="HR49" s="21"/>
      <c r="HS49" s="21"/>
      <c r="HT49" s="21"/>
      <c r="HU49" s="21"/>
      <c r="HV49" s="21"/>
      <c r="HW49" s="21"/>
      <c r="HX49" s="21"/>
      <c r="HY49" s="21"/>
      <c r="HZ49" s="21"/>
      <c r="IA49" s="21"/>
      <c r="IB49" s="21"/>
      <c r="IC49" s="21"/>
      <c r="ID49" s="21"/>
      <c r="IE49" s="21"/>
      <c r="IF49" s="21"/>
      <c r="IG49" s="21"/>
      <c r="IH49" s="21"/>
      <c r="II49" s="21"/>
      <c r="IJ49" s="21"/>
      <c r="IK49" s="21"/>
      <c r="IL49" s="21"/>
      <c r="IM49" s="21"/>
      <c r="IN49" s="21"/>
      <c r="IO49" s="21"/>
      <c r="IP49" s="21"/>
      <c r="IQ49" s="21"/>
      <c r="IR49" s="21"/>
      <c r="IS49" s="21"/>
      <c r="IT49" s="21"/>
      <c r="IU49" s="21"/>
      <c r="IV49" s="21"/>
    </row>
    <row r="50" spans="1:256" s="20" customFormat="1" x14ac:dyDescent="0.25">
      <c r="A50" s="46"/>
      <c r="B50" s="46"/>
      <c r="C50" s="46"/>
      <c r="D50" s="46"/>
      <c r="E50" s="46"/>
      <c r="F50" s="46"/>
      <c r="G50" s="46"/>
      <c r="H50" s="46"/>
      <c r="I50" s="46"/>
      <c r="J50" s="46"/>
      <c r="K50" s="46"/>
      <c r="L50" s="46"/>
      <c r="M50" s="46"/>
      <c r="N50" s="46"/>
      <c r="O50" s="46"/>
      <c r="P50" s="46"/>
      <c r="Q50" s="21"/>
      <c r="R50" s="21"/>
      <c r="S50" s="21"/>
      <c r="T50" s="21"/>
      <c r="U50" s="21"/>
      <c r="V50" s="21"/>
      <c r="W50" s="21"/>
      <c r="X50" s="21"/>
      <c r="Y50" s="21"/>
      <c r="Z50" s="21"/>
      <c r="AA50" s="21"/>
      <c r="AB50" s="21"/>
      <c r="AC50" s="21"/>
      <c r="AD50" s="21"/>
      <c r="AE50" s="21"/>
      <c r="AF50" s="21"/>
      <c r="AG50" s="21"/>
      <c r="AH50" s="21"/>
      <c r="AI50" s="21"/>
      <c r="AJ50" s="21"/>
      <c r="AK50" s="21"/>
      <c r="AL50" s="21"/>
      <c r="AM50" s="21"/>
      <c r="AN50" s="21"/>
      <c r="AO50" s="21"/>
      <c r="AP50" s="21"/>
      <c r="AQ50" s="21"/>
      <c r="AR50" s="21"/>
      <c r="AS50" s="21"/>
      <c r="AT50" s="21"/>
      <c r="AU50" s="21"/>
      <c r="AV50" s="21"/>
      <c r="AW50" s="21"/>
      <c r="AX50" s="21"/>
      <c r="AY50" s="21"/>
      <c r="AZ50" s="21"/>
      <c r="BA50" s="21"/>
      <c r="BB50" s="21"/>
      <c r="BC50" s="21"/>
      <c r="BD50" s="21"/>
      <c r="BE50" s="21"/>
      <c r="BF50" s="21"/>
      <c r="BG50" s="21"/>
      <c r="BH50" s="21"/>
      <c r="BI50" s="21"/>
      <c r="BJ50" s="21"/>
      <c r="BK50" s="21"/>
      <c r="BL50" s="21"/>
      <c r="BM50" s="21"/>
      <c r="BN50" s="21"/>
      <c r="BO50" s="21"/>
      <c r="BP50" s="21"/>
      <c r="BQ50" s="21"/>
      <c r="BR50" s="21"/>
      <c r="BS50" s="21"/>
      <c r="BT50" s="21"/>
      <c r="BU50" s="21"/>
      <c r="BV50" s="21"/>
      <c r="BW50" s="21"/>
      <c r="BX50" s="21"/>
      <c r="BY50" s="21"/>
      <c r="BZ50" s="21"/>
      <c r="CA50" s="21"/>
      <c r="CB50" s="21"/>
      <c r="CC50" s="21"/>
      <c r="CD50" s="21"/>
      <c r="CE50" s="21"/>
      <c r="CF50" s="21"/>
      <c r="CG50" s="21"/>
      <c r="CH50" s="21"/>
      <c r="CI50" s="21"/>
      <c r="CJ50" s="21"/>
      <c r="CK50" s="21"/>
      <c r="CL50" s="21"/>
      <c r="CM50" s="21"/>
      <c r="CN50" s="21"/>
      <c r="CO50" s="21"/>
      <c r="CP50" s="21"/>
      <c r="CQ50" s="21"/>
      <c r="CR50" s="21"/>
      <c r="CS50" s="21"/>
      <c r="CT50" s="21"/>
      <c r="CU50" s="21"/>
      <c r="CV50" s="21"/>
      <c r="CW50" s="21"/>
      <c r="CX50" s="21"/>
      <c r="CY50" s="21"/>
      <c r="CZ50" s="21"/>
      <c r="DA50" s="21"/>
      <c r="DB50" s="21"/>
      <c r="DC50" s="21"/>
      <c r="DD50" s="21"/>
      <c r="DE50" s="21"/>
      <c r="DF50" s="21"/>
      <c r="DG50" s="21"/>
      <c r="DH50" s="21"/>
      <c r="DI50" s="21"/>
      <c r="DJ50" s="21"/>
      <c r="DK50" s="21"/>
      <c r="DL50" s="21"/>
      <c r="DM50" s="21"/>
      <c r="DN50" s="21"/>
      <c r="DO50" s="21"/>
      <c r="DP50" s="21"/>
      <c r="DQ50" s="21"/>
      <c r="DR50" s="21"/>
      <c r="DS50" s="21"/>
      <c r="DT50" s="21"/>
      <c r="DU50" s="21"/>
      <c r="DV50" s="21"/>
      <c r="DW50" s="21"/>
      <c r="DX50" s="21"/>
      <c r="DY50" s="21"/>
      <c r="DZ50" s="21"/>
      <c r="EA50" s="21"/>
      <c r="EB50" s="21"/>
      <c r="EC50" s="21"/>
      <c r="ED50" s="21"/>
      <c r="EE50" s="21"/>
      <c r="EF50" s="21"/>
      <c r="EG50" s="21"/>
      <c r="EH50" s="21"/>
      <c r="EI50" s="21"/>
      <c r="EJ50" s="21"/>
      <c r="EK50" s="21"/>
      <c r="EL50" s="21"/>
      <c r="EM50" s="21"/>
      <c r="EN50" s="21"/>
      <c r="EO50" s="21"/>
      <c r="EP50" s="21"/>
      <c r="EQ50" s="21"/>
      <c r="ER50" s="21"/>
      <c r="ES50" s="21"/>
      <c r="ET50" s="21"/>
      <c r="EU50" s="21"/>
      <c r="EV50" s="21"/>
      <c r="EW50" s="21"/>
      <c r="EX50" s="21"/>
      <c r="EY50" s="21"/>
      <c r="EZ50" s="21"/>
      <c r="FA50" s="21"/>
      <c r="FB50" s="21"/>
      <c r="FC50" s="21"/>
      <c r="FD50" s="21"/>
      <c r="FE50" s="21"/>
      <c r="FF50" s="21"/>
      <c r="FG50" s="21"/>
      <c r="FH50" s="21"/>
      <c r="FI50" s="21"/>
      <c r="FJ50" s="21"/>
      <c r="FK50" s="21"/>
      <c r="FL50" s="21"/>
      <c r="FM50" s="21"/>
      <c r="FN50" s="21"/>
      <c r="FO50" s="21"/>
      <c r="FP50" s="21"/>
      <c r="FQ50" s="21"/>
      <c r="FR50" s="21"/>
      <c r="FS50" s="21"/>
      <c r="FT50" s="21"/>
      <c r="FU50" s="21"/>
      <c r="FV50" s="21"/>
      <c r="FW50" s="21"/>
      <c r="FX50" s="21"/>
      <c r="FY50" s="21"/>
      <c r="FZ50" s="21"/>
      <c r="GA50" s="21"/>
      <c r="GB50" s="21"/>
      <c r="GC50" s="21"/>
      <c r="GD50" s="21"/>
      <c r="GE50" s="21"/>
      <c r="GF50" s="21"/>
      <c r="GG50" s="21"/>
      <c r="GH50" s="21"/>
      <c r="GI50" s="21"/>
      <c r="GJ50" s="21"/>
      <c r="GK50" s="21"/>
      <c r="GL50" s="21"/>
      <c r="GM50" s="21"/>
      <c r="GN50" s="21"/>
      <c r="GO50" s="21"/>
      <c r="GP50" s="21"/>
      <c r="GQ50" s="21"/>
      <c r="GR50" s="21"/>
      <c r="GS50" s="21"/>
      <c r="GT50" s="21"/>
      <c r="GU50" s="21"/>
      <c r="GV50" s="21"/>
      <c r="GW50" s="21"/>
      <c r="GX50" s="21"/>
      <c r="GY50" s="21"/>
      <c r="GZ50" s="21"/>
      <c r="HA50" s="21"/>
      <c r="HB50" s="21"/>
      <c r="HC50" s="21"/>
      <c r="HD50" s="21"/>
      <c r="HE50" s="21"/>
      <c r="HF50" s="21"/>
      <c r="HG50" s="21"/>
      <c r="HH50" s="21"/>
      <c r="HI50" s="21"/>
      <c r="HJ50" s="21"/>
      <c r="HK50" s="21"/>
      <c r="HL50" s="21"/>
      <c r="HM50" s="21"/>
      <c r="HN50" s="21"/>
      <c r="HO50" s="21"/>
      <c r="HP50" s="21"/>
      <c r="HQ50" s="21"/>
      <c r="HR50" s="21"/>
      <c r="HS50" s="21"/>
      <c r="HT50" s="21"/>
      <c r="HU50" s="21"/>
      <c r="HV50" s="21"/>
      <c r="HW50" s="21"/>
      <c r="HX50" s="21"/>
      <c r="HY50" s="21"/>
      <c r="HZ50" s="21"/>
      <c r="IA50" s="21"/>
      <c r="IB50" s="21"/>
      <c r="IC50" s="21"/>
      <c r="ID50" s="21"/>
      <c r="IE50" s="21"/>
      <c r="IF50" s="21"/>
      <c r="IG50" s="21"/>
      <c r="IH50" s="21"/>
      <c r="II50" s="21"/>
      <c r="IJ50" s="21"/>
      <c r="IK50" s="21"/>
      <c r="IL50" s="21"/>
      <c r="IM50" s="21"/>
      <c r="IN50" s="21"/>
      <c r="IO50" s="21"/>
      <c r="IP50" s="21"/>
      <c r="IQ50" s="21"/>
      <c r="IR50" s="21"/>
      <c r="IS50" s="21"/>
      <c r="IT50" s="21"/>
      <c r="IU50" s="21"/>
      <c r="IV50" s="21"/>
    </row>
    <row r="51" spans="1:256" s="20" customFormat="1" x14ac:dyDescent="0.25">
      <c r="A51" s="46"/>
      <c r="B51" s="46"/>
      <c r="C51" s="46"/>
      <c r="D51" s="46"/>
      <c r="E51" s="46"/>
      <c r="F51" s="46"/>
      <c r="G51" s="46"/>
      <c r="H51" s="46"/>
      <c r="I51" s="46"/>
      <c r="J51" s="46"/>
      <c r="K51" s="46"/>
      <c r="L51" s="46"/>
      <c r="M51" s="46"/>
      <c r="N51" s="46"/>
      <c r="O51" s="46"/>
      <c r="P51" s="46"/>
      <c r="Q51" s="21"/>
      <c r="R51" s="21"/>
      <c r="S51" s="21"/>
      <c r="T51" s="21"/>
      <c r="U51" s="21"/>
      <c r="V51" s="21"/>
      <c r="W51" s="21"/>
      <c r="X51" s="21"/>
      <c r="Y51" s="21"/>
      <c r="Z51" s="21"/>
      <c r="AA51" s="21"/>
      <c r="AB51" s="21"/>
      <c r="AC51" s="21"/>
      <c r="AD51" s="21"/>
      <c r="AE51" s="21"/>
      <c r="AF51" s="21"/>
      <c r="AG51" s="21"/>
      <c r="AH51" s="21"/>
      <c r="AI51" s="21"/>
      <c r="AJ51" s="21"/>
      <c r="AK51" s="21"/>
      <c r="AL51" s="21"/>
      <c r="AM51" s="21"/>
      <c r="AN51" s="21"/>
      <c r="AO51" s="21"/>
      <c r="AP51" s="21"/>
      <c r="AQ51" s="21"/>
      <c r="AR51" s="21"/>
      <c r="AS51" s="21"/>
      <c r="AT51" s="21"/>
      <c r="AU51" s="21"/>
      <c r="AV51" s="21"/>
      <c r="AW51" s="21"/>
      <c r="AX51" s="21"/>
      <c r="AY51" s="21"/>
      <c r="AZ51" s="21"/>
      <c r="BA51" s="21"/>
      <c r="BB51" s="21"/>
      <c r="BC51" s="21"/>
      <c r="BD51" s="21"/>
      <c r="BE51" s="21"/>
      <c r="BF51" s="21"/>
      <c r="BG51" s="21"/>
      <c r="BH51" s="21"/>
      <c r="BI51" s="21"/>
      <c r="BJ51" s="21"/>
      <c r="BK51" s="21"/>
      <c r="BL51" s="21"/>
      <c r="BM51" s="21"/>
      <c r="BN51" s="21"/>
      <c r="BO51" s="21"/>
      <c r="BP51" s="21"/>
      <c r="BQ51" s="21"/>
      <c r="BR51" s="21"/>
      <c r="BS51" s="21"/>
      <c r="BT51" s="21"/>
      <c r="BU51" s="21"/>
      <c r="BV51" s="21"/>
      <c r="BW51" s="21"/>
      <c r="BX51" s="21"/>
      <c r="BY51" s="21"/>
      <c r="BZ51" s="21"/>
      <c r="CA51" s="21"/>
      <c r="CB51" s="21"/>
      <c r="CC51" s="21"/>
      <c r="CD51" s="21"/>
      <c r="CE51" s="21"/>
      <c r="CF51" s="21"/>
      <c r="CG51" s="21"/>
      <c r="CH51" s="21"/>
      <c r="CI51" s="21"/>
      <c r="CJ51" s="21"/>
      <c r="CK51" s="21"/>
      <c r="CL51" s="21"/>
      <c r="CM51" s="21"/>
      <c r="CN51" s="21"/>
      <c r="CO51" s="21"/>
      <c r="CP51" s="21"/>
      <c r="CQ51" s="21"/>
      <c r="CR51" s="21"/>
      <c r="CS51" s="21"/>
      <c r="CT51" s="21"/>
      <c r="CU51" s="21"/>
      <c r="CV51" s="21"/>
      <c r="CW51" s="21"/>
      <c r="CX51" s="21"/>
      <c r="CY51" s="21"/>
      <c r="CZ51" s="21"/>
      <c r="DA51" s="21"/>
      <c r="DB51" s="21"/>
      <c r="DC51" s="21"/>
      <c r="DD51" s="21"/>
      <c r="DE51" s="21"/>
      <c r="DF51" s="21"/>
      <c r="DG51" s="21"/>
      <c r="DH51" s="21"/>
      <c r="DI51" s="21"/>
      <c r="DJ51" s="21"/>
      <c r="DK51" s="21"/>
      <c r="DL51" s="21"/>
      <c r="DM51" s="21"/>
      <c r="DN51" s="21"/>
      <c r="DO51" s="21"/>
      <c r="DP51" s="21"/>
      <c r="DQ51" s="21"/>
      <c r="DR51" s="21"/>
      <c r="DS51" s="21"/>
      <c r="DT51" s="21"/>
      <c r="DU51" s="21"/>
      <c r="DV51" s="21"/>
      <c r="DW51" s="21"/>
      <c r="DX51" s="21"/>
      <c r="DY51" s="21"/>
      <c r="DZ51" s="21"/>
      <c r="EA51" s="21"/>
      <c r="EB51" s="21"/>
      <c r="EC51" s="21"/>
      <c r="ED51" s="21"/>
      <c r="EE51" s="21"/>
      <c r="EF51" s="21"/>
      <c r="EG51" s="21"/>
      <c r="EH51" s="21"/>
      <c r="EI51" s="21"/>
      <c r="EJ51" s="21"/>
      <c r="EK51" s="21"/>
      <c r="EL51" s="21"/>
      <c r="EM51" s="21"/>
      <c r="EN51" s="21"/>
      <c r="EO51" s="21"/>
      <c r="EP51" s="21"/>
      <c r="EQ51" s="21"/>
      <c r="ER51" s="21"/>
      <c r="ES51" s="21"/>
      <c r="ET51" s="21"/>
      <c r="EU51" s="21"/>
      <c r="EV51" s="21"/>
      <c r="EW51" s="21"/>
      <c r="EX51" s="21"/>
      <c r="EY51" s="21"/>
      <c r="EZ51" s="21"/>
      <c r="FA51" s="21"/>
      <c r="FB51" s="21"/>
      <c r="FC51" s="21"/>
      <c r="FD51" s="21"/>
      <c r="FE51" s="21"/>
      <c r="FF51" s="21"/>
      <c r="FG51" s="21"/>
      <c r="FH51" s="21"/>
      <c r="FI51" s="21"/>
      <c r="FJ51" s="21"/>
      <c r="FK51" s="21"/>
      <c r="FL51" s="21"/>
      <c r="FM51" s="21"/>
      <c r="FN51" s="21"/>
      <c r="FO51" s="21"/>
      <c r="FP51" s="21"/>
      <c r="FQ51" s="21"/>
      <c r="FR51" s="21"/>
      <c r="FS51" s="21"/>
      <c r="FT51" s="21"/>
      <c r="FU51" s="21"/>
      <c r="FV51" s="21"/>
      <c r="FW51" s="21"/>
      <c r="FX51" s="21"/>
      <c r="FY51" s="21"/>
      <c r="FZ51" s="21"/>
      <c r="GA51" s="21"/>
      <c r="GB51" s="21"/>
      <c r="GC51" s="21"/>
      <c r="GD51" s="21"/>
      <c r="GE51" s="21"/>
      <c r="GF51" s="21"/>
      <c r="GG51" s="21"/>
      <c r="GH51" s="21"/>
      <c r="GI51" s="21"/>
      <c r="GJ51" s="21"/>
      <c r="GK51" s="21"/>
      <c r="GL51" s="21"/>
      <c r="GM51" s="21"/>
      <c r="GN51" s="21"/>
      <c r="GO51" s="21"/>
      <c r="GP51" s="21"/>
      <c r="GQ51" s="21"/>
      <c r="GR51" s="21"/>
      <c r="GS51" s="21"/>
      <c r="GT51" s="21"/>
      <c r="GU51" s="21"/>
      <c r="GV51" s="21"/>
      <c r="GW51" s="21"/>
      <c r="GX51" s="21"/>
      <c r="GY51" s="21"/>
      <c r="GZ51" s="21"/>
      <c r="HA51" s="21"/>
      <c r="HB51" s="21"/>
      <c r="HC51" s="21"/>
      <c r="HD51" s="21"/>
      <c r="HE51" s="21"/>
      <c r="HF51" s="21"/>
      <c r="HG51" s="21"/>
      <c r="HH51" s="21"/>
      <c r="HI51" s="21"/>
      <c r="HJ51" s="21"/>
      <c r="HK51" s="21"/>
      <c r="HL51" s="21"/>
      <c r="HM51" s="21"/>
      <c r="HN51" s="21"/>
      <c r="HO51" s="21"/>
      <c r="HP51" s="21"/>
      <c r="HQ51" s="21"/>
      <c r="HR51" s="21"/>
      <c r="HS51" s="21"/>
      <c r="HT51" s="21"/>
      <c r="HU51" s="21"/>
      <c r="HV51" s="21"/>
      <c r="HW51" s="21"/>
      <c r="HX51" s="21"/>
      <c r="HY51" s="21"/>
      <c r="HZ51" s="21"/>
      <c r="IA51" s="21"/>
      <c r="IB51" s="21"/>
      <c r="IC51" s="21"/>
      <c r="ID51" s="21"/>
      <c r="IE51" s="21"/>
      <c r="IF51" s="21"/>
      <c r="IG51" s="21"/>
      <c r="IH51" s="21"/>
      <c r="II51" s="21"/>
      <c r="IJ51" s="21"/>
      <c r="IK51" s="21"/>
      <c r="IL51" s="21"/>
      <c r="IM51" s="21"/>
      <c r="IN51" s="21"/>
      <c r="IO51" s="21"/>
      <c r="IP51" s="21"/>
      <c r="IQ51" s="21"/>
      <c r="IR51" s="21"/>
      <c r="IS51" s="21"/>
      <c r="IT51" s="21"/>
      <c r="IU51" s="21"/>
      <c r="IV51" s="21"/>
    </row>
    <row r="52" spans="1:256" s="20" customFormat="1" x14ac:dyDescent="0.25">
      <c r="A52" s="46"/>
      <c r="B52" s="46"/>
      <c r="C52" s="46"/>
      <c r="D52" s="46"/>
      <c r="E52" s="46"/>
      <c r="F52" s="46"/>
      <c r="G52" s="46"/>
      <c r="H52" s="46"/>
      <c r="I52" s="46"/>
      <c r="J52" s="46"/>
      <c r="K52" s="46"/>
      <c r="L52" s="46"/>
      <c r="M52" s="46"/>
      <c r="N52" s="46"/>
      <c r="O52" s="46"/>
      <c r="P52" s="46"/>
      <c r="Q52" s="21"/>
      <c r="R52" s="21"/>
      <c r="S52" s="21"/>
      <c r="T52" s="21"/>
      <c r="U52" s="21"/>
      <c r="V52" s="21"/>
      <c r="W52" s="21"/>
      <c r="X52" s="21"/>
      <c r="Y52" s="21"/>
      <c r="Z52" s="21"/>
      <c r="AA52" s="21"/>
      <c r="AB52" s="21"/>
      <c r="AC52" s="21"/>
      <c r="AD52" s="21"/>
      <c r="AE52" s="21"/>
      <c r="AF52" s="21"/>
      <c r="AG52" s="21"/>
      <c r="AH52" s="21"/>
      <c r="AI52" s="21"/>
      <c r="AJ52" s="21"/>
      <c r="AK52" s="21"/>
      <c r="AL52" s="21"/>
      <c r="AM52" s="21"/>
      <c r="AN52" s="21"/>
      <c r="AO52" s="21"/>
      <c r="AP52" s="21"/>
      <c r="AQ52" s="21"/>
      <c r="AR52" s="21"/>
      <c r="AS52" s="21"/>
      <c r="AT52" s="21"/>
      <c r="AU52" s="21"/>
      <c r="AV52" s="21"/>
      <c r="AW52" s="21"/>
      <c r="AX52" s="21"/>
      <c r="AY52" s="21"/>
      <c r="AZ52" s="21"/>
      <c r="BA52" s="21"/>
      <c r="BB52" s="21"/>
      <c r="BC52" s="21"/>
      <c r="BD52" s="21"/>
      <c r="BE52" s="21"/>
      <c r="BF52" s="21"/>
      <c r="BG52" s="21"/>
      <c r="BH52" s="21"/>
      <c r="BI52" s="21"/>
      <c r="BJ52" s="21"/>
      <c r="BK52" s="21"/>
      <c r="BL52" s="21"/>
      <c r="BM52" s="21"/>
      <c r="BN52" s="21"/>
      <c r="BO52" s="21"/>
      <c r="BP52" s="21"/>
      <c r="BQ52" s="21"/>
      <c r="BR52" s="21"/>
      <c r="BS52" s="21"/>
      <c r="BT52" s="21"/>
      <c r="BU52" s="21"/>
      <c r="BV52" s="21"/>
      <c r="BW52" s="21"/>
      <c r="BX52" s="21"/>
      <c r="BY52" s="21"/>
      <c r="BZ52" s="21"/>
      <c r="CA52" s="21"/>
      <c r="CB52" s="21"/>
      <c r="CC52" s="21"/>
      <c r="CD52" s="21"/>
      <c r="CE52" s="21"/>
      <c r="CF52" s="21"/>
      <c r="CG52" s="21"/>
      <c r="CH52" s="21"/>
      <c r="CI52" s="21"/>
      <c r="CJ52" s="21"/>
      <c r="CK52" s="21"/>
      <c r="CL52" s="21"/>
      <c r="CM52" s="21"/>
      <c r="CN52" s="21"/>
      <c r="CO52" s="21"/>
      <c r="CP52" s="21"/>
      <c r="CQ52" s="21"/>
      <c r="CR52" s="21"/>
      <c r="CS52" s="21"/>
      <c r="CT52" s="21"/>
      <c r="CU52" s="21"/>
      <c r="CV52" s="21"/>
      <c r="CW52" s="21"/>
      <c r="CX52" s="21"/>
      <c r="CY52" s="21"/>
      <c r="CZ52" s="21"/>
      <c r="DA52" s="21"/>
      <c r="DB52" s="21"/>
      <c r="DC52" s="21"/>
      <c r="DD52" s="21"/>
      <c r="DE52" s="21"/>
      <c r="DF52" s="21"/>
      <c r="DG52" s="21"/>
      <c r="DH52" s="21"/>
      <c r="DI52" s="21"/>
      <c r="DJ52" s="21"/>
      <c r="DK52" s="21"/>
      <c r="DL52" s="21"/>
      <c r="DM52" s="21"/>
      <c r="DN52" s="21"/>
      <c r="DO52" s="21"/>
      <c r="DP52" s="21"/>
      <c r="DQ52" s="21"/>
      <c r="DR52" s="21"/>
      <c r="DS52" s="21"/>
      <c r="DT52" s="21"/>
      <c r="DU52" s="21"/>
      <c r="DV52" s="21"/>
      <c r="DW52" s="21"/>
      <c r="DX52" s="21"/>
      <c r="DY52" s="21"/>
      <c r="DZ52" s="21"/>
      <c r="EA52" s="21"/>
      <c r="EB52" s="21"/>
      <c r="EC52" s="21"/>
      <c r="ED52" s="21"/>
      <c r="EE52" s="21"/>
      <c r="EF52" s="21"/>
      <c r="EG52" s="21"/>
      <c r="EH52" s="21"/>
      <c r="EI52" s="21"/>
      <c r="EJ52" s="21"/>
      <c r="EK52" s="21"/>
      <c r="EL52" s="21"/>
      <c r="EM52" s="21"/>
      <c r="EN52" s="21"/>
      <c r="EO52" s="21"/>
      <c r="EP52" s="21"/>
      <c r="EQ52" s="21"/>
      <c r="ER52" s="21"/>
      <c r="ES52" s="21"/>
      <c r="ET52" s="21"/>
      <c r="EU52" s="21"/>
      <c r="EV52" s="21"/>
      <c r="EW52" s="21"/>
      <c r="EX52" s="21"/>
      <c r="EY52" s="21"/>
      <c r="EZ52" s="21"/>
      <c r="FA52" s="21"/>
      <c r="FB52" s="21"/>
      <c r="FC52" s="21"/>
      <c r="FD52" s="21"/>
      <c r="FE52" s="21"/>
      <c r="FF52" s="21"/>
      <c r="FG52" s="21"/>
      <c r="FH52" s="21"/>
      <c r="FI52" s="21"/>
      <c r="FJ52" s="21"/>
      <c r="FK52" s="21"/>
      <c r="FL52" s="21"/>
      <c r="FM52" s="21"/>
      <c r="FN52" s="21"/>
      <c r="FO52" s="21"/>
      <c r="FP52" s="21"/>
      <c r="FQ52" s="21"/>
      <c r="FR52" s="21"/>
      <c r="FS52" s="21"/>
      <c r="FT52" s="21"/>
      <c r="FU52" s="21"/>
      <c r="FV52" s="21"/>
      <c r="FW52" s="21"/>
      <c r="FX52" s="21"/>
      <c r="FY52" s="21"/>
      <c r="FZ52" s="21"/>
      <c r="GA52" s="21"/>
      <c r="GB52" s="21"/>
      <c r="GC52" s="21"/>
      <c r="GD52" s="21"/>
      <c r="GE52" s="21"/>
      <c r="GF52" s="21"/>
      <c r="GG52" s="21"/>
      <c r="GH52" s="21"/>
      <c r="GI52" s="21"/>
      <c r="GJ52" s="21"/>
      <c r="GK52" s="21"/>
      <c r="GL52" s="21"/>
      <c r="GM52" s="21"/>
      <c r="GN52" s="21"/>
      <c r="GO52" s="21"/>
      <c r="GP52" s="21"/>
      <c r="GQ52" s="21"/>
      <c r="GR52" s="21"/>
      <c r="GS52" s="21"/>
      <c r="GT52" s="21"/>
      <c r="GU52" s="21"/>
      <c r="GV52" s="21"/>
      <c r="GW52" s="21"/>
      <c r="GX52" s="21"/>
      <c r="GY52" s="21"/>
      <c r="GZ52" s="21"/>
      <c r="HA52" s="21"/>
      <c r="HB52" s="21"/>
      <c r="HC52" s="21"/>
      <c r="HD52" s="21"/>
      <c r="HE52" s="21"/>
      <c r="HF52" s="21"/>
      <c r="HG52" s="21"/>
      <c r="HH52" s="21"/>
      <c r="HI52" s="21"/>
      <c r="HJ52" s="21"/>
      <c r="HK52" s="21"/>
      <c r="HL52" s="21"/>
      <c r="HM52" s="21"/>
      <c r="HN52" s="21"/>
      <c r="HO52" s="21"/>
      <c r="HP52" s="21"/>
      <c r="HQ52" s="21"/>
      <c r="HR52" s="21"/>
      <c r="HS52" s="21"/>
      <c r="HT52" s="21"/>
      <c r="HU52" s="21"/>
      <c r="HV52" s="21"/>
      <c r="HW52" s="21"/>
      <c r="HX52" s="21"/>
      <c r="HY52" s="21"/>
      <c r="HZ52" s="21"/>
      <c r="IA52" s="21"/>
      <c r="IB52" s="21"/>
      <c r="IC52" s="21"/>
      <c r="ID52" s="21"/>
      <c r="IE52" s="21"/>
      <c r="IF52" s="21"/>
      <c r="IG52" s="21"/>
      <c r="IH52" s="21"/>
      <c r="II52" s="21"/>
      <c r="IJ52" s="21"/>
      <c r="IK52" s="21"/>
      <c r="IL52" s="21"/>
      <c r="IM52" s="21"/>
      <c r="IN52" s="21"/>
      <c r="IO52" s="21"/>
      <c r="IP52" s="21"/>
      <c r="IQ52" s="21"/>
      <c r="IR52" s="21"/>
      <c r="IS52" s="21"/>
      <c r="IT52" s="21"/>
      <c r="IU52" s="21"/>
      <c r="IV52" s="21"/>
    </row>
    <row r="53" spans="1:256" s="20" customFormat="1" x14ac:dyDescent="0.25">
      <c r="A53" s="46"/>
      <c r="B53" s="46"/>
      <c r="C53" s="46"/>
      <c r="D53" s="46"/>
      <c r="E53" s="46"/>
      <c r="F53" s="46"/>
      <c r="G53" s="46"/>
      <c r="H53" s="46"/>
      <c r="I53" s="46"/>
      <c r="J53" s="46"/>
      <c r="K53" s="46"/>
      <c r="L53" s="46"/>
      <c r="M53" s="46"/>
      <c r="N53" s="46"/>
      <c r="O53" s="46"/>
      <c r="P53" s="46"/>
      <c r="Q53" s="21"/>
      <c r="R53" s="21"/>
      <c r="S53" s="21"/>
      <c r="T53" s="21"/>
      <c r="U53" s="21"/>
      <c r="V53" s="21"/>
      <c r="W53" s="21"/>
      <c r="X53" s="21"/>
      <c r="Y53" s="21"/>
      <c r="Z53" s="21"/>
      <c r="AA53" s="21"/>
      <c r="AB53" s="21"/>
      <c r="AC53" s="21"/>
      <c r="AD53" s="21"/>
      <c r="AE53" s="21"/>
      <c r="AF53" s="21"/>
      <c r="AG53" s="21"/>
      <c r="AH53" s="21"/>
      <c r="AI53" s="21"/>
      <c r="AJ53" s="21"/>
      <c r="AK53" s="21"/>
      <c r="AL53" s="21"/>
      <c r="AM53" s="21"/>
      <c r="AN53" s="21"/>
      <c r="AO53" s="21"/>
      <c r="AP53" s="21"/>
      <c r="AQ53" s="21"/>
      <c r="AR53" s="21"/>
      <c r="AS53" s="21"/>
      <c r="AT53" s="21"/>
      <c r="AU53" s="21"/>
      <c r="AV53" s="21"/>
      <c r="AW53" s="21"/>
      <c r="AX53" s="21"/>
      <c r="AY53" s="21"/>
      <c r="AZ53" s="21"/>
      <c r="BA53" s="21"/>
      <c r="BB53" s="21"/>
      <c r="BC53" s="21"/>
      <c r="BD53" s="21"/>
      <c r="BE53" s="21"/>
      <c r="BF53" s="21"/>
      <c r="BG53" s="21"/>
      <c r="BH53" s="21"/>
      <c r="BI53" s="21"/>
      <c r="BJ53" s="21"/>
      <c r="BK53" s="21"/>
      <c r="BL53" s="21"/>
      <c r="BM53" s="21"/>
      <c r="BN53" s="21"/>
      <c r="BO53" s="21"/>
      <c r="BP53" s="21"/>
      <c r="BQ53" s="21"/>
      <c r="BR53" s="21"/>
      <c r="BS53" s="21"/>
      <c r="BT53" s="21"/>
      <c r="BU53" s="21"/>
      <c r="BV53" s="21"/>
      <c r="BW53" s="21"/>
      <c r="BX53" s="21"/>
      <c r="BY53" s="21"/>
      <c r="BZ53" s="21"/>
      <c r="CA53" s="21"/>
      <c r="CB53" s="21"/>
      <c r="CC53" s="21"/>
      <c r="CD53" s="21"/>
      <c r="CE53" s="21"/>
      <c r="CF53" s="21"/>
      <c r="CG53" s="21"/>
      <c r="CH53" s="21"/>
      <c r="CI53" s="21"/>
      <c r="CJ53" s="21"/>
      <c r="CK53" s="21"/>
      <c r="CL53" s="21"/>
      <c r="CM53" s="21"/>
      <c r="CN53" s="21"/>
      <c r="CO53" s="21"/>
      <c r="CP53" s="21"/>
      <c r="CQ53" s="21"/>
      <c r="CR53" s="21"/>
      <c r="CS53" s="21"/>
      <c r="CT53" s="21"/>
      <c r="CU53" s="21"/>
      <c r="CV53" s="21"/>
      <c r="CW53" s="21"/>
      <c r="CX53" s="21"/>
      <c r="CY53" s="21"/>
      <c r="CZ53" s="21"/>
      <c r="DA53" s="21"/>
      <c r="DB53" s="21"/>
      <c r="DC53" s="21"/>
      <c r="DD53" s="21"/>
      <c r="DE53" s="21"/>
      <c r="DF53" s="21"/>
      <c r="DG53" s="21"/>
      <c r="DH53" s="21"/>
      <c r="DI53" s="21"/>
      <c r="DJ53" s="21"/>
      <c r="DK53" s="21"/>
      <c r="DL53" s="21"/>
      <c r="DM53" s="21"/>
      <c r="DN53" s="21"/>
      <c r="DO53" s="21"/>
      <c r="DP53" s="21"/>
      <c r="DQ53" s="21"/>
      <c r="DR53" s="21"/>
      <c r="DS53" s="21"/>
      <c r="DT53" s="21"/>
      <c r="DU53" s="21"/>
      <c r="DV53" s="21"/>
      <c r="DW53" s="21"/>
      <c r="DX53" s="21"/>
      <c r="DY53" s="21"/>
      <c r="DZ53" s="21"/>
      <c r="EA53" s="21"/>
      <c r="EB53" s="21"/>
      <c r="EC53" s="21"/>
      <c r="ED53" s="21"/>
      <c r="EE53" s="21"/>
      <c r="EF53" s="21"/>
      <c r="EG53" s="21"/>
      <c r="EH53" s="21"/>
      <c r="EI53" s="21"/>
      <c r="EJ53" s="21"/>
      <c r="EK53" s="21"/>
      <c r="EL53" s="21"/>
      <c r="EM53" s="21"/>
      <c r="EN53" s="21"/>
      <c r="EO53" s="21"/>
      <c r="EP53" s="21"/>
      <c r="EQ53" s="21"/>
      <c r="ER53" s="21"/>
      <c r="ES53" s="21"/>
      <c r="ET53" s="21"/>
      <c r="EU53" s="21"/>
      <c r="EV53" s="21"/>
      <c r="EW53" s="21"/>
      <c r="EX53" s="21"/>
      <c r="EY53" s="21"/>
      <c r="EZ53" s="21"/>
      <c r="FA53" s="21"/>
      <c r="FB53" s="21"/>
      <c r="FC53" s="21"/>
      <c r="FD53" s="21"/>
      <c r="FE53" s="21"/>
      <c r="FF53" s="21"/>
      <c r="FG53" s="21"/>
      <c r="FH53" s="21"/>
      <c r="FI53" s="21"/>
      <c r="FJ53" s="21"/>
      <c r="FK53" s="21"/>
      <c r="FL53" s="21"/>
      <c r="FM53" s="21"/>
      <c r="FN53" s="21"/>
      <c r="FO53" s="21"/>
      <c r="FP53" s="21"/>
      <c r="FQ53" s="21"/>
      <c r="FR53" s="21"/>
      <c r="FS53" s="21"/>
      <c r="FT53" s="21"/>
      <c r="FU53" s="21"/>
      <c r="FV53" s="21"/>
      <c r="FW53" s="21"/>
      <c r="FX53" s="21"/>
      <c r="FY53" s="21"/>
      <c r="FZ53" s="21"/>
      <c r="GA53" s="21"/>
      <c r="GB53" s="21"/>
      <c r="GC53" s="21"/>
      <c r="GD53" s="21"/>
      <c r="GE53" s="21"/>
      <c r="GF53" s="21"/>
      <c r="GG53" s="21"/>
      <c r="GH53" s="21"/>
      <c r="GI53" s="21"/>
      <c r="GJ53" s="21"/>
      <c r="GK53" s="21"/>
      <c r="GL53" s="21"/>
      <c r="GM53" s="21"/>
      <c r="GN53" s="21"/>
      <c r="GO53" s="21"/>
      <c r="GP53" s="21"/>
      <c r="GQ53" s="21"/>
      <c r="GR53" s="21"/>
      <c r="GS53" s="21"/>
      <c r="GT53" s="21"/>
      <c r="GU53" s="21"/>
      <c r="GV53" s="21"/>
      <c r="GW53" s="21"/>
      <c r="GX53" s="21"/>
      <c r="GY53" s="21"/>
      <c r="GZ53" s="21"/>
      <c r="HA53" s="21"/>
      <c r="HB53" s="21"/>
      <c r="HC53" s="21"/>
      <c r="HD53" s="21"/>
      <c r="HE53" s="21"/>
      <c r="HF53" s="21"/>
      <c r="HG53" s="21"/>
      <c r="HH53" s="21"/>
      <c r="HI53" s="21"/>
      <c r="HJ53" s="21"/>
      <c r="HK53" s="21"/>
      <c r="HL53" s="21"/>
      <c r="HM53" s="21"/>
      <c r="HN53" s="21"/>
      <c r="HO53" s="21"/>
      <c r="HP53" s="21"/>
      <c r="HQ53" s="21"/>
      <c r="HR53" s="21"/>
      <c r="HS53" s="21"/>
      <c r="HT53" s="21"/>
      <c r="HU53" s="21"/>
      <c r="HV53" s="21"/>
      <c r="HW53" s="21"/>
      <c r="HX53" s="21"/>
      <c r="HY53" s="21"/>
      <c r="HZ53" s="21"/>
      <c r="IA53" s="21"/>
      <c r="IB53" s="21"/>
      <c r="IC53" s="21"/>
      <c r="ID53" s="21"/>
      <c r="IE53" s="21"/>
      <c r="IF53" s="21"/>
      <c r="IG53" s="21"/>
      <c r="IH53" s="21"/>
      <c r="II53" s="21"/>
      <c r="IJ53" s="21"/>
      <c r="IK53" s="21"/>
      <c r="IL53" s="21"/>
      <c r="IM53" s="21"/>
      <c r="IN53" s="21"/>
      <c r="IO53" s="21"/>
      <c r="IP53" s="21"/>
      <c r="IQ53" s="21"/>
      <c r="IR53" s="21"/>
      <c r="IS53" s="21"/>
      <c r="IT53" s="21"/>
      <c r="IU53" s="21"/>
      <c r="IV53" s="21"/>
    </row>
    <row r="54" spans="1:256" s="20" customFormat="1" x14ac:dyDescent="0.25">
      <c r="A54" s="46"/>
      <c r="B54" s="46"/>
      <c r="C54" s="46"/>
      <c r="D54" s="46"/>
      <c r="E54" s="46"/>
      <c r="F54" s="46"/>
      <c r="G54" s="46"/>
      <c r="H54" s="46"/>
      <c r="I54" s="46"/>
      <c r="J54" s="46"/>
      <c r="K54" s="46"/>
      <c r="L54" s="46"/>
      <c r="M54" s="46"/>
      <c r="N54" s="46"/>
      <c r="O54" s="46"/>
      <c r="P54" s="46"/>
      <c r="Q54" s="21"/>
      <c r="R54" s="21"/>
      <c r="S54" s="21"/>
      <c r="T54" s="21"/>
      <c r="U54" s="21"/>
      <c r="V54" s="21"/>
      <c r="W54" s="21"/>
      <c r="X54" s="21"/>
      <c r="Y54" s="21"/>
      <c r="Z54" s="21"/>
      <c r="AA54" s="21"/>
      <c r="AB54" s="21"/>
      <c r="AC54" s="21"/>
      <c r="AD54" s="21"/>
      <c r="AE54" s="21"/>
      <c r="AF54" s="21"/>
      <c r="AG54" s="21"/>
      <c r="AH54" s="21"/>
      <c r="AI54" s="21"/>
      <c r="AJ54" s="21"/>
      <c r="AK54" s="21"/>
      <c r="AL54" s="21"/>
      <c r="AM54" s="21"/>
      <c r="AN54" s="21"/>
      <c r="AO54" s="21"/>
      <c r="AP54" s="21"/>
      <c r="AQ54" s="21"/>
      <c r="AR54" s="21"/>
      <c r="AS54" s="21"/>
      <c r="AT54" s="21"/>
      <c r="AU54" s="21"/>
      <c r="AV54" s="21"/>
      <c r="AW54" s="21"/>
      <c r="AX54" s="21"/>
      <c r="AY54" s="21"/>
      <c r="AZ54" s="21"/>
      <c r="BA54" s="21"/>
      <c r="BB54" s="21"/>
      <c r="BC54" s="21"/>
      <c r="BD54" s="21"/>
      <c r="BE54" s="21"/>
      <c r="BF54" s="21"/>
      <c r="BG54" s="21"/>
      <c r="BH54" s="21"/>
      <c r="BI54" s="21"/>
      <c r="BJ54" s="21"/>
      <c r="BK54" s="21"/>
      <c r="BL54" s="21"/>
      <c r="BM54" s="21"/>
      <c r="BN54" s="21"/>
      <c r="BO54" s="21"/>
      <c r="BP54" s="21"/>
      <c r="BQ54" s="21"/>
      <c r="BR54" s="21"/>
      <c r="BS54" s="21"/>
      <c r="BT54" s="21"/>
      <c r="BU54" s="21"/>
      <c r="BV54" s="21"/>
      <c r="BW54" s="21"/>
      <c r="BX54" s="21"/>
      <c r="BY54" s="21"/>
      <c r="BZ54" s="21"/>
      <c r="CA54" s="21"/>
      <c r="CB54" s="21"/>
      <c r="CC54" s="21"/>
      <c r="CD54" s="21"/>
      <c r="CE54" s="21"/>
      <c r="CF54" s="21"/>
      <c r="CG54" s="21"/>
      <c r="CH54" s="21"/>
      <c r="CI54" s="21"/>
      <c r="CJ54" s="21"/>
      <c r="CK54" s="21"/>
      <c r="CL54" s="21"/>
      <c r="CM54" s="21"/>
      <c r="CN54" s="21"/>
      <c r="CO54" s="21"/>
      <c r="CP54" s="21"/>
      <c r="CQ54" s="21"/>
      <c r="CR54" s="21"/>
      <c r="CS54" s="21"/>
      <c r="CT54" s="21"/>
      <c r="CU54" s="21"/>
      <c r="CV54" s="21"/>
      <c r="CW54" s="21"/>
      <c r="CX54" s="21"/>
      <c r="CY54" s="21"/>
      <c r="CZ54" s="21"/>
      <c r="DA54" s="21"/>
      <c r="DB54" s="21"/>
      <c r="DC54" s="21"/>
      <c r="DD54" s="21"/>
      <c r="DE54" s="21"/>
      <c r="DF54" s="21"/>
      <c r="DG54" s="21"/>
      <c r="DH54" s="21"/>
      <c r="DI54" s="21"/>
      <c r="DJ54" s="21"/>
      <c r="DK54" s="21"/>
      <c r="DL54" s="21"/>
      <c r="DM54" s="21"/>
      <c r="DN54" s="21"/>
      <c r="DO54" s="21"/>
      <c r="DP54" s="21"/>
      <c r="DQ54" s="21"/>
      <c r="DR54" s="21"/>
      <c r="DS54" s="21"/>
      <c r="DT54" s="21"/>
      <c r="DU54" s="21"/>
      <c r="DV54" s="21"/>
      <c r="DW54" s="21"/>
      <c r="DX54" s="21"/>
      <c r="DY54" s="21"/>
      <c r="DZ54" s="21"/>
      <c r="EA54" s="21"/>
      <c r="EB54" s="21"/>
      <c r="EC54" s="21"/>
      <c r="ED54" s="21"/>
      <c r="EE54" s="21"/>
      <c r="EF54" s="21"/>
      <c r="EG54" s="21"/>
      <c r="EH54" s="21"/>
      <c r="EI54" s="21"/>
      <c r="EJ54" s="21"/>
      <c r="EK54" s="21"/>
      <c r="EL54" s="21"/>
      <c r="EM54" s="21"/>
      <c r="EN54" s="21"/>
      <c r="EO54" s="21"/>
      <c r="EP54" s="21"/>
      <c r="EQ54" s="21"/>
      <c r="ER54" s="21"/>
      <c r="ES54" s="21"/>
      <c r="ET54" s="21"/>
      <c r="EU54" s="21"/>
      <c r="EV54" s="21"/>
      <c r="EW54" s="21"/>
      <c r="EX54" s="21"/>
      <c r="EY54" s="21"/>
      <c r="EZ54" s="21"/>
      <c r="FA54" s="21"/>
      <c r="FB54" s="21"/>
      <c r="FC54" s="21"/>
      <c r="FD54" s="21"/>
      <c r="FE54" s="21"/>
      <c r="FF54" s="21"/>
      <c r="FG54" s="21"/>
      <c r="FH54" s="21"/>
      <c r="FI54" s="21"/>
      <c r="FJ54" s="21"/>
      <c r="FK54" s="21"/>
      <c r="FL54" s="21"/>
      <c r="FM54" s="21"/>
      <c r="FN54" s="21"/>
      <c r="FO54" s="21"/>
      <c r="FP54" s="21"/>
      <c r="FQ54" s="21"/>
      <c r="FR54" s="21"/>
      <c r="FS54" s="21"/>
      <c r="FT54" s="21"/>
      <c r="FU54" s="21"/>
      <c r="FV54" s="21"/>
      <c r="FW54" s="21"/>
      <c r="FX54" s="21"/>
      <c r="FY54" s="21"/>
      <c r="FZ54" s="21"/>
      <c r="GA54" s="21"/>
      <c r="GB54" s="21"/>
      <c r="GC54" s="21"/>
      <c r="GD54" s="21"/>
      <c r="GE54" s="21"/>
      <c r="GF54" s="21"/>
      <c r="GG54" s="21"/>
      <c r="GH54" s="21"/>
      <c r="GI54" s="21"/>
      <c r="GJ54" s="21"/>
      <c r="GK54" s="21"/>
      <c r="GL54" s="21"/>
      <c r="GM54" s="21"/>
      <c r="GN54" s="21"/>
      <c r="GO54" s="21"/>
      <c r="GP54" s="21"/>
      <c r="GQ54" s="21"/>
      <c r="GR54" s="21"/>
      <c r="GS54" s="21"/>
      <c r="GT54" s="21"/>
      <c r="GU54" s="21"/>
      <c r="GV54" s="21"/>
      <c r="GW54" s="21"/>
      <c r="GX54" s="21"/>
      <c r="GY54" s="21"/>
      <c r="GZ54" s="21"/>
      <c r="HA54" s="21"/>
      <c r="HB54" s="21"/>
      <c r="HC54" s="21"/>
      <c r="HD54" s="21"/>
      <c r="HE54" s="21"/>
      <c r="HF54" s="21"/>
      <c r="HG54" s="21"/>
      <c r="HH54" s="21"/>
      <c r="HI54" s="21"/>
      <c r="HJ54" s="21"/>
      <c r="HK54" s="21"/>
      <c r="HL54" s="21"/>
      <c r="HM54" s="21"/>
      <c r="HN54" s="21"/>
      <c r="HO54" s="21"/>
      <c r="HP54" s="21"/>
      <c r="HQ54" s="21"/>
      <c r="HR54" s="21"/>
      <c r="HS54" s="21"/>
      <c r="HT54" s="21"/>
      <c r="HU54" s="21"/>
      <c r="HV54" s="21"/>
      <c r="HW54" s="21"/>
      <c r="HX54" s="21"/>
      <c r="HY54" s="21"/>
      <c r="HZ54" s="21"/>
      <c r="IA54" s="21"/>
      <c r="IB54" s="21"/>
      <c r="IC54" s="21"/>
      <c r="ID54" s="21"/>
      <c r="IE54" s="21"/>
      <c r="IF54" s="21"/>
      <c r="IG54" s="21"/>
      <c r="IH54" s="21"/>
      <c r="II54" s="21"/>
      <c r="IJ54" s="21"/>
      <c r="IK54" s="21"/>
      <c r="IL54" s="21"/>
      <c r="IM54" s="21"/>
      <c r="IN54" s="21"/>
      <c r="IO54" s="21"/>
      <c r="IP54" s="21"/>
      <c r="IQ54" s="21"/>
      <c r="IR54" s="21"/>
      <c r="IS54" s="21"/>
      <c r="IT54" s="21"/>
      <c r="IU54" s="21"/>
      <c r="IV54" s="21"/>
    </row>
    <row r="55" spans="1:256" s="20" customFormat="1" x14ac:dyDescent="0.25">
      <c r="A55" s="46"/>
      <c r="B55" s="46"/>
      <c r="C55" s="46"/>
      <c r="D55" s="46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21"/>
      <c r="R55" s="21"/>
      <c r="S55" s="21"/>
      <c r="T55" s="21"/>
      <c r="U55" s="21"/>
      <c r="V55" s="21"/>
      <c r="W55" s="21"/>
      <c r="X55" s="21"/>
      <c r="Y55" s="21"/>
      <c r="Z55" s="21"/>
      <c r="AA55" s="21"/>
      <c r="AB55" s="21"/>
      <c r="AC55" s="21"/>
      <c r="AD55" s="21"/>
      <c r="AE55" s="21"/>
      <c r="AF55" s="21"/>
      <c r="AG55" s="21"/>
      <c r="AH55" s="21"/>
      <c r="AI55" s="21"/>
      <c r="AJ55" s="21"/>
      <c r="AK55" s="21"/>
      <c r="AL55" s="21"/>
      <c r="AM55" s="21"/>
      <c r="AN55" s="21"/>
      <c r="AO55" s="21"/>
      <c r="AP55" s="21"/>
      <c r="AQ55" s="21"/>
      <c r="AR55" s="21"/>
      <c r="AS55" s="21"/>
      <c r="AT55" s="21"/>
      <c r="AU55" s="21"/>
      <c r="AV55" s="21"/>
      <c r="AW55" s="21"/>
      <c r="AX55" s="21"/>
      <c r="AY55" s="21"/>
      <c r="AZ55" s="21"/>
      <c r="BA55" s="21"/>
      <c r="BB55" s="21"/>
      <c r="BC55" s="21"/>
      <c r="BD55" s="21"/>
      <c r="BE55" s="21"/>
      <c r="BF55" s="21"/>
      <c r="BG55" s="21"/>
      <c r="BH55" s="21"/>
      <c r="BI55" s="21"/>
      <c r="BJ55" s="21"/>
      <c r="BK55" s="21"/>
      <c r="BL55" s="21"/>
      <c r="BM55" s="21"/>
      <c r="BN55" s="21"/>
      <c r="BO55" s="21"/>
      <c r="BP55" s="21"/>
      <c r="BQ55" s="21"/>
      <c r="BR55" s="21"/>
      <c r="BS55" s="21"/>
      <c r="BT55" s="21"/>
      <c r="BU55" s="21"/>
      <c r="BV55" s="21"/>
      <c r="BW55" s="21"/>
      <c r="BX55" s="21"/>
      <c r="BY55" s="21"/>
      <c r="BZ55" s="21"/>
      <c r="CA55" s="21"/>
      <c r="CB55" s="21"/>
      <c r="CC55" s="21"/>
      <c r="CD55" s="21"/>
      <c r="CE55" s="21"/>
      <c r="CF55" s="21"/>
      <c r="CG55" s="21"/>
      <c r="CH55" s="21"/>
      <c r="CI55" s="21"/>
      <c r="CJ55" s="21"/>
      <c r="CK55" s="21"/>
      <c r="CL55" s="21"/>
      <c r="CM55" s="21"/>
      <c r="CN55" s="21"/>
      <c r="CO55" s="21"/>
      <c r="CP55" s="21"/>
      <c r="CQ55" s="21"/>
      <c r="CR55" s="21"/>
      <c r="CS55" s="21"/>
      <c r="CT55" s="21"/>
      <c r="CU55" s="21"/>
      <c r="CV55" s="21"/>
      <c r="CW55" s="21"/>
      <c r="CX55" s="21"/>
      <c r="CY55" s="21"/>
      <c r="CZ55" s="21"/>
      <c r="DA55" s="21"/>
      <c r="DB55" s="21"/>
      <c r="DC55" s="21"/>
      <c r="DD55" s="21"/>
      <c r="DE55" s="21"/>
      <c r="DF55" s="21"/>
      <c r="DG55" s="21"/>
      <c r="DH55" s="21"/>
      <c r="DI55" s="21"/>
      <c r="DJ55" s="21"/>
      <c r="DK55" s="21"/>
      <c r="DL55" s="21"/>
      <c r="DM55" s="21"/>
      <c r="DN55" s="21"/>
      <c r="DO55" s="21"/>
      <c r="DP55" s="21"/>
      <c r="DQ55" s="21"/>
      <c r="DR55" s="21"/>
      <c r="DS55" s="21"/>
      <c r="DT55" s="21"/>
      <c r="DU55" s="21"/>
      <c r="DV55" s="21"/>
      <c r="DW55" s="21"/>
      <c r="DX55" s="21"/>
      <c r="DY55" s="21"/>
      <c r="DZ55" s="21"/>
      <c r="EA55" s="21"/>
      <c r="EB55" s="21"/>
      <c r="EC55" s="21"/>
      <c r="ED55" s="21"/>
      <c r="EE55" s="21"/>
      <c r="EF55" s="21"/>
      <c r="EG55" s="21"/>
      <c r="EH55" s="21"/>
      <c r="EI55" s="21"/>
      <c r="EJ55" s="21"/>
      <c r="EK55" s="21"/>
      <c r="EL55" s="21"/>
      <c r="EM55" s="21"/>
      <c r="EN55" s="21"/>
      <c r="EO55" s="21"/>
      <c r="EP55" s="21"/>
      <c r="EQ55" s="21"/>
      <c r="ER55" s="21"/>
      <c r="ES55" s="21"/>
      <c r="ET55" s="21"/>
      <c r="EU55" s="21"/>
      <c r="EV55" s="21"/>
      <c r="EW55" s="21"/>
      <c r="EX55" s="21"/>
      <c r="EY55" s="21"/>
      <c r="EZ55" s="21"/>
      <c r="FA55" s="21"/>
      <c r="FB55" s="21"/>
      <c r="FC55" s="21"/>
      <c r="FD55" s="21"/>
      <c r="FE55" s="21"/>
      <c r="FF55" s="21"/>
      <c r="FG55" s="21"/>
      <c r="FH55" s="21"/>
      <c r="FI55" s="21"/>
      <c r="FJ55" s="21"/>
      <c r="FK55" s="21"/>
      <c r="FL55" s="21"/>
      <c r="FM55" s="21"/>
      <c r="FN55" s="21"/>
      <c r="FO55" s="21"/>
      <c r="FP55" s="21"/>
      <c r="FQ55" s="21"/>
      <c r="FR55" s="21"/>
      <c r="FS55" s="21"/>
      <c r="FT55" s="21"/>
      <c r="FU55" s="21"/>
      <c r="FV55" s="21"/>
      <c r="FW55" s="21"/>
      <c r="FX55" s="21"/>
      <c r="FY55" s="21"/>
      <c r="FZ55" s="21"/>
      <c r="GA55" s="21"/>
      <c r="GB55" s="21"/>
      <c r="GC55" s="21"/>
      <c r="GD55" s="21"/>
      <c r="GE55" s="21"/>
      <c r="GF55" s="21"/>
      <c r="GG55" s="21"/>
      <c r="GH55" s="21"/>
      <c r="GI55" s="21"/>
      <c r="GJ55" s="21"/>
      <c r="GK55" s="21"/>
      <c r="GL55" s="21"/>
      <c r="GM55" s="21"/>
      <c r="GN55" s="21"/>
      <c r="GO55" s="21"/>
      <c r="GP55" s="21"/>
      <c r="GQ55" s="21"/>
      <c r="GR55" s="21"/>
      <c r="GS55" s="21"/>
      <c r="GT55" s="21"/>
      <c r="GU55" s="21"/>
      <c r="GV55" s="21"/>
      <c r="GW55" s="21"/>
      <c r="GX55" s="21"/>
      <c r="GY55" s="21"/>
      <c r="GZ55" s="21"/>
      <c r="HA55" s="21"/>
      <c r="HB55" s="21"/>
      <c r="HC55" s="21"/>
      <c r="HD55" s="21"/>
      <c r="HE55" s="21"/>
      <c r="HF55" s="21"/>
      <c r="HG55" s="21"/>
      <c r="HH55" s="21"/>
      <c r="HI55" s="21"/>
      <c r="HJ55" s="21"/>
      <c r="HK55" s="21"/>
      <c r="HL55" s="21"/>
      <c r="HM55" s="21"/>
      <c r="HN55" s="21"/>
      <c r="HO55" s="21"/>
      <c r="HP55" s="21"/>
      <c r="HQ55" s="21"/>
      <c r="HR55" s="21"/>
      <c r="HS55" s="21"/>
      <c r="HT55" s="21"/>
      <c r="HU55" s="21"/>
      <c r="HV55" s="21"/>
      <c r="HW55" s="21"/>
      <c r="HX55" s="21"/>
      <c r="HY55" s="21"/>
      <c r="HZ55" s="21"/>
      <c r="IA55" s="21"/>
      <c r="IB55" s="21"/>
      <c r="IC55" s="21"/>
      <c r="ID55" s="21"/>
      <c r="IE55" s="21"/>
      <c r="IF55" s="21"/>
      <c r="IG55" s="21"/>
      <c r="IH55" s="21"/>
      <c r="II55" s="21"/>
      <c r="IJ55" s="21"/>
      <c r="IK55" s="21"/>
      <c r="IL55" s="21"/>
      <c r="IM55" s="21"/>
      <c r="IN55" s="21"/>
      <c r="IO55" s="21"/>
      <c r="IP55" s="21"/>
      <c r="IQ55" s="21"/>
      <c r="IR55" s="21"/>
      <c r="IS55" s="21"/>
      <c r="IT55" s="21"/>
      <c r="IU55" s="21"/>
      <c r="IV55" s="21"/>
    </row>
    <row r="56" spans="1:256" s="20" customFormat="1" x14ac:dyDescent="0.25">
      <c r="A56" s="46"/>
      <c r="B56" s="46"/>
      <c r="C56" s="46"/>
      <c r="D56" s="46"/>
      <c r="E56" s="46"/>
      <c r="F56" s="46"/>
      <c r="G56" s="46"/>
      <c r="H56" s="46"/>
      <c r="I56" s="46"/>
      <c r="J56" s="46"/>
      <c r="K56" s="46"/>
      <c r="L56" s="46"/>
      <c r="M56" s="46"/>
      <c r="N56" s="46"/>
      <c r="O56" s="46"/>
      <c r="P56" s="46"/>
      <c r="Q56" s="21"/>
      <c r="R56" s="21"/>
      <c r="S56" s="21"/>
      <c r="T56" s="21"/>
      <c r="U56" s="21"/>
      <c r="V56" s="21"/>
      <c r="W56" s="21"/>
      <c r="X56" s="21"/>
      <c r="Y56" s="21"/>
      <c r="Z56" s="21"/>
      <c r="AA56" s="21"/>
      <c r="AB56" s="21"/>
      <c r="AC56" s="21"/>
      <c r="AD56" s="21"/>
      <c r="AE56" s="21"/>
      <c r="AF56" s="21"/>
      <c r="AG56" s="21"/>
      <c r="AH56" s="21"/>
      <c r="AI56" s="21"/>
      <c r="AJ56" s="21"/>
      <c r="AK56" s="21"/>
      <c r="AL56" s="21"/>
      <c r="AM56" s="21"/>
      <c r="AN56" s="21"/>
      <c r="AO56" s="21"/>
      <c r="AP56" s="21"/>
      <c r="AQ56" s="21"/>
      <c r="AR56" s="21"/>
      <c r="AS56" s="21"/>
      <c r="AT56" s="21"/>
      <c r="AU56" s="21"/>
      <c r="AV56" s="21"/>
      <c r="AW56" s="21"/>
      <c r="AX56" s="21"/>
      <c r="AY56" s="21"/>
      <c r="AZ56" s="21"/>
      <c r="BA56" s="21"/>
      <c r="BB56" s="21"/>
      <c r="BC56" s="21"/>
      <c r="BD56" s="21"/>
      <c r="BE56" s="21"/>
      <c r="BF56" s="21"/>
      <c r="BG56" s="21"/>
      <c r="BH56" s="21"/>
      <c r="BI56" s="21"/>
      <c r="BJ56" s="21"/>
      <c r="BK56" s="21"/>
      <c r="BL56" s="21"/>
      <c r="BM56" s="21"/>
      <c r="BN56" s="21"/>
      <c r="BO56" s="21"/>
      <c r="BP56" s="21"/>
      <c r="BQ56" s="21"/>
      <c r="BR56" s="21"/>
      <c r="BS56" s="21"/>
      <c r="BT56" s="21"/>
      <c r="BU56" s="21"/>
      <c r="BV56" s="21"/>
      <c r="BW56" s="21"/>
      <c r="BX56" s="21"/>
      <c r="BY56" s="21"/>
      <c r="BZ56" s="21"/>
      <c r="CA56" s="21"/>
      <c r="CB56" s="21"/>
      <c r="CC56" s="21"/>
      <c r="CD56" s="21"/>
      <c r="CE56" s="21"/>
      <c r="CF56" s="21"/>
      <c r="CG56" s="21"/>
      <c r="CH56" s="21"/>
      <c r="CI56" s="21"/>
      <c r="CJ56" s="21"/>
      <c r="CK56" s="21"/>
      <c r="CL56" s="21"/>
      <c r="CM56" s="21"/>
      <c r="CN56" s="21"/>
      <c r="CO56" s="21"/>
      <c r="CP56" s="21"/>
      <c r="CQ56" s="21"/>
      <c r="CR56" s="21"/>
      <c r="CS56" s="21"/>
      <c r="CT56" s="21"/>
      <c r="CU56" s="21"/>
      <c r="CV56" s="21"/>
      <c r="CW56" s="21"/>
      <c r="CX56" s="21"/>
      <c r="CY56" s="21"/>
      <c r="CZ56" s="21"/>
      <c r="DA56" s="21"/>
      <c r="DB56" s="21"/>
      <c r="DC56" s="21"/>
      <c r="DD56" s="21"/>
      <c r="DE56" s="21"/>
      <c r="DF56" s="21"/>
      <c r="DG56" s="21"/>
      <c r="DH56" s="21"/>
      <c r="DI56" s="21"/>
      <c r="DJ56" s="21"/>
      <c r="DK56" s="21"/>
      <c r="DL56" s="21"/>
      <c r="DM56" s="21"/>
      <c r="DN56" s="21"/>
      <c r="DO56" s="21"/>
      <c r="DP56" s="21"/>
      <c r="DQ56" s="21"/>
      <c r="DR56" s="21"/>
      <c r="DS56" s="21"/>
      <c r="DT56" s="21"/>
      <c r="DU56" s="21"/>
      <c r="DV56" s="21"/>
      <c r="DW56" s="21"/>
      <c r="DX56" s="21"/>
      <c r="DY56" s="21"/>
      <c r="DZ56" s="21"/>
      <c r="EA56" s="21"/>
      <c r="EB56" s="21"/>
      <c r="EC56" s="21"/>
      <c r="ED56" s="21"/>
      <c r="EE56" s="21"/>
      <c r="EF56" s="21"/>
      <c r="EG56" s="21"/>
      <c r="EH56" s="21"/>
      <c r="EI56" s="21"/>
      <c r="EJ56" s="21"/>
      <c r="EK56" s="21"/>
      <c r="EL56" s="21"/>
      <c r="EM56" s="21"/>
      <c r="EN56" s="21"/>
      <c r="EO56" s="21"/>
      <c r="EP56" s="21"/>
      <c r="EQ56" s="21"/>
      <c r="ER56" s="21"/>
      <c r="ES56" s="21"/>
      <c r="ET56" s="21"/>
      <c r="EU56" s="21"/>
      <c r="EV56" s="21"/>
      <c r="EW56" s="21"/>
      <c r="EX56" s="21"/>
      <c r="EY56" s="21"/>
      <c r="EZ56" s="21"/>
      <c r="FA56" s="21"/>
      <c r="FB56" s="21"/>
      <c r="FC56" s="21"/>
      <c r="FD56" s="21"/>
      <c r="FE56" s="21"/>
      <c r="FF56" s="21"/>
      <c r="FG56" s="21"/>
      <c r="FH56" s="21"/>
      <c r="FI56" s="21"/>
      <c r="FJ56" s="21"/>
      <c r="FK56" s="21"/>
      <c r="FL56" s="21"/>
      <c r="FM56" s="21"/>
      <c r="FN56" s="21"/>
      <c r="FO56" s="21"/>
      <c r="FP56" s="21"/>
      <c r="FQ56" s="21"/>
      <c r="FR56" s="21"/>
      <c r="FS56" s="21"/>
      <c r="FT56" s="21"/>
      <c r="FU56" s="21"/>
      <c r="FV56" s="21"/>
      <c r="FW56" s="21"/>
      <c r="FX56" s="21"/>
      <c r="FY56" s="21"/>
      <c r="FZ56" s="21"/>
      <c r="GA56" s="21"/>
      <c r="GB56" s="21"/>
      <c r="GC56" s="21"/>
      <c r="GD56" s="21"/>
      <c r="GE56" s="21"/>
      <c r="GF56" s="21"/>
      <c r="GG56" s="21"/>
      <c r="GH56" s="21"/>
      <c r="GI56" s="21"/>
      <c r="GJ56" s="21"/>
      <c r="GK56" s="21"/>
      <c r="GL56" s="21"/>
      <c r="GM56" s="21"/>
      <c r="GN56" s="21"/>
      <c r="GO56" s="21"/>
      <c r="GP56" s="21"/>
      <c r="GQ56" s="21"/>
      <c r="GR56" s="21"/>
      <c r="GS56" s="21"/>
      <c r="GT56" s="21"/>
      <c r="GU56" s="21"/>
      <c r="GV56" s="21"/>
      <c r="GW56" s="21"/>
      <c r="GX56" s="21"/>
      <c r="GY56" s="21"/>
      <c r="GZ56" s="21"/>
      <c r="HA56" s="21"/>
      <c r="HB56" s="21"/>
      <c r="HC56" s="21"/>
      <c r="HD56" s="21"/>
      <c r="HE56" s="21"/>
      <c r="HF56" s="21"/>
      <c r="HG56" s="21"/>
      <c r="HH56" s="21"/>
      <c r="HI56" s="21"/>
      <c r="HJ56" s="21"/>
      <c r="HK56" s="21"/>
      <c r="HL56" s="21"/>
      <c r="HM56" s="21"/>
      <c r="HN56" s="21"/>
      <c r="HO56" s="21"/>
      <c r="HP56" s="21"/>
      <c r="HQ56" s="21"/>
      <c r="HR56" s="21"/>
      <c r="HS56" s="21"/>
      <c r="HT56" s="21"/>
      <c r="HU56" s="21"/>
      <c r="HV56" s="21"/>
      <c r="HW56" s="21"/>
      <c r="HX56" s="21"/>
      <c r="HY56" s="21"/>
      <c r="HZ56" s="21"/>
      <c r="IA56" s="21"/>
      <c r="IB56" s="21"/>
      <c r="IC56" s="21"/>
      <c r="ID56" s="21"/>
      <c r="IE56" s="21"/>
      <c r="IF56" s="21"/>
      <c r="IG56" s="21"/>
      <c r="IH56" s="21"/>
      <c r="II56" s="21"/>
      <c r="IJ56" s="21"/>
      <c r="IK56" s="21"/>
      <c r="IL56" s="21"/>
      <c r="IM56" s="21"/>
      <c r="IN56" s="21"/>
      <c r="IO56" s="21"/>
      <c r="IP56" s="21"/>
      <c r="IQ56" s="21"/>
      <c r="IR56" s="21"/>
      <c r="IS56" s="21"/>
      <c r="IT56" s="21"/>
      <c r="IU56" s="21"/>
      <c r="IV56" s="21"/>
    </row>
    <row r="57" spans="1:256" s="20" customFormat="1" x14ac:dyDescent="0.25">
      <c r="A57" s="46"/>
      <c r="B57" s="46"/>
      <c r="C57" s="46"/>
      <c r="D57" s="46"/>
      <c r="E57" s="46"/>
      <c r="F57" s="46"/>
      <c r="G57" s="46"/>
      <c r="H57" s="46"/>
      <c r="I57" s="46"/>
      <c r="J57" s="46"/>
      <c r="K57" s="46"/>
      <c r="L57" s="46"/>
      <c r="M57" s="46"/>
      <c r="N57" s="46"/>
      <c r="O57" s="46"/>
      <c r="P57" s="46"/>
      <c r="Q57" s="21"/>
      <c r="R57" s="21"/>
      <c r="S57" s="21"/>
      <c r="T57" s="21"/>
      <c r="U57" s="21"/>
      <c r="V57" s="21"/>
      <c r="W57" s="21"/>
      <c r="X57" s="21"/>
      <c r="Y57" s="21"/>
      <c r="Z57" s="21"/>
      <c r="AA57" s="21"/>
      <c r="AB57" s="21"/>
      <c r="AC57" s="21"/>
      <c r="AD57" s="21"/>
      <c r="AE57" s="21"/>
      <c r="AF57" s="21"/>
      <c r="AG57" s="21"/>
      <c r="AH57" s="21"/>
      <c r="AI57" s="21"/>
      <c r="AJ57" s="21"/>
      <c r="AK57" s="21"/>
      <c r="AL57" s="21"/>
      <c r="AM57" s="21"/>
      <c r="AN57" s="21"/>
      <c r="AO57" s="21"/>
      <c r="AP57" s="21"/>
      <c r="AQ57" s="21"/>
      <c r="AR57" s="21"/>
      <c r="AS57" s="21"/>
      <c r="AT57" s="21"/>
      <c r="AU57" s="21"/>
      <c r="AV57" s="21"/>
      <c r="AW57" s="21"/>
      <c r="AX57" s="21"/>
      <c r="AY57" s="21"/>
      <c r="AZ57" s="21"/>
      <c r="BA57" s="21"/>
      <c r="BB57" s="21"/>
      <c r="BC57" s="21"/>
      <c r="BD57" s="21"/>
      <c r="BE57" s="21"/>
      <c r="BF57" s="21"/>
      <c r="BG57" s="21"/>
      <c r="BH57" s="21"/>
      <c r="BI57" s="21"/>
      <c r="BJ57" s="21"/>
      <c r="BK57" s="21"/>
      <c r="BL57" s="21"/>
      <c r="BM57" s="21"/>
      <c r="BN57" s="21"/>
      <c r="BO57" s="21"/>
      <c r="BP57" s="21"/>
      <c r="BQ57" s="21"/>
      <c r="BR57" s="21"/>
      <c r="BS57" s="21"/>
      <c r="BT57" s="21"/>
      <c r="BU57" s="21"/>
      <c r="BV57" s="21"/>
      <c r="BW57" s="21"/>
      <c r="BX57" s="21"/>
      <c r="BY57" s="21"/>
      <c r="BZ57" s="21"/>
      <c r="CA57" s="21"/>
      <c r="CB57" s="21"/>
      <c r="CC57" s="21"/>
      <c r="CD57" s="21"/>
      <c r="CE57" s="21"/>
      <c r="CF57" s="21"/>
      <c r="CG57" s="21"/>
      <c r="CH57" s="21"/>
      <c r="CI57" s="21"/>
      <c r="CJ57" s="21"/>
      <c r="CK57" s="21"/>
      <c r="CL57" s="21"/>
      <c r="CM57" s="21"/>
      <c r="CN57" s="21"/>
      <c r="CO57" s="21"/>
      <c r="CP57" s="21"/>
      <c r="CQ57" s="21"/>
      <c r="CR57" s="21"/>
      <c r="CS57" s="21"/>
      <c r="CT57" s="21"/>
      <c r="CU57" s="21"/>
      <c r="CV57" s="21"/>
      <c r="CW57" s="21"/>
      <c r="CX57" s="21"/>
      <c r="CY57" s="21"/>
      <c r="CZ57" s="21"/>
      <c r="DA57" s="21"/>
      <c r="DB57" s="21"/>
      <c r="DC57" s="21"/>
      <c r="DD57" s="21"/>
      <c r="DE57" s="21"/>
      <c r="DF57" s="21"/>
      <c r="DG57" s="21"/>
      <c r="DH57" s="21"/>
      <c r="DI57" s="21"/>
      <c r="DJ57" s="21"/>
      <c r="DK57" s="21"/>
      <c r="DL57" s="21"/>
      <c r="DM57" s="21"/>
      <c r="DN57" s="21"/>
      <c r="DO57" s="21"/>
      <c r="DP57" s="21"/>
      <c r="DQ57" s="21"/>
      <c r="DR57" s="21"/>
      <c r="DS57" s="21"/>
      <c r="DT57" s="21"/>
      <c r="DU57" s="21"/>
      <c r="DV57" s="21"/>
      <c r="DW57" s="21"/>
      <c r="DX57" s="21"/>
      <c r="DY57" s="21"/>
      <c r="DZ57" s="21"/>
      <c r="EA57" s="21"/>
      <c r="EB57" s="21"/>
      <c r="EC57" s="21"/>
      <c r="ED57" s="21"/>
      <c r="EE57" s="21"/>
      <c r="EF57" s="21"/>
      <c r="EG57" s="21"/>
      <c r="EH57" s="21"/>
      <c r="EI57" s="21"/>
      <c r="EJ57" s="21"/>
      <c r="EK57" s="21"/>
      <c r="EL57" s="21"/>
      <c r="EM57" s="21"/>
      <c r="EN57" s="21"/>
      <c r="EO57" s="21"/>
      <c r="EP57" s="21"/>
      <c r="EQ57" s="21"/>
      <c r="ER57" s="21"/>
      <c r="ES57" s="21"/>
      <c r="ET57" s="21"/>
      <c r="EU57" s="21"/>
      <c r="EV57" s="21"/>
      <c r="EW57" s="21"/>
      <c r="EX57" s="21"/>
      <c r="EY57" s="21"/>
      <c r="EZ57" s="21"/>
      <c r="FA57" s="21"/>
      <c r="FB57" s="21"/>
      <c r="FC57" s="21"/>
      <c r="FD57" s="21"/>
      <c r="FE57" s="21"/>
      <c r="FF57" s="21"/>
      <c r="FG57" s="21"/>
      <c r="FH57" s="21"/>
      <c r="FI57" s="21"/>
      <c r="FJ57" s="21"/>
      <c r="FK57" s="21"/>
      <c r="FL57" s="21"/>
      <c r="FM57" s="21"/>
      <c r="FN57" s="21"/>
      <c r="FO57" s="21"/>
      <c r="FP57" s="21"/>
      <c r="FQ57" s="21"/>
      <c r="FR57" s="21"/>
      <c r="FS57" s="21"/>
      <c r="FT57" s="21"/>
      <c r="FU57" s="21"/>
      <c r="FV57" s="21"/>
      <c r="FW57" s="21"/>
      <c r="FX57" s="21"/>
      <c r="FY57" s="21"/>
      <c r="FZ57" s="21"/>
      <c r="GA57" s="21"/>
      <c r="GB57" s="21"/>
      <c r="GC57" s="21"/>
      <c r="GD57" s="21"/>
      <c r="GE57" s="21"/>
      <c r="GF57" s="21"/>
      <c r="GG57" s="21"/>
      <c r="GH57" s="21"/>
      <c r="GI57" s="21"/>
      <c r="GJ57" s="21"/>
      <c r="GK57" s="21"/>
      <c r="GL57" s="21"/>
      <c r="GM57" s="21"/>
      <c r="GN57" s="21"/>
      <c r="GO57" s="21"/>
      <c r="GP57" s="21"/>
      <c r="GQ57" s="21"/>
      <c r="GR57" s="21"/>
      <c r="GS57" s="21"/>
      <c r="GT57" s="21"/>
      <c r="GU57" s="21"/>
      <c r="GV57" s="21"/>
      <c r="GW57" s="21"/>
      <c r="GX57" s="21"/>
      <c r="GY57" s="21"/>
      <c r="GZ57" s="21"/>
      <c r="HA57" s="21"/>
      <c r="HB57" s="21"/>
      <c r="HC57" s="21"/>
      <c r="HD57" s="21"/>
      <c r="HE57" s="21"/>
      <c r="HF57" s="21"/>
      <c r="HG57" s="21"/>
      <c r="HH57" s="21"/>
      <c r="HI57" s="21"/>
      <c r="HJ57" s="21"/>
      <c r="HK57" s="21"/>
      <c r="HL57" s="21"/>
      <c r="HM57" s="21"/>
      <c r="HN57" s="21"/>
      <c r="HO57" s="21"/>
      <c r="HP57" s="21"/>
      <c r="HQ57" s="21"/>
      <c r="HR57" s="21"/>
      <c r="HS57" s="21"/>
      <c r="HT57" s="21"/>
      <c r="HU57" s="21"/>
      <c r="HV57" s="21"/>
      <c r="HW57" s="21"/>
      <c r="HX57" s="21"/>
      <c r="HY57" s="21"/>
      <c r="HZ57" s="21"/>
      <c r="IA57" s="21"/>
      <c r="IB57" s="21"/>
      <c r="IC57" s="21"/>
      <c r="ID57" s="21"/>
      <c r="IE57" s="21"/>
      <c r="IF57" s="21"/>
      <c r="IG57" s="21"/>
      <c r="IH57" s="21"/>
      <c r="II57" s="21"/>
      <c r="IJ57" s="21"/>
      <c r="IK57" s="21"/>
      <c r="IL57" s="21"/>
      <c r="IM57" s="21"/>
      <c r="IN57" s="21"/>
      <c r="IO57" s="21"/>
      <c r="IP57" s="21"/>
      <c r="IQ57" s="21"/>
      <c r="IR57" s="21"/>
      <c r="IS57" s="21"/>
      <c r="IT57" s="21"/>
      <c r="IU57" s="21"/>
      <c r="IV57" s="21"/>
    </row>
    <row r="58" spans="1:256" s="20" customFormat="1" x14ac:dyDescent="0.25">
      <c r="A58" s="46"/>
      <c r="B58" s="46"/>
      <c r="C58" s="46"/>
      <c r="D58" s="46"/>
      <c r="E58" s="46"/>
      <c r="F58" s="46"/>
      <c r="G58" s="46"/>
      <c r="H58" s="46"/>
      <c r="I58" s="46"/>
      <c r="J58" s="46"/>
      <c r="K58" s="46"/>
      <c r="L58" s="46"/>
      <c r="M58" s="46"/>
      <c r="N58" s="46"/>
      <c r="O58" s="46"/>
      <c r="P58" s="46"/>
      <c r="Q58" s="21"/>
      <c r="R58" s="21"/>
      <c r="S58" s="21"/>
      <c r="T58" s="21"/>
      <c r="U58" s="21"/>
      <c r="V58" s="21"/>
      <c r="W58" s="21"/>
      <c r="X58" s="21"/>
      <c r="Y58" s="21"/>
      <c r="Z58" s="21"/>
      <c r="AA58" s="21"/>
      <c r="AB58" s="21"/>
      <c r="AC58" s="21"/>
      <c r="AD58" s="21"/>
      <c r="AE58" s="21"/>
      <c r="AF58" s="21"/>
      <c r="AG58" s="21"/>
      <c r="AH58" s="21"/>
      <c r="AI58" s="21"/>
      <c r="AJ58" s="21"/>
      <c r="AK58" s="21"/>
      <c r="AL58" s="21"/>
      <c r="AM58" s="21"/>
      <c r="AN58" s="21"/>
      <c r="AO58" s="21"/>
      <c r="AP58" s="21"/>
      <c r="AQ58" s="21"/>
      <c r="AR58" s="21"/>
      <c r="AS58" s="21"/>
      <c r="AT58" s="21"/>
      <c r="AU58" s="21"/>
      <c r="AV58" s="21"/>
      <c r="AW58" s="21"/>
      <c r="AX58" s="21"/>
      <c r="AY58" s="21"/>
      <c r="AZ58" s="21"/>
      <c r="BA58" s="21"/>
      <c r="BB58" s="21"/>
      <c r="BC58" s="21"/>
      <c r="BD58" s="21"/>
      <c r="BE58" s="21"/>
      <c r="BF58" s="21"/>
      <c r="BG58" s="21"/>
      <c r="BH58" s="21"/>
      <c r="BI58" s="21"/>
      <c r="BJ58" s="21"/>
      <c r="BK58" s="21"/>
      <c r="BL58" s="21"/>
      <c r="BM58" s="21"/>
      <c r="BN58" s="21"/>
      <c r="BO58" s="21"/>
      <c r="BP58" s="21"/>
      <c r="BQ58" s="21"/>
      <c r="BR58" s="21"/>
      <c r="BS58" s="21"/>
      <c r="BT58" s="21"/>
      <c r="BU58" s="21"/>
      <c r="BV58" s="21"/>
      <c r="BW58" s="21"/>
      <c r="BX58" s="21"/>
      <c r="BY58" s="21"/>
      <c r="BZ58" s="21"/>
      <c r="CA58" s="21"/>
      <c r="CB58" s="21"/>
      <c r="CC58" s="21"/>
      <c r="CD58" s="21"/>
      <c r="CE58" s="21"/>
      <c r="CF58" s="21"/>
      <c r="CG58" s="21"/>
      <c r="CH58" s="21"/>
      <c r="CI58" s="21"/>
      <c r="CJ58" s="21"/>
      <c r="CK58" s="21"/>
      <c r="CL58" s="21"/>
      <c r="CM58" s="21"/>
      <c r="CN58" s="21"/>
      <c r="CO58" s="21"/>
      <c r="CP58" s="21"/>
      <c r="CQ58" s="21"/>
      <c r="CR58" s="21"/>
      <c r="CS58" s="21"/>
      <c r="CT58" s="21"/>
      <c r="CU58" s="21"/>
      <c r="CV58" s="21"/>
      <c r="CW58" s="21"/>
      <c r="CX58" s="21"/>
      <c r="CY58" s="21"/>
      <c r="CZ58" s="21"/>
      <c r="DA58" s="21"/>
      <c r="DB58" s="21"/>
      <c r="DC58" s="21"/>
      <c r="DD58" s="21"/>
      <c r="DE58" s="21"/>
      <c r="DF58" s="21"/>
      <c r="DG58" s="21"/>
      <c r="DH58" s="21"/>
      <c r="DI58" s="21"/>
      <c r="DJ58" s="21"/>
      <c r="DK58" s="21"/>
      <c r="DL58" s="21"/>
      <c r="DM58" s="21"/>
      <c r="DN58" s="21"/>
      <c r="DO58" s="21"/>
      <c r="DP58" s="21"/>
      <c r="DQ58" s="21"/>
      <c r="DR58" s="21"/>
      <c r="DS58" s="21"/>
      <c r="DT58" s="21"/>
      <c r="DU58" s="21"/>
      <c r="DV58" s="21"/>
      <c r="DW58" s="21"/>
      <c r="DX58" s="21"/>
      <c r="DY58" s="21"/>
      <c r="DZ58" s="21"/>
      <c r="EA58" s="21"/>
      <c r="EB58" s="21"/>
      <c r="EC58" s="21"/>
      <c r="ED58" s="21"/>
      <c r="EE58" s="21"/>
      <c r="EF58" s="21"/>
      <c r="EG58" s="21"/>
      <c r="EH58" s="21"/>
      <c r="EI58" s="21"/>
      <c r="EJ58" s="21"/>
      <c r="EK58" s="21"/>
      <c r="EL58" s="21"/>
      <c r="EM58" s="21"/>
      <c r="EN58" s="21"/>
      <c r="EO58" s="21"/>
      <c r="EP58" s="21"/>
      <c r="EQ58" s="21"/>
      <c r="ER58" s="21"/>
      <c r="ES58" s="21"/>
      <c r="ET58" s="21"/>
      <c r="EU58" s="21"/>
      <c r="EV58" s="21"/>
      <c r="EW58" s="21"/>
      <c r="EX58" s="21"/>
      <c r="EY58" s="21"/>
      <c r="EZ58" s="21"/>
      <c r="FA58" s="21"/>
      <c r="FB58" s="21"/>
      <c r="FC58" s="21"/>
      <c r="FD58" s="21"/>
      <c r="FE58" s="21"/>
      <c r="FF58" s="21"/>
      <c r="FG58" s="21"/>
      <c r="FH58" s="21"/>
      <c r="FI58" s="21"/>
      <c r="FJ58" s="21"/>
      <c r="FK58" s="21"/>
      <c r="FL58" s="21"/>
      <c r="FM58" s="21"/>
      <c r="FN58" s="21"/>
      <c r="FO58" s="21"/>
      <c r="FP58" s="21"/>
      <c r="FQ58" s="21"/>
      <c r="FR58" s="21"/>
      <c r="FS58" s="21"/>
      <c r="FT58" s="21"/>
      <c r="FU58" s="21"/>
      <c r="FV58" s="21"/>
      <c r="FW58" s="21"/>
      <c r="FX58" s="21"/>
      <c r="FY58" s="21"/>
      <c r="FZ58" s="21"/>
      <c r="GA58" s="21"/>
      <c r="GB58" s="21"/>
      <c r="GC58" s="21"/>
      <c r="GD58" s="21"/>
      <c r="GE58" s="21"/>
      <c r="GF58" s="21"/>
      <c r="GG58" s="21"/>
      <c r="GH58" s="21"/>
      <c r="GI58" s="21"/>
      <c r="GJ58" s="21"/>
      <c r="GK58" s="21"/>
      <c r="GL58" s="21"/>
      <c r="GM58" s="21"/>
      <c r="GN58" s="21"/>
      <c r="GO58" s="21"/>
      <c r="GP58" s="21"/>
      <c r="GQ58" s="21"/>
      <c r="GR58" s="21"/>
      <c r="GS58" s="21"/>
      <c r="GT58" s="21"/>
      <c r="GU58" s="21"/>
      <c r="GV58" s="21"/>
      <c r="GW58" s="21"/>
      <c r="GX58" s="21"/>
      <c r="GY58" s="21"/>
      <c r="GZ58" s="21"/>
      <c r="HA58" s="21"/>
      <c r="HB58" s="21"/>
      <c r="HC58" s="21"/>
      <c r="HD58" s="21"/>
      <c r="HE58" s="21"/>
      <c r="HF58" s="21"/>
      <c r="HG58" s="21"/>
      <c r="HH58" s="21"/>
      <c r="HI58" s="21"/>
      <c r="HJ58" s="21"/>
      <c r="HK58" s="21"/>
      <c r="HL58" s="21"/>
      <c r="HM58" s="21"/>
      <c r="HN58" s="21"/>
      <c r="HO58" s="21"/>
      <c r="HP58" s="21"/>
      <c r="HQ58" s="21"/>
      <c r="HR58" s="21"/>
      <c r="HS58" s="21"/>
      <c r="HT58" s="21"/>
      <c r="HU58" s="21"/>
      <c r="HV58" s="21"/>
      <c r="HW58" s="21"/>
      <c r="HX58" s="21"/>
      <c r="HY58" s="21"/>
      <c r="HZ58" s="21"/>
      <c r="IA58" s="21"/>
      <c r="IB58" s="21"/>
      <c r="IC58" s="21"/>
      <c r="ID58" s="21"/>
      <c r="IE58" s="21"/>
      <c r="IF58" s="21"/>
      <c r="IG58" s="21"/>
      <c r="IH58" s="21"/>
      <c r="II58" s="21"/>
      <c r="IJ58" s="21"/>
      <c r="IK58" s="21"/>
      <c r="IL58" s="21"/>
      <c r="IM58" s="21"/>
      <c r="IN58" s="21"/>
      <c r="IO58" s="21"/>
      <c r="IP58" s="21"/>
      <c r="IQ58" s="21"/>
      <c r="IR58" s="21"/>
      <c r="IS58" s="21"/>
      <c r="IT58" s="21"/>
      <c r="IU58" s="21"/>
      <c r="IV58" s="21"/>
    </row>
    <row r="59" spans="1:256" s="20" customFormat="1" x14ac:dyDescent="0.25">
      <c r="A59" s="46"/>
      <c r="B59" s="46"/>
      <c r="C59" s="46"/>
      <c r="D59" s="46"/>
      <c r="E59" s="46"/>
      <c r="F59" s="46"/>
      <c r="G59" s="46"/>
      <c r="H59" s="46"/>
      <c r="I59" s="46"/>
      <c r="J59" s="46"/>
      <c r="K59" s="46"/>
      <c r="L59" s="46"/>
      <c r="M59" s="46"/>
      <c r="N59" s="46"/>
      <c r="O59" s="46"/>
      <c r="P59" s="46"/>
      <c r="Q59" s="21"/>
      <c r="R59" s="21"/>
      <c r="S59" s="21"/>
      <c r="T59" s="21"/>
      <c r="U59" s="21"/>
      <c r="V59" s="21"/>
      <c r="W59" s="21"/>
      <c r="X59" s="21"/>
      <c r="Y59" s="21"/>
      <c r="Z59" s="21"/>
      <c r="AA59" s="21"/>
      <c r="AB59" s="21"/>
      <c r="AC59" s="21"/>
      <c r="AD59" s="21"/>
      <c r="AE59" s="21"/>
      <c r="AF59" s="21"/>
      <c r="AG59" s="21"/>
      <c r="AH59" s="21"/>
      <c r="AI59" s="21"/>
      <c r="AJ59" s="21"/>
      <c r="AK59" s="21"/>
      <c r="AL59" s="21"/>
      <c r="AM59" s="21"/>
      <c r="AN59" s="21"/>
      <c r="AO59" s="21"/>
      <c r="AP59" s="21"/>
      <c r="AQ59" s="21"/>
      <c r="AR59" s="21"/>
      <c r="AS59" s="21"/>
      <c r="AT59" s="21"/>
      <c r="AU59" s="21"/>
      <c r="AV59" s="21"/>
      <c r="AW59" s="21"/>
      <c r="AX59" s="21"/>
      <c r="AY59" s="21"/>
      <c r="AZ59" s="21"/>
      <c r="BA59" s="21"/>
      <c r="BB59" s="21"/>
      <c r="BC59" s="21"/>
      <c r="BD59" s="21"/>
      <c r="BE59" s="21"/>
      <c r="BF59" s="21"/>
      <c r="BG59" s="21"/>
      <c r="BH59" s="21"/>
      <c r="BI59" s="21"/>
      <c r="BJ59" s="21"/>
      <c r="BK59" s="21"/>
      <c r="BL59" s="21"/>
      <c r="BM59" s="21"/>
      <c r="BN59" s="21"/>
      <c r="BO59" s="21"/>
      <c r="BP59" s="21"/>
      <c r="BQ59" s="21"/>
      <c r="BR59" s="21"/>
      <c r="BS59" s="21"/>
      <c r="BT59" s="21"/>
      <c r="BU59" s="21"/>
      <c r="BV59" s="21"/>
      <c r="BW59" s="21"/>
      <c r="BX59" s="21"/>
      <c r="BY59" s="21"/>
      <c r="BZ59" s="21"/>
      <c r="CA59" s="21"/>
      <c r="CB59" s="21"/>
      <c r="CC59" s="21"/>
      <c r="CD59" s="21"/>
      <c r="CE59" s="21"/>
      <c r="CF59" s="21"/>
      <c r="CG59" s="21"/>
      <c r="CH59" s="21"/>
      <c r="CI59" s="21"/>
      <c r="CJ59" s="21"/>
      <c r="CK59" s="21"/>
      <c r="CL59" s="21"/>
      <c r="CM59" s="21"/>
      <c r="CN59" s="21"/>
      <c r="CO59" s="21"/>
      <c r="CP59" s="21"/>
      <c r="CQ59" s="21"/>
      <c r="CR59" s="21"/>
      <c r="CS59" s="21"/>
      <c r="CT59" s="21"/>
      <c r="CU59" s="21"/>
      <c r="CV59" s="21"/>
      <c r="CW59" s="21"/>
      <c r="CX59" s="21"/>
      <c r="CY59" s="21"/>
      <c r="CZ59" s="21"/>
      <c r="DA59" s="21"/>
      <c r="DB59" s="21"/>
      <c r="DC59" s="21"/>
      <c r="DD59" s="21"/>
      <c r="DE59" s="21"/>
      <c r="DF59" s="21"/>
      <c r="DG59" s="21"/>
      <c r="DH59" s="21"/>
      <c r="DI59" s="21"/>
      <c r="DJ59" s="21"/>
      <c r="DK59" s="21"/>
      <c r="DL59" s="21"/>
      <c r="DM59" s="21"/>
      <c r="DN59" s="21"/>
      <c r="DO59" s="21"/>
      <c r="DP59" s="21"/>
      <c r="DQ59" s="21"/>
      <c r="DR59" s="21"/>
      <c r="DS59" s="21"/>
      <c r="DT59" s="21"/>
      <c r="DU59" s="21"/>
      <c r="DV59" s="21"/>
      <c r="DW59" s="21"/>
      <c r="DX59" s="21"/>
      <c r="DY59" s="21"/>
      <c r="DZ59" s="21"/>
      <c r="EA59" s="21"/>
      <c r="EB59" s="21"/>
      <c r="EC59" s="21"/>
      <c r="ED59" s="21"/>
      <c r="EE59" s="21"/>
      <c r="EF59" s="21"/>
      <c r="EG59" s="21"/>
      <c r="EH59" s="21"/>
      <c r="EI59" s="21"/>
      <c r="EJ59" s="21"/>
      <c r="EK59" s="21"/>
      <c r="EL59" s="21"/>
      <c r="EM59" s="21"/>
      <c r="EN59" s="21"/>
      <c r="EO59" s="21"/>
      <c r="EP59" s="21"/>
      <c r="EQ59" s="21"/>
      <c r="ER59" s="21"/>
      <c r="ES59" s="21"/>
      <c r="ET59" s="21"/>
      <c r="EU59" s="21"/>
      <c r="EV59" s="21"/>
      <c r="EW59" s="21"/>
      <c r="EX59" s="21"/>
      <c r="EY59" s="21"/>
      <c r="EZ59" s="21"/>
      <c r="FA59" s="21"/>
      <c r="FB59" s="21"/>
      <c r="FC59" s="21"/>
      <c r="FD59" s="21"/>
      <c r="FE59" s="21"/>
      <c r="FF59" s="21"/>
      <c r="FG59" s="21"/>
      <c r="FH59" s="21"/>
      <c r="FI59" s="21"/>
      <c r="FJ59" s="21"/>
      <c r="FK59" s="21"/>
      <c r="FL59" s="21"/>
      <c r="FM59" s="21"/>
      <c r="FN59" s="21"/>
      <c r="FO59" s="21"/>
      <c r="FP59" s="21"/>
      <c r="FQ59" s="21"/>
      <c r="FR59" s="21"/>
      <c r="FS59" s="21"/>
      <c r="FT59" s="21"/>
      <c r="FU59" s="21"/>
      <c r="FV59" s="21"/>
      <c r="FW59" s="21"/>
      <c r="FX59" s="21"/>
      <c r="FY59" s="21"/>
      <c r="FZ59" s="21"/>
      <c r="GA59" s="21"/>
      <c r="GB59" s="21"/>
      <c r="GC59" s="21"/>
      <c r="GD59" s="21"/>
      <c r="GE59" s="21"/>
      <c r="GF59" s="21"/>
      <c r="GG59" s="21"/>
      <c r="GH59" s="21"/>
      <c r="GI59" s="21"/>
      <c r="GJ59" s="21"/>
      <c r="GK59" s="21"/>
      <c r="GL59" s="21"/>
      <c r="GM59" s="21"/>
      <c r="GN59" s="21"/>
      <c r="GO59" s="21"/>
      <c r="GP59" s="21"/>
      <c r="GQ59" s="21"/>
      <c r="GR59" s="21"/>
      <c r="GS59" s="21"/>
      <c r="GT59" s="21"/>
      <c r="GU59" s="21"/>
      <c r="GV59" s="21"/>
      <c r="GW59" s="21"/>
      <c r="GX59" s="21"/>
      <c r="GY59" s="21"/>
      <c r="GZ59" s="21"/>
      <c r="HA59" s="21"/>
      <c r="HB59" s="21"/>
      <c r="HC59" s="21"/>
      <c r="HD59" s="21"/>
      <c r="HE59" s="21"/>
      <c r="HF59" s="21"/>
      <c r="HG59" s="21"/>
      <c r="HH59" s="21"/>
      <c r="HI59" s="21"/>
      <c r="HJ59" s="21"/>
      <c r="HK59" s="21"/>
      <c r="HL59" s="21"/>
      <c r="HM59" s="21"/>
      <c r="HN59" s="21"/>
      <c r="HO59" s="21"/>
      <c r="HP59" s="21"/>
      <c r="HQ59" s="21"/>
      <c r="HR59" s="21"/>
      <c r="HS59" s="21"/>
      <c r="HT59" s="21"/>
      <c r="HU59" s="21"/>
      <c r="HV59" s="21"/>
      <c r="HW59" s="21"/>
      <c r="HX59" s="21"/>
      <c r="HY59" s="21"/>
      <c r="HZ59" s="21"/>
      <c r="IA59" s="21"/>
      <c r="IB59" s="21"/>
      <c r="IC59" s="21"/>
      <c r="ID59" s="21"/>
      <c r="IE59" s="21"/>
      <c r="IF59" s="21"/>
      <c r="IG59" s="21"/>
      <c r="IH59" s="21"/>
      <c r="II59" s="21"/>
      <c r="IJ59" s="21"/>
      <c r="IK59" s="21"/>
      <c r="IL59" s="21"/>
      <c r="IM59" s="21"/>
      <c r="IN59" s="21"/>
      <c r="IO59" s="21"/>
      <c r="IP59" s="21"/>
      <c r="IQ59" s="21"/>
      <c r="IR59" s="21"/>
      <c r="IS59" s="21"/>
      <c r="IT59" s="21"/>
      <c r="IU59" s="21"/>
      <c r="IV59" s="21"/>
    </row>
    <row r="60" spans="1:256" s="20" customFormat="1" x14ac:dyDescent="0.25">
      <c r="A60" s="46"/>
      <c r="B60" s="46"/>
      <c r="C60" s="46"/>
      <c r="D60" s="46"/>
      <c r="E60" s="46"/>
      <c r="F60" s="46"/>
      <c r="G60" s="46"/>
      <c r="H60" s="46"/>
      <c r="I60" s="46"/>
      <c r="J60" s="46"/>
      <c r="K60" s="46"/>
      <c r="L60" s="46"/>
      <c r="M60" s="46"/>
      <c r="N60" s="46"/>
      <c r="O60" s="46"/>
      <c r="P60" s="46"/>
      <c r="Q60" s="21"/>
      <c r="R60" s="21"/>
      <c r="S60" s="21"/>
      <c r="T60" s="21"/>
      <c r="U60" s="21"/>
      <c r="V60" s="21"/>
      <c r="W60" s="21"/>
      <c r="X60" s="21"/>
      <c r="Y60" s="21"/>
      <c r="Z60" s="21"/>
      <c r="AA60" s="21"/>
      <c r="AB60" s="21"/>
      <c r="AC60" s="21"/>
      <c r="AD60" s="21"/>
      <c r="AE60" s="21"/>
      <c r="AF60" s="21"/>
      <c r="AG60" s="21"/>
      <c r="AH60" s="21"/>
      <c r="AI60" s="21"/>
      <c r="AJ60" s="21"/>
      <c r="AK60" s="21"/>
      <c r="AL60" s="21"/>
      <c r="AM60" s="21"/>
      <c r="AN60" s="21"/>
      <c r="AO60" s="21"/>
      <c r="AP60" s="21"/>
      <c r="AQ60" s="21"/>
      <c r="AR60" s="21"/>
      <c r="AS60" s="21"/>
      <c r="AT60" s="21"/>
      <c r="AU60" s="21"/>
      <c r="AV60" s="21"/>
      <c r="AW60" s="21"/>
      <c r="AX60" s="21"/>
      <c r="AY60" s="21"/>
      <c r="AZ60" s="21"/>
      <c r="BA60" s="21"/>
      <c r="BB60" s="21"/>
      <c r="BC60" s="21"/>
      <c r="BD60" s="21"/>
      <c r="BE60" s="21"/>
      <c r="BF60" s="21"/>
      <c r="BG60" s="21"/>
      <c r="BH60" s="21"/>
      <c r="BI60" s="21"/>
      <c r="BJ60" s="21"/>
      <c r="BK60" s="21"/>
      <c r="BL60" s="21"/>
      <c r="BM60" s="21"/>
      <c r="BN60" s="21"/>
      <c r="BO60" s="21"/>
      <c r="BP60" s="21"/>
      <c r="BQ60" s="21"/>
      <c r="BR60" s="21"/>
      <c r="BS60" s="21"/>
      <c r="BT60" s="21"/>
      <c r="BU60" s="21"/>
      <c r="BV60" s="21"/>
      <c r="BW60" s="21"/>
      <c r="BX60" s="21"/>
      <c r="BY60" s="21"/>
      <c r="BZ60" s="21"/>
      <c r="CA60" s="21"/>
      <c r="CB60" s="21"/>
      <c r="CC60" s="21"/>
      <c r="CD60" s="21"/>
      <c r="CE60" s="21"/>
      <c r="CF60" s="21"/>
      <c r="CG60" s="21"/>
      <c r="CH60" s="21"/>
      <c r="CI60" s="21"/>
      <c r="CJ60" s="21"/>
      <c r="CK60" s="21"/>
      <c r="CL60" s="21"/>
      <c r="CM60" s="21"/>
      <c r="CN60" s="21"/>
      <c r="CO60" s="21"/>
      <c r="CP60" s="21"/>
      <c r="CQ60" s="21"/>
      <c r="CR60" s="21"/>
      <c r="CS60" s="21"/>
      <c r="CT60" s="21"/>
      <c r="CU60" s="21"/>
      <c r="CV60" s="21"/>
      <c r="CW60" s="21"/>
      <c r="CX60" s="21"/>
      <c r="CY60" s="21"/>
      <c r="CZ60" s="21"/>
      <c r="DA60" s="21"/>
      <c r="DB60" s="21"/>
      <c r="DC60" s="21"/>
      <c r="DD60" s="21"/>
      <c r="DE60" s="21"/>
      <c r="DF60" s="21"/>
      <c r="DG60" s="21"/>
      <c r="DH60" s="21"/>
      <c r="DI60" s="21"/>
      <c r="DJ60" s="21"/>
      <c r="DK60" s="21"/>
      <c r="DL60" s="21"/>
      <c r="DM60" s="21"/>
      <c r="DN60" s="21"/>
      <c r="DO60" s="21"/>
      <c r="DP60" s="21"/>
      <c r="DQ60" s="21"/>
      <c r="DR60" s="21"/>
      <c r="DS60" s="21"/>
      <c r="DT60" s="21"/>
      <c r="DU60" s="21"/>
      <c r="DV60" s="21"/>
      <c r="DW60" s="21"/>
      <c r="DX60" s="21"/>
      <c r="DY60" s="21"/>
      <c r="DZ60" s="21"/>
      <c r="EA60" s="21"/>
      <c r="EB60" s="21"/>
      <c r="EC60" s="21"/>
      <c r="ED60" s="21"/>
      <c r="EE60" s="21"/>
      <c r="EF60" s="21"/>
      <c r="EG60" s="21"/>
      <c r="EH60" s="21"/>
      <c r="EI60" s="21"/>
      <c r="EJ60" s="21"/>
      <c r="EK60" s="21"/>
      <c r="EL60" s="21"/>
      <c r="EM60" s="21"/>
      <c r="EN60" s="21"/>
      <c r="EO60" s="21"/>
      <c r="EP60" s="21"/>
      <c r="EQ60" s="21"/>
      <c r="ER60" s="21"/>
      <c r="ES60" s="21"/>
      <c r="ET60" s="21"/>
      <c r="EU60" s="21"/>
      <c r="EV60" s="21"/>
      <c r="EW60" s="21"/>
      <c r="EX60" s="21"/>
      <c r="EY60" s="21"/>
      <c r="EZ60" s="21"/>
      <c r="FA60" s="21"/>
      <c r="FB60" s="21"/>
      <c r="FC60" s="21"/>
      <c r="FD60" s="21"/>
      <c r="FE60" s="21"/>
      <c r="FF60" s="21"/>
      <c r="FG60" s="21"/>
      <c r="FH60" s="21"/>
      <c r="FI60" s="21"/>
      <c r="FJ60" s="21"/>
      <c r="FK60" s="21"/>
      <c r="FL60" s="21"/>
      <c r="FM60" s="21"/>
      <c r="FN60" s="21"/>
      <c r="FO60" s="21"/>
      <c r="FP60" s="21"/>
      <c r="FQ60" s="21"/>
      <c r="FR60" s="21"/>
      <c r="FS60" s="21"/>
      <c r="FT60" s="21"/>
      <c r="FU60" s="21"/>
      <c r="FV60" s="21"/>
      <c r="FW60" s="21"/>
      <c r="FX60" s="21"/>
      <c r="FY60" s="21"/>
      <c r="FZ60" s="21"/>
      <c r="GA60" s="21"/>
      <c r="GB60" s="21"/>
      <c r="GC60" s="21"/>
      <c r="GD60" s="21"/>
      <c r="GE60" s="21"/>
      <c r="GF60" s="21"/>
      <c r="GG60" s="21"/>
      <c r="GH60" s="21"/>
      <c r="GI60" s="21"/>
      <c r="GJ60" s="21"/>
      <c r="GK60" s="21"/>
      <c r="GL60" s="21"/>
      <c r="GM60" s="21"/>
      <c r="GN60" s="21"/>
      <c r="GO60" s="21"/>
      <c r="GP60" s="21"/>
      <c r="GQ60" s="21"/>
      <c r="GR60" s="21"/>
      <c r="GS60" s="21"/>
      <c r="GT60" s="21"/>
      <c r="GU60" s="21"/>
      <c r="GV60" s="21"/>
      <c r="GW60" s="21"/>
      <c r="GX60" s="21"/>
      <c r="GY60" s="21"/>
      <c r="GZ60" s="21"/>
      <c r="HA60" s="21"/>
      <c r="HB60" s="21"/>
      <c r="HC60" s="21"/>
      <c r="HD60" s="21"/>
      <c r="HE60" s="21"/>
      <c r="HF60" s="21"/>
      <c r="HG60" s="21"/>
      <c r="HH60" s="21"/>
      <c r="HI60" s="21"/>
      <c r="HJ60" s="21"/>
      <c r="HK60" s="21"/>
      <c r="HL60" s="21"/>
      <c r="HM60" s="21"/>
      <c r="HN60" s="21"/>
      <c r="HO60" s="21"/>
      <c r="HP60" s="21"/>
      <c r="HQ60" s="21"/>
      <c r="HR60" s="21"/>
      <c r="HS60" s="21"/>
      <c r="HT60" s="21"/>
      <c r="HU60" s="21"/>
      <c r="HV60" s="21"/>
      <c r="HW60" s="21"/>
      <c r="HX60" s="21"/>
      <c r="HY60" s="21"/>
      <c r="HZ60" s="21"/>
      <c r="IA60" s="21"/>
      <c r="IB60" s="21"/>
      <c r="IC60" s="21"/>
      <c r="ID60" s="21"/>
      <c r="IE60" s="21"/>
      <c r="IF60" s="21"/>
      <c r="IG60" s="21"/>
      <c r="IH60" s="21"/>
      <c r="II60" s="21"/>
      <c r="IJ60" s="21"/>
      <c r="IK60" s="21"/>
      <c r="IL60" s="21"/>
      <c r="IM60" s="21"/>
      <c r="IN60" s="21"/>
      <c r="IO60" s="21"/>
      <c r="IP60" s="21"/>
      <c r="IQ60" s="21"/>
      <c r="IR60" s="21"/>
      <c r="IS60" s="21"/>
      <c r="IT60" s="21"/>
      <c r="IU60" s="21"/>
      <c r="IV60" s="21"/>
    </row>
    <row r="61" spans="1:256" s="20" customFormat="1" x14ac:dyDescent="0.25">
      <c r="A61" s="46"/>
      <c r="B61" s="46"/>
      <c r="C61" s="46"/>
      <c r="D61" s="46"/>
      <c r="E61" s="46"/>
      <c r="F61" s="46"/>
      <c r="G61" s="46"/>
      <c r="H61" s="46"/>
      <c r="I61" s="46"/>
      <c r="J61" s="46"/>
      <c r="K61" s="46"/>
      <c r="L61" s="46"/>
      <c r="M61" s="46"/>
      <c r="N61" s="46"/>
      <c r="O61" s="46"/>
      <c r="P61" s="46"/>
      <c r="Q61" s="21"/>
      <c r="R61" s="21"/>
      <c r="S61" s="21"/>
      <c r="T61" s="21"/>
      <c r="U61" s="21"/>
      <c r="V61" s="21"/>
      <c r="W61" s="21"/>
      <c r="X61" s="21"/>
      <c r="Y61" s="21"/>
      <c r="Z61" s="21"/>
      <c r="AA61" s="21"/>
      <c r="AB61" s="21"/>
      <c r="AC61" s="21"/>
      <c r="AD61" s="21"/>
      <c r="AE61" s="21"/>
      <c r="AF61" s="21"/>
      <c r="AG61" s="21"/>
      <c r="AH61" s="21"/>
      <c r="AI61" s="21"/>
      <c r="AJ61" s="21"/>
      <c r="AK61" s="21"/>
      <c r="AL61" s="21"/>
      <c r="AM61" s="21"/>
      <c r="AN61" s="21"/>
      <c r="AO61" s="21"/>
      <c r="AP61" s="21"/>
      <c r="AQ61" s="21"/>
      <c r="AR61" s="21"/>
      <c r="AS61" s="21"/>
      <c r="AT61" s="21"/>
      <c r="AU61" s="21"/>
      <c r="AV61" s="21"/>
      <c r="AW61" s="21"/>
      <c r="AX61" s="21"/>
      <c r="AY61" s="21"/>
      <c r="AZ61" s="21"/>
      <c r="BA61" s="21"/>
      <c r="BB61" s="21"/>
      <c r="BC61" s="21"/>
      <c r="BD61" s="21"/>
      <c r="BE61" s="21"/>
      <c r="BF61" s="21"/>
      <c r="BG61" s="21"/>
      <c r="BH61" s="21"/>
      <c r="BI61" s="21"/>
      <c r="BJ61" s="21"/>
      <c r="BK61" s="21"/>
      <c r="BL61" s="21"/>
      <c r="BM61" s="21"/>
      <c r="BN61" s="21"/>
      <c r="BO61" s="21"/>
      <c r="BP61" s="21"/>
      <c r="BQ61" s="21"/>
      <c r="BR61" s="21"/>
      <c r="BS61" s="21"/>
      <c r="BT61" s="21"/>
      <c r="BU61" s="21"/>
      <c r="BV61" s="21"/>
      <c r="BW61" s="21"/>
      <c r="BX61" s="21"/>
      <c r="BY61" s="21"/>
      <c r="BZ61" s="21"/>
      <c r="CA61" s="21"/>
      <c r="CB61" s="21"/>
      <c r="CC61" s="21"/>
      <c r="CD61" s="21"/>
      <c r="CE61" s="21"/>
      <c r="CF61" s="21"/>
      <c r="CG61" s="21"/>
      <c r="CH61" s="21"/>
      <c r="CI61" s="21"/>
      <c r="CJ61" s="21"/>
      <c r="CK61" s="21"/>
      <c r="CL61" s="21"/>
      <c r="CM61" s="21"/>
      <c r="CN61" s="21"/>
      <c r="CO61" s="21"/>
      <c r="CP61" s="21"/>
      <c r="CQ61" s="21"/>
      <c r="CR61" s="21"/>
      <c r="CS61" s="21"/>
      <c r="CT61" s="21"/>
      <c r="CU61" s="21"/>
      <c r="CV61" s="21"/>
      <c r="CW61" s="21"/>
      <c r="CX61" s="21"/>
      <c r="CY61" s="21"/>
      <c r="CZ61" s="21"/>
      <c r="DA61" s="21"/>
      <c r="DB61" s="21"/>
      <c r="DC61" s="21"/>
      <c r="DD61" s="21"/>
      <c r="DE61" s="21"/>
      <c r="DF61" s="21"/>
      <c r="DG61" s="21"/>
      <c r="DH61" s="21"/>
      <c r="DI61" s="21"/>
      <c r="DJ61" s="21"/>
      <c r="DK61" s="21"/>
      <c r="DL61" s="21"/>
      <c r="DM61" s="21"/>
      <c r="DN61" s="21"/>
      <c r="DO61" s="21"/>
      <c r="DP61" s="21"/>
      <c r="DQ61" s="21"/>
      <c r="DR61" s="21"/>
      <c r="DS61" s="21"/>
      <c r="DT61" s="21"/>
      <c r="DU61" s="21"/>
      <c r="DV61" s="21"/>
      <c r="DW61" s="21"/>
      <c r="DX61" s="21"/>
      <c r="DY61" s="21"/>
      <c r="DZ61" s="21"/>
      <c r="EA61" s="21"/>
      <c r="EB61" s="21"/>
      <c r="EC61" s="21"/>
      <c r="ED61" s="21"/>
      <c r="EE61" s="21"/>
      <c r="EF61" s="21"/>
      <c r="EG61" s="21"/>
      <c r="EH61" s="21"/>
      <c r="EI61" s="21"/>
      <c r="EJ61" s="21"/>
      <c r="EK61" s="21"/>
      <c r="EL61" s="21"/>
      <c r="EM61" s="21"/>
      <c r="EN61" s="21"/>
      <c r="EO61" s="21"/>
      <c r="EP61" s="21"/>
      <c r="EQ61" s="21"/>
      <c r="ER61" s="21"/>
      <c r="ES61" s="21"/>
      <c r="ET61" s="21"/>
      <c r="EU61" s="21"/>
      <c r="EV61" s="21"/>
      <c r="EW61" s="21"/>
      <c r="EX61" s="21"/>
      <c r="EY61" s="21"/>
      <c r="EZ61" s="21"/>
      <c r="FA61" s="21"/>
      <c r="FB61" s="21"/>
      <c r="FC61" s="21"/>
      <c r="FD61" s="21"/>
      <c r="FE61" s="21"/>
      <c r="FF61" s="21"/>
      <c r="FG61" s="21"/>
      <c r="FH61" s="21"/>
      <c r="FI61" s="21"/>
      <c r="FJ61" s="21"/>
      <c r="FK61" s="21"/>
      <c r="FL61" s="21"/>
      <c r="FM61" s="21"/>
      <c r="FN61" s="21"/>
      <c r="FO61" s="21"/>
      <c r="FP61" s="21"/>
      <c r="FQ61" s="21"/>
      <c r="FR61" s="21"/>
      <c r="FS61" s="21"/>
      <c r="FT61" s="21"/>
      <c r="FU61" s="21"/>
      <c r="FV61" s="21"/>
      <c r="FW61" s="21"/>
      <c r="FX61" s="21"/>
      <c r="FY61" s="21"/>
      <c r="FZ61" s="21"/>
      <c r="GA61" s="21"/>
      <c r="GB61" s="21"/>
      <c r="GC61" s="21"/>
      <c r="GD61" s="21"/>
      <c r="GE61" s="21"/>
      <c r="GF61" s="21"/>
      <c r="GG61" s="21"/>
      <c r="GH61" s="21"/>
      <c r="GI61" s="21"/>
      <c r="GJ61" s="21"/>
      <c r="GK61" s="21"/>
      <c r="GL61" s="21"/>
      <c r="GM61" s="21"/>
      <c r="GN61" s="21"/>
      <c r="GO61" s="21"/>
      <c r="GP61" s="21"/>
      <c r="GQ61" s="21"/>
      <c r="GR61" s="21"/>
      <c r="GS61" s="21"/>
      <c r="GT61" s="21"/>
      <c r="GU61" s="21"/>
      <c r="GV61" s="21"/>
      <c r="GW61" s="21"/>
      <c r="GX61" s="21"/>
      <c r="GY61" s="21"/>
      <c r="GZ61" s="21"/>
      <c r="HA61" s="21"/>
      <c r="HB61" s="21"/>
      <c r="HC61" s="21"/>
      <c r="HD61" s="21"/>
      <c r="HE61" s="21"/>
      <c r="HF61" s="21"/>
      <c r="HG61" s="21"/>
      <c r="HH61" s="21"/>
      <c r="HI61" s="21"/>
      <c r="HJ61" s="21"/>
      <c r="HK61" s="21"/>
      <c r="HL61" s="21"/>
      <c r="HM61" s="21"/>
      <c r="HN61" s="21"/>
      <c r="HO61" s="21"/>
      <c r="HP61" s="21"/>
      <c r="HQ61" s="21"/>
      <c r="HR61" s="21"/>
      <c r="HS61" s="21"/>
      <c r="HT61" s="21"/>
      <c r="HU61" s="21"/>
      <c r="HV61" s="21"/>
      <c r="HW61" s="21"/>
      <c r="HX61" s="21"/>
      <c r="HY61" s="21"/>
      <c r="HZ61" s="21"/>
      <c r="IA61" s="21"/>
      <c r="IB61" s="21"/>
      <c r="IC61" s="21"/>
      <c r="ID61" s="21"/>
      <c r="IE61" s="21"/>
      <c r="IF61" s="21"/>
      <c r="IG61" s="21"/>
      <c r="IH61" s="21"/>
      <c r="II61" s="21"/>
      <c r="IJ61" s="21"/>
      <c r="IK61" s="21"/>
      <c r="IL61" s="21"/>
      <c r="IM61" s="21"/>
      <c r="IN61" s="21"/>
      <c r="IO61" s="21"/>
      <c r="IP61" s="21"/>
      <c r="IQ61" s="21"/>
      <c r="IR61" s="21"/>
      <c r="IS61" s="21"/>
      <c r="IT61" s="21"/>
      <c r="IU61" s="21"/>
      <c r="IV61" s="21"/>
    </row>
    <row r="62" spans="1:256" s="20" customFormat="1" x14ac:dyDescent="0.25">
      <c r="A62" s="21"/>
      <c r="B62" s="21"/>
      <c r="C62" s="21"/>
      <c r="D62" s="21"/>
      <c r="E62" s="21"/>
      <c r="F62" s="21"/>
      <c r="G62" s="21"/>
      <c r="H62" s="21"/>
      <c r="I62" s="21"/>
      <c r="J62" s="21"/>
      <c r="K62" s="21"/>
      <c r="L62" s="21"/>
      <c r="M62" s="21"/>
      <c r="N62" s="21"/>
      <c r="O62" s="21"/>
      <c r="P62" s="21"/>
      <c r="Q62" s="21"/>
      <c r="R62" s="21"/>
      <c r="S62" s="21"/>
      <c r="T62" s="21"/>
      <c r="U62" s="21"/>
      <c r="V62" s="21"/>
      <c r="W62" s="21"/>
      <c r="X62" s="21"/>
      <c r="Y62" s="21"/>
      <c r="Z62" s="21"/>
      <c r="AA62" s="21"/>
      <c r="AB62" s="21"/>
      <c r="AC62" s="21"/>
      <c r="AD62" s="21"/>
      <c r="AE62" s="21"/>
      <c r="AF62" s="21"/>
      <c r="AG62" s="21"/>
      <c r="AH62" s="21"/>
      <c r="AI62" s="21"/>
      <c r="AJ62" s="21"/>
      <c r="AK62" s="21"/>
      <c r="AL62" s="21"/>
      <c r="AM62" s="21"/>
      <c r="AN62" s="21"/>
      <c r="AO62" s="21"/>
      <c r="AP62" s="21"/>
      <c r="AQ62" s="21"/>
      <c r="AR62" s="21"/>
      <c r="AS62" s="21"/>
      <c r="AT62" s="21"/>
      <c r="AU62" s="21"/>
      <c r="AV62" s="21"/>
      <c r="AW62" s="21"/>
      <c r="AX62" s="21"/>
      <c r="AY62" s="21"/>
      <c r="AZ62" s="21"/>
      <c r="BA62" s="21"/>
      <c r="BB62" s="21"/>
      <c r="BC62" s="21"/>
      <c r="BD62" s="21"/>
      <c r="BE62" s="21"/>
      <c r="BF62" s="21"/>
      <c r="BG62" s="21"/>
      <c r="BH62" s="21"/>
      <c r="BI62" s="21"/>
      <c r="BJ62" s="21"/>
      <c r="BK62" s="21"/>
      <c r="BL62" s="21"/>
      <c r="BM62" s="21"/>
      <c r="BN62" s="21"/>
      <c r="BO62" s="21"/>
      <c r="BP62" s="21"/>
      <c r="BQ62" s="21"/>
      <c r="BR62" s="21"/>
      <c r="BS62" s="21"/>
      <c r="BT62" s="21"/>
      <c r="BU62" s="21"/>
      <c r="BV62" s="21"/>
      <c r="BW62" s="21"/>
      <c r="BX62" s="21"/>
      <c r="BY62" s="21"/>
      <c r="BZ62" s="21"/>
      <c r="CA62" s="21"/>
      <c r="CB62" s="21"/>
      <c r="CC62" s="21"/>
      <c r="CD62" s="21"/>
      <c r="CE62" s="21"/>
      <c r="CF62" s="21"/>
      <c r="CG62" s="21"/>
      <c r="CH62" s="21"/>
      <c r="CI62" s="21"/>
      <c r="CJ62" s="21"/>
      <c r="CK62" s="21"/>
      <c r="CL62" s="21"/>
      <c r="CM62" s="21"/>
      <c r="CN62" s="21"/>
      <c r="CO62" s="21"/>
      <c r="CP62" s="21"/>
      <c r="CQ62" s="21"/>
      <c r="CR62" s="21"/>
      <c r="CS62" s="21"/>
      <c r="CT62" s="21"/>
      <c r="CU62" s="21"/>
      <c r="CV62" s="21"/>
      <c r="CW62" s="21"/>
      <c r="CX62" s="21"/>
      <c r="CY62" s="21"/>
      <c r="CZ62" s="21"/>
      <c r="DA62" s="21"/>
      <c r="DB62" s="21"/>
      <c r="DC62" s="21"/>
      <c r="DD62" s="21"/>
      <c r="DE62" s="21"/>
      <c r="DF62" s="21"/>
      <c r="DG62" s="21"/>
      <c r="DH62" s="21"/>
      <c r="DI62" s="21"/>
      <c r="DJ62" s="21"/>
      <c r="DK62" s="21"/>
      <c r="DL62" s="21"/>
      <c r="DM62" s="21"/>
      <c r="DN62" s="21"/>
      <c r="DO62" s="21"/>
      <c r="DP62" s="21"/>
      <c r="DQ62" s="21"/>
      <c r="DR62" s="21"/>
      <c r="DS62" s="21"/>
      <c r="DT62" s="21"/>
      <c r="DU62" s="21"/>
      <c r="DV62" s="21"/>
      <c r="DW62" s="21"/>
      <c r="DX62" s="21"/>
      <c r="DY62" s="21"/>
      <c r="DZ62" s="21"/>
      <c r="EA62" s="21"/>
      <c r="EB62" s="21"/>
      <c r="EC62" s="21"/>
      <c r="ED62" s="21"/>
      <c r="EE62" s="21"/>
      <c r="EF62" s="21"/>
      <c r="EG62" s="21"/>
      <c r="EH62" s="21"/>
      <c r="EI62" s="21"/>
      <c r="EJ62" s="21"/>
      <c r="EK62" s="21"/>
      <c r="EL62" s="21"/>
      <c r="EM62" s="21"/>
      <c r="EN62" s="21"/>
      <c r="EO62" s="21"/>
      <c r="EP62" s="21"/>
      <c r="EQ62" s="21"/>
      <c r="ER62" s="21"/>
      <c r="ES62" s="21"/>
      <c r="ET62" s="21"/>
      <c r="EU62" s="21"/>
      <c r="EV62" s="21"/>
      <c r="EW62" s="21"/>
      <c r="EX62" s="21"/>
      <c r="EY62" s="21"/>
      <c r="EZ62" s="21"/>
      <c r="FA62" s="21"/>
      <c r="FB62" s="21"/>
      <c r="FC62" s="21"/>
      <c r="FD62" s="21"/>
      <c r="FE62" s="21"/>
      <c r="FF62" s="21"/>
      <c r="FG62" s="21"/>
      <c r="FH62" s="21"/>
      <c r="FI62" s="21"/>
      <c r="FJ62" s="21"/>
      <c r="FK62" s="21"/>
      <c r="FL62" s="21"/>
      <c r="FM62" s="21"/>
      <c r="FN62" s="21"/>
      <c r="FO62" s="21"/>
      <c r="FP62" s="21"/>
      <c r="FQ62" s="21"/>
      <c r="FR62" s="21"/>
      <c r="FS62" s="21"/>
      <c r="FT62" s="21"/>
      <c r="FU62" s="21"/>
      <c r="FV62" s="21"/>
      <c r="FW62" s="21"/>
      <c r="FX62" s="21"/>
      <c r="FY62" s="21"/>
      <c r="FZ62" s="21"/>
      <c r="GA62" s="21"/>
      <c r="GB62" s="21"/>
      <c r="GC62" s="21"/>
      <c r="GD62" s="21"/>
      <c r="GE62" s="21"/>
      <c r="GF62" s="21"/>
      <c r="GG62" s="21"/>
      <c r="GH62" s="21"/>
      <c r="GI62" s="21"/>
      <c r="GJ62" s="21"/>
      <c r="GK62" s="21"/>
      <c r="GL62" s="21"/>
      <c r="GM62" s="21"/>
      <c r="GN62" s="21"/>
      <c r="GO62" s="21"/>
      <c r="GP62" s="21"/>
      <c r="GQ62" s="21"/>
      <c r="GR62" s="21"/>
      <c r="GS62" s="21"/>
      <c r="GT62" s="21"/>
      <c r="GU62" s="21"/>
      <c r="GV62" s="21"/>
      <c r="GW62" s="21"/>
      <c r="GX62" s="21"/>
      <c r="GY62" s="21"/>
      <c r="GZ62" s="21"/>
      <c r="HA62" s="21"/>
      <c r="HB62" s="21"/>
      <c r="HC62" s="21"/>
      <c r="HD62" s="21"/>
      <c r="HE62" s="21"/>
      <c r="HF62" s="21"/>
      <c r="HG62" s="21"/>
      <c r="HH62" s="21"/>
      <c r="HI62" s="21"/>
      <c r="HJ62" s="21"/>
      <c r="HK62" s="21"/>
      <c r="HL62" s="21"/>
      <c r="HM62" s="21"/>
      <c r="HN62" s="21"/>
      <c r="HO62" s="21"/>
      <c r="HP62" s="21"/>
      <c r="HQ62" s="21"/>
      <c r="HR62" s="21"/>
      <c r="HS62" s="21"/>
      <c r="HT62" s="21"/>
      <c r="HU62" s="21"/>
      <c r="HV62" s="21"/>
      <c r="HW62" s="21"/>
      <c r="HX62" s="21"/>
      <c r="HY62" s="21"/>
      <c r="HZ62" s="21"/>
      <c r="IA62" s="21"/>
      <c r="IB62" s="21"/>
      <c r="IC62" s="21"/>
      <c r="ID62" s="21"/>
      <c r="IE62" s="21"/>
      <c r="IF62" s="21"/>
      <c r="IG62" s="21"/>
      <c r="IH62" s="21"/>
      <c r="II62" s="21"/>
      <c r="IJ62" s="21"/>
      <c r="IK62" s="21"/>
      <c r="IL62" s="21"/>
      <c r="IM62" s="21"/>
      <c r="IN62" s="21"/>
      <c r="IO62" s="21"/>
      <c r="IP62" s="21"/>
      <c r="IQ62" s="21"/>
      <c r="IR62" s="21"/>
      <c r="IS62" s="21"/>
      <c r="IT62" s="21"/>
      <c r="IU62" s="21"/>
      <c r="IV62" s="21"/>
    </row>
    <row r="63" spans="1:256" s="20" customFormat="1" x14ac:dyDescent="0.25">
      <c r="A63" s="21"/>
      <c r="B63" s="21"/>
      <c r="C63" s="21"/>
      <c r="D63" s="21"/>
      <c r="E63" s="21"/>
      <c r="F63" s="21"/>
      <c r="G63" s="21"/>
      <c r="H63" s="21"/>
      <c r="I63" s="21"/>
      <c r="J63" s="21"/>
      <c r="K63" s="21"/>
      <c r="L63" s="21"/>
      <c r="M63" s="21"/>
      <c r="N63" s="21"/>
      <c r="O63" s="21"/>
      <c r="P63" s="21"/>
      <c r="Q63" s="21"/>
      <c r="R63" s="21"/>
      <c r="S63" s="21"/>
      <c r="T63" s="21"/>
      <c r="U63" s="21"/>
      <c r="V63" s="21"/>
      <c r="W63" s="21"/>
      <c r="X63" s="21"/>
      <c r="Y63" s="21"/>
      <c r="Z63" s="21"/>
      <c r="AA63" s="21"/>
      <c r="AB63" s="21"/>
      <c r="AC63" s="21"/>
      <c r="AD63" s="21"/>
      <c r="AE63" s="21"/>
      <c r="AF63" s="21"/>
      <c r="AG63" s="21"/>
      <c r="AH63" s="21"/>
      <c r="AI63" s="21"/>
      <c r="AJ63" s="21"/>
      <c r="AK63" s="21"/>
      <c r="AL63" s="21"/>
      <c r="AM63" s="21"/>
      <c r="AN63" s="21"/>
      <c r="AO63" s="21"/>
      <c r="AP63" s="21"/>
      <c r="AQ63" s="21"/>
      <c r="AR63" s="21"/>
      <c r="AS63" s="21"/>
      <c r="AT63" s="21"/>
      <c r="AU63" s="21"/>
      <c r="AV63" s="21"/>
      <c r="AW63" s="21"/>
      <c r="AX63" s="21"/>
      <c r="AY63" s="21"/>
      <c r="AZ63" s="21"/>
      <c r="BA63" s="21"/>
      <c r="BB63" s="21"/>
      <c r="BC63" s="21"/>
      <c r="BD63" s="21"/>
      <c r="BE63" s="21"/>
      <c r="BF63" s="21"/>
      <c r="BG63" s="21"/>
      <c r="BH63" s="21"/>
      <c r="BI63" s="21"/>
      <c r="BJ63" s="21"/>
      <c r="BK63" s="21"/>
      <c r="BL63" s="21"/>
      <c r="BM63" s="21"/>
      <c r="BN63" s="21"/>
      <c r="BO63" s="21"/>
      <c r="BP63" s="21"/>
      <c r="BQ63" s="21"/>
      <c r="BR63" s="21"/>
      <c r="BS63" s="21"/>
      <c r="BT63" s="21"/>
      <c r="BU63" s="21"/>
      <c r="BV63" s="21"/>
      <c r="BW63" s="21"/>
      <c r="BX63" s="21"/>
      <c r="BY63" s="21"/>
      <c r="BZ63" s="21"/>
      <c r="CA63" s="21"/>
      <c r="CB63" s="21"/>
      <c r="CC63" s="21"/>
      <c r="CD63" s="21"/>
      <c r="CE63" s="21"/>
      <c r="CF63" s="21"/>
      <c r="CG63" s="21"/>
      <c r="CH63" s="21"/>
      <c r="CI63" s="21"/>
      <c r="CJ63" s="21"/>
      <c r="CK63" s="21"/>
      <c r="CL63" s="21"/>
      <c r="CM63" s="21"/>
      <c r="CN63" s="21"/>
      <c r="CO63" s="21"/>
      <c r="CP63" s="21"/>
      <c r="CQ63" s="21"/>
      <c r="CR63" s="21"/>
      <c r="CS63" s="21"/>
      <c r="CT63" s="21"/>
      <c r="CU63" s="21"/>
      <c r="CV63" s="21"/>
      <c r="CW63" s="21"/>
      <c r="CX63" s="21"/>
      <c r="CY63" s="21"/>
      <c r="CZ63" s="21"/>
      <c r="DA63" s="21"/>
      <c r="DB63" s="21"/>
      <c r="DC63" s="21"/>
      <c r="DD63" s="21"/>
      <c r="DE63" s="21"/>
      <c r="DF63" s="21"/>
      <c r="DG63" s="21"/>
      <c r="DH63" s="21"/>
      <c r="DI63" s="21"/>
      <c r="DJ63" s="21"/>
      <c r="DK63" s="21"/>
      <c r="DL63" s="21"/>
      <c r="DM63" s="21"/>
      <c r="DN63" s="21"/>
      <c r="DO63" s="21"/>
      <c r="DP63" s="21"/>
      <c r="DQ63" s="21"/>
      <c r="DR63" s="21"/>
      <c r="DS63" s="21"/>
      <c r="DT63" s="21"/>
      <c r="DU63" s="21"/>
      <c r="DV63" s="21"/>
      <c r="DW63" s="21"/>
      <c r="DX63" s="21"/>
      <c r="DY63" s="21"/>
      <c r="DZ63" s="21"/>
      <c r="EA63" s="21"/>
      <c r="EB63" s="21"/>
      <c r="EC63" s="21"/>
      <c r="ED63" s="21"/>
      <c r="EE63" s="21"/>
      <c r="EF63" s="21"/>
      <c r="EG63" s="21"/>
      <c r="EH63" s="21"/>
      <c r="EI63" s="21"/>
      <c r="EJ63" s="21"/>
      <c r="EK63" s="21"/>
      <c r="EL63" s="21"/>
      <c r="EM63" s="21"/>
      <c r="EN63" s="21"/>
      <c r="EO63" s="21"/>
      <c r="EP63" s="21"/>
      <c r="EQ63" s="21"/>
      <c r="ER63" s="21"/>
      <c r="ES63" s="21"/>
      <c r="ET63" s="21"/>
      <c r="EU63" s="21"/>
      <c r="EV63" s="21"/>
      <c r="EW63" s="21"/>
      <c r="EX63" s="21"/>
      <c r="EY63" s="21"/>
      <c r="EZ63" s="21"/>
      <c r="FA63" s="21"/>
      <c r="FB63" s="21"/>
      <c r="FC63" s="21"/>
      <c r="FD63" s="21"/>
      <c r="FE63" s="21"/>
      <c r="FF63" s="21"/>
      <c r="FG63" s="21"/>
      <c r="FH63" s="21"/>
      <c r="FI63" s="21"/>
      <c r="FJ63" s="21"/>
      <c r="FK63" s="21"/>
      <c r="FL63" s="21"/>
      <c r="FM63" s="21"/>
      <c r="FN63" s="21"/>
      <c r="FO63" s="21"/>
      <c r="FP63" s="21"/>
      <c r="FQ63" s="21"/>
      <c r="FR63" s="21"/>
      <c r="FS63" s="21"/>
      <c r="FT63" s="21"/>
      <c r="FU63" s="21"/>
      <c r="FV63" s="21"/>
      <c r="FW63" s="21"/>
      <c r="FX63" s="21"/>
      <c r="FY63" s="21"/>
      <c r="FZ63" s="21"/>
      <c r="GA63" s="21"/>
      <c r="GB63" s="21"/>
      <c r="GC63" s="21"/>
      <c r="GD63" s="21"/>
      <c r="GE63" s="21"/>
      <c r="GF63" s="21"/>
      <c r="GG63" s="21"/>
      <c r="GH63" s="21"/>
      <c r="GI63" s="21"/>
      <c r="GJ63" s="21"/>
      <c r="GK63" s="21"/>
      <c r="GL63" s="21"/>
      <c r="GM63" s="21"/>
      <c r="GN63" s="21"/>
      <c r="GO63" s="21"/>
      <c r="GP63" s="21"/>
      <c r="GQ63" s="21"/>
      <c r="GR63" s="21"/>
      <c r="GS63" s="21"/>
      <c r="GT63" s="21"/>
      <c r="GU63" s="21"/>
      <c r="GV63" s="21"/>
      <c r="GW63" s="21"/>
      <c r="GX63" s="21"/>
      <c r="GY63" s="21"/>
      <c r="GZ63" s="21"/>
      <c r="HA63" s="21"/>
      <c r="HB63" s="21"/>
      <c r="HC63" s="21"/>
      <c r="HD63" s="21"/>
      <c r="HE63" s="21"/>
      <c r="HF63" s="21"/>
      <c r="HG63" s="21"/>
      <c r="HH63" s="21"/>
      <c r="HI63" s="21"/>
      <c r="HJ63" s="21"/>
      <c r="HK63" s="21"/>
      <c r="HL63" s="21"/>
      <c r="HM63" s="21"/>
      <c r="HN63" s="21"/>
      <c r="HO63" s="21"/>
      <c r="HP63" s="21"/>
      <c r="HQ63" s="21"/>
      <c r="HR63" s="21"/>
      <c r="HS63" s="21"/>
      <c r="HT63" s="21"/>
      <c r="HU63" s="21"/>
      <c r="HV63" s="21"/>
      <c r="HW63" s="21"/>
      <c r="HX63" s="21"/>
      <c r="HY63" s="21"/>
      <c r="HZ63" s="21"/>
      <c r="IA63" s="21"/>
      <c r="IB63" s="21"/>
      <c r="IC63" s="21"/>
      <c r="ID63" s="21"/>
      <c r="IE63" s="21"/>
      <c r="IF63" s="21"/>
      <c r="IG63" s="21"/>
      <c r="IH63" s="21"/>
      <c r="II63" s="21"/>
      <c r="IJ63" s="21"/>
      <c r="IK63" s="21"/>
      <c r="IL63" s="21"/>
      <c r="IM63" s="21"/>
      <c r="IN63" s="21"/>
      <c r="IO63" s="21"/>
      <c r="IP63" s="21"/>
      <c r="IQ63" s="21"/>
      <c r="IR63" s="21"/>
      <c r="IS63" s="21"/>
      <c r="IT63" s="21"/>
      <c r="IU63" s="21"/>
      <c r="IV63" s="21"/>
    </row>
  </sheetData>
  <mergeCells count="2">
    <mergeCell ref="B6:O6"/>
    <mergeCell ref="B9:O9"/>
  </mergeCells>
  <pageMargins left="0" right="0.19685039370078741" top="0" bottom="0" header="0" footer="0.31496062992125984"/>
  <pageSetup paperSize="9" orientation="portrait" r:id="rId1"/>
  <headerFooter>
    <oddFooter>&amp;R&amp;"Source Sans Pro,Normal"&amp;9Servicio de Información y Difusión. &amp;"Source Sans Pro,Negrita"Tri3 2024  |&amp;P</oddFooter>
  </headerFooter>
  <ignoredErrors>
    <ignoredError sqref="O24:O25 O27" formula="1"/>
  </ignoredError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5FE92F-ED2A-4370-95A0-09AA18EC78A7}">
  <dimension ref="A1:IV63"/>
  <sheetViews>
    <sheetView zoomScaleNormal="100" workbookViewId="0"/>
  </sheetViews>
  <sheetFormatPr baseColWidth="10" defaultColWidth="8.7109375" defaultRowHeight="14.25" x14ac:dyDescent="0.25"/>
  <cols>
    <col min="1" max="1" width="4" style="21" customWidth="1"/>
    <col min="2" max="2" width="25.5703125" style="21" customWidth="1"/>
    <col min="3" max="5" width="0.42578125" style="21" customWidth="1"/>
    <col min="6" max="15" width="7" style="21" customWidth="1"/>
    <col min="16" max="16" width="5.7109375" style="21" customWidth="1"/>
    <col min="17" max="16384" width="8.7109375" style="21"/>
  </cols>
  <sheetData>
    <row r="1" spans="1:18" s="32" customFormat="1" ht="18.75" customHeight="1" x14ac:dyDescent="0.25">
      <c r="A1" s="20"/>
      <c r="B1" s="20"/>
      <c r="C1" s="20"/>
      <c r="D1" s="20"/>
      <c r="E1" s="20"/>
      <c r="F1" s="20"/>
      <c r="G1" s="20"/>
      <c r="H1" s="20"/>
      <c r="I1" s="20"/>
      <c r="J1" s="20"/>
      <c r="K1" s="20"/>
      <c r="L1" s="20"/>
      <c r="M1" s="20"/>
      <c r="N1" s="20"/>
      <c r="O1" s="20"/>
      <c r="P1" s="20"/>
      <c r="Q1" s="21"/>
      <c r="R1" s="21"/>
    </row>
    <row r="2" spans="1:18" s="32" customFormat="1" ht="15.75" customHeight="1" x14ac:dyDescent="0.25">
      <c r="A2" s="20"/>
      <c r="B2" s="20"/>
      <c r="C2" s="20"/>
      <c r="D2" s="20"/>
      <c r="E2" s="20"/>
      <c r="F2" s="20"/>
      <c r="G2" s="20"/>
      <c r="H2" s="20"/>
      <c r="I2" s="20"/>
      <c r="J2" s="20"/>
      <c r="K2" s="20"/>
      <c r="L2" s="20"/>
      <c r="M2" s="20"/>
      <c r="N2" s="20"/>
      <c r="O2" s="20"/>
      <c r="P2" s="20"/>
      <c r="Q2" s="21"/>
      <c r="R2" s="21"/>
    </row>
    <row r="3" spans="1:18" s="32" customFormat="1" ht="15.75" customHeight="1" x14ac:dyDescent="0.25">
      <c r="A3" s="20"/>
      <c r="B3" s="20"/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0"/>
      <c r="P3" s="20"/>
      <c r="Q3" s="21"/>
      <c r="R3" s="21"/>
    </row>
    <row r="4" spans="1:18" s="32" customFormat="1" x14ac:dyDescent="0.25">
      <c r="A4" s="20"/>
      <c r="B4" s="20"/>
      <c r="C4" s="20"/>
      <c r="D4" s="20"/>
      <c r="E4" s="20"/>
      <c r="F4" s="20"/>
      <c r="G4" s="20"/>
      <c r="H4" s="20"/>
      <c r="I4" s="20"/>
      <c r="J4" s="20"/>
      <c r="K4" s="20"/>
      <c r="L4" s="20"/>
      <c r="M4" s="20"/>
      <c r="N4" s="20"/>
      <c r="O4" s="20"/>
      <c r="P4" s="20"/>
      <c r="Q4" s="21"/>
      <c r="R4" s="21"/>
    </row>
    <row r="5" spans="1:18" s="32" customFormat="1" ht="15.75" customHeight="1" x14ac:dyDescent="0.25">
      <c r="A5" s="20"/>
      <c r="B5" s="20"/>
      <c r="C5" s="20"/>
      <c r="D5" s="20"/>
      <c r="E5" s="20"/>
      <c r="F5" s="20"/>
      <c r="G5" s="20"/>
      <c r="H5" s="20"/>
      <c r="I5" s="33"/>
      <c r="J5" s="20"/>
      <c r="K5" s="20"/>
      <c r="L5" s="20"/>
      <c r="M5" s="20"/>
      <c r="N5" s="20"/>
      <c r="O5" s="20"/>
      <c r="P5" s="20"/>
      <c r="Q5" s="21"/>
      <c r="R5" s="21"/>
    </row>
    <row r="6" spans="1:18" s="32" customFormat="1" ht="36.75" customHeight="1" x14ac:dyDescent="0.25">
      <c r="A6" s="20"/>
      <c r="B6" s="161" t="s">
        <v>194</v>
      </c>
      <c r="C6" s="161"/>
      <c r="D6" s="161"/>
      <c r="E6" s="161"/>
      <c r="F6" s="161"/>
      <c r="G6" s="161"/>
      <c r="H6" s="161"/>
      <c r="I6" s="161"/>
      <c r="J6" s="161"/>
      <c r="K6" s="161"/>
      <c r="L6" s="161"/>
      <c r="M6" s="161"/>
      <c r="N6" s="161"/>
      <c r="O6" s="161"/>
      <c r="P6" s="20"/>
      <c r="Q6" s="21"/>
      <c r="R6" s="21"/>
    </row>
    <row r="7" spans="1:18" ht="6" customHeight="1" x14ac:dyDescent="0.25">
      <c r="A7" s="20"/>
      <c r="B7" s="20"/>
      <c r="C7" s="20"/>
      <c r="D7" s="20"/>
      <c r="E7" s="20"/>
      <c r="F7" s="20"/>
      <c r="G7" s="20"/>
      <c r="H7" s="20"/>
      <c r="I7" s="20"/>
      <c r="J7" s="20"/>
      <c r="K7" s="20"/>
      <c r="L7" s="20"/>
      <c r="M7" s="20"/>
      <c r="N7" s="20"/>
      <c r="O7" s="20"/>
      <c r="P7" s="20"/>
    </row>
    <row r="8" spans="1:18" ht="7.5" customHeight="1" x14ac:dyDescent="0.25">
      <c r="A8" s="20"/>
      <c r="B8" s="20"/>
      <c r="C8" s="20"/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20"/>
    </row>
    <row r="9" spans="1:18" ht="18.75" customHeight="1" x14ac:dyDescent="0.25">
      <c r="A9" s="20"/>
      <c r="B9" s="162" t="s">
        <v>181</v>
      </c>
      <c r="C9" s="163"/>
      <c r="D9" s="163"/>
      <c r="E9" s="163"/>
      <c r="F9" s="163"/>
      <c r="G9" s="163"/>
      <c r="H9" s="163"/>
      <c r="I9" s="163"/>
      <c r="J9" s="163"/>
      <c r="K9" s="163"/>
      <c r="L9" s="163"/>
      <c r="M9" s="163"/>
      <c r="N9" s="163"/>
      <c r="O9" s="164"/>
      <c r="P9" s="20"/>
    </row>
    <row r="10" spans="1:18" ht="7.5" customHeight="1" x14ac:dyDescent="0.25">
      <c r="A10" s="20"/>
      <c r="B10" s="34"/>
      <c r="C10" s="34"/>
      <c r="D10" s="34"/>
      <c r="E10" s="35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</row>
    <row r="11" spans="1:18" ht="18.75" customHeight="1" x14ac:dyDescent="0.25">
      <c r="A11" s="20"/>
      <c r="B11" s="36"/>
      <c r="C11" s="37"/>
      <c r="D11" s="37"/>
      <c r="E11" s="37"/>
      <c r="F11" s="37" t="s">
        <v>6</v>
      </c>
      <c r="G11" s="37" t="s">
        <v>12</v>
      </c>
      <c r="H11" s="37" t="s">
        <v>13</v>
      </c>
      <c r="I11" s="37" t="s">
        <v>14</v>
      </c>
      <c r="J11" s="37" t="s">
        <v>15</v>
      </c>
      <c r="K11" s="37" t="s">
        <v>16</v>
      </c>
      <c r="L11" s="37" t="s">
        <v>176</v>
      </c>
      <c r="M11" s="37" t="s">
        <v>177</v>
      </c>
      <c r="N11" s="37" t="s">
        <v>178</v>
      </c>
      <c r="O11" s="37" t="s">
        <v>7</v>
      </c>
      <c r="P11" s="38"/>
    </row>
    <row r="12" spans="1:18" ht="3" customHeight="1" x14ac:dyDescent="0.25">
      <c r="A12" s="20"/>
      <c r="B12" s="39"/>
      <c r="C12" s="40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</row>
    <row r="13" spans="1:18" x14ac:dyDescent="0.25">
      <c r="A13" s="20"/>
      <c r="B13" s="65" t="s">
        <v>24</v>
      </c>
      <c r="C13" s="65"/>
      <c r="D13" s="65"/>
      <c r="E13" s="65"/>
      <c r="F13" s="65"/>
      <c r="G13" s="65"/>
      <c r="H13" s="65"/>
      <c r="I13" s="65"/>
      <c r="J13" s="65"/>
      <c r="K13" s="65"/>
      <c r="L13" s="65"/>
      <c r="M13" s="65"/>
      <c r="N13" s="65"/>
      <c r="O13" s="66"/>
      <c r="P13" s="41"/>
    </row>
    <row r="14" spans="1:18" ht="4.5" customHeight="1" x14ac:dyDescent="0.25">
      <c r="A14" s="20"/>
      <c r="B14" s="65"/>
      <c r="C14" s="65"/>
      <c r="D14" s="65"/>
      <c r="E14" s="65"/>
      <c r="F14" s="65"/>
      <c r="G14" s="65"/>
      <c r="H14" s="65"/>
      <c r="I14" s="65"/>
      <c r="J14" s="65"/>
      <c r="K14" s="65"/>
      <c r="L14" s="65"/>
      <c r="M14" s="65"/>
      <c r="N14" s="65"/>
      <c r="O14" s="66"/>
      <c r="P14" s="41"/>
    </row>
    <row r="15" spans="1:18" x14ac:dyDescent="0.25">
      <c r="A15" s="20"/>
      <c r="B15" s="67" t="s">
        <v>32</v>
      </c>
      <c r="C15" s="66"/>
      <c r="D15" s="66"/>
      <c r="E15" s="66"/>
      <c r="F15" s="66">
        <f>SUM(F16:F18)</f>
        <v>4</v>
      </c>
      <c r="G15" s="66">
        <f>SUM(G16:G18)</f>
        <v>4</v>
      </c>
      <c r="H15" s="66">
        <f>SUM(H16:H18)</f>
        <v>3</v>
      </c>
      <c r="I15" s="66">
        <f t="shared" ref="I15:N15" si="0">SUM(I16:I18)</f>
        <v>4</v>
      </c>
      <c r="J15" s="66">
        <f t="shared" si="0"/>
        <v>3</v>
      </c>
      <c r="K15" s="66">
        <f t="shared" si="0"/>
        <v>4</v>
      </c>
      <c r="L15" s="66">
        <f t="shared" si="0"/>
        <v>0</v>
      </c>
      <c r="M15" s="66">
        <f t="shared" si="0"/>
        <v>0</v>
      </c>
      <c r="N15" s="66">
        <f t="shared" si="0"/>
        <v>4</v>
      </c>
      <c r="O15" s="66">
        <f>SUM(O16:O18)</f>
        <v>26</v>
      </c>
      <c r="P15" s="41"/>
    </row>
    <row r="16" spans="1:18" x14ac:dyDescent="0.25">
      <c r="A16" s="20"/>
      <c r="B16" s="69" t="s">
        <v>33</v>
      </c>
      <c r="C16" s="70"/>
      <c r="D16" s="70"/>
      <c r="E16" s="70"/>
      <c r="F16" s="70">
        <v>1</v>
      </c>
      <c r="G16" s="70">
        <v>3</v>
      </c>
      <c r="H16" s="70">
        <v>1</v>
      </c>
      <c r="I16" s="70">
        <v>1</v>
      </c>
      <c r="J16" s="70">
        <v>0</v>
      </c>
      <c r="K16" s="70">
        <v>1</v>
      </c>
      <c r="L16" s="70">
        <v>0</v>
      </c>
      <c r="M16" s="70">
        <v>0</v>
      </c>
      <c r="N16" s="70">
        <v>0</v>
      </c>
      <c r="O16" s="70">
        <f>SUM(C16:N16)</f>
        <v>7</v>
      </c>
      <c r="P16" s="41"/>
    </row>
    <row r="17" spans="1:256" x14ac:dyDescent="0.25">
      <c r="A17" s="20"/>
      <c r="B17" s="69" t="s">
        <v>34</v>
      </c>
      <c r="C17" s="70"/>
      <c r="D17" s="70"/>
      <c r="E17" s="70"/>
      <c r="F17" s="70">
        <v>3</v>
      </c>
      <c r="G17" s="70">
        <v>1</v>
      </c>
      <c r="H17" s="70">
        <v>2</v>
      </c>
      <c r="I17" s="70">
        <v>2</v>
      </c>
      <c r="J17" s="70">
        <v>1</v>
      </c>
      <c r="K17" s="70">
        <v>0</v>
      </c>
      <c r="L17" s="70">
        <v>0</v>
      </c>
      <c r="M17" s="70">
        <v>0</v>
      </c>
      <c r="N17" s="70">
        <v>0</v>
      </c>
      <c r="O17" s="70">
        <f>SUM(C17:N17)</f>
        <v>9</v>
      </c>
      <c r="P17" s="41"/>
    </row>
    <row r="18" spans="1:256" x14ac:dyDescent="0.25">
      <c r="A18" s="20"/>
      <c r="B18" s="69" t="s">
        <v>35</v>
      </c>
      <c r="C18" s="70"/>
      <c r="D18" s="70"/>
      <c r="E18" s="70"/>
      <c r="F18" s="70">
        <v>0</v>
      </c>
      <c r="G18" s="70">
        <v>0</v>
      </c>
      <c r="H18" s="70">
        <v>0</v>
      </c>
      <c r="I18" s="70">
        <v>1</v>
      </c>
      <c r="J18" s="70">
        <v>2</v>
      </c>
      <c r="K18" s="70">
        <v>3</v>
      </c>
      <c r="L18" s="70">
        <v>0</v>
      </c>
      <c r="M18" s="70">
        <v>0</v>
      </c>
      <c r="N18" s="70">
        <v>4</v>
      </c>
      <c r="O18" s="70">
        <f>SUM(C18:N18)</f>
        <v>10</v>
      </c>
      <c r="P18" s="41"/>
    </row>
    <row r="19" spans="1:256" ht="4.5" customHeight="1" x14ac:dyDescent="0.25">
      <c r="A19" s="20"/>
      <c r="B19" s="71"/>
      <c r="C19" s="113"/>
      <c r="D19" s="113"/>
      <c r="E19" s="113"/>
      <c r="F19" s="113"/>
      <c r="G19" s="113"/>
      <c r="H19" s="113"/>
      <c r="I19" s="113"/>
      <c r="J19" s="113"/>
      <c r="K19" s="113"/>
      <c r="L19" s="113"/>
      <c r="M19" s="113"/>
      <c r="N19" s="113"/>
      <c r="O19" s="66"/>
      <c r="P19" s="41"/>
    </row>
    <row r="20" spans="1:256" x14ac:dyDescent="0.25">
      <c r="A20" s="20"/>
      <c r="B20" s="67" t="s">
        <v>36</v>
      </c>
      <c r="C20" s="66"/>
      <c r="D20" s="66"/>
      <c r="E20" s="66"/>
      <c r="F20" s="66">
        <f>F21+F24+F27</f>
        <v>600</v>
      </c>
      <c r="G20" s="66">
        <f>G21+G24+G27</f>
        <v>600</v>
      </c>
      <c r="H20" s="66">
        <f>H21+H24+H27</f>
        <v>422</v>
      </c>
      <c r="I20" s="66">
        <f t="shared" ref="I20:N20" si="1">I21+I24+I27</f>
        <v>540</v>
      </c>
      <c r="J20" s="66">
        <f t="shared" si="1"/>
        <v>1090</v>
      </c>
      <c r="K20" s="66">
        <f t="shared" si="1"/>
        <v>1271</v>
      </c>
      <c r="L20" s="66">
        <f t="shared" si="1"/>
        <v>0</v>
      </c>
      <c r="M20" s="66">
        <f t="shared" si="1"/>
        <v>0</v>
      </c>
      <c r="N20" s="66">
        <f t="shared" si="1"/>
        <v>1232</v>
      </c>
      <c r="O20" s="66">
        <f>O21+O24+O27</f>
        <v>5755</v>
      </c>
      <c r="P20" s="41"/>
    </row>
    <row r="21" spans="1:256" x14ac:dyDescent="0.25">
      <c r="A21" s="20"/>
      <c r="B21" s="45" t="s">
        <v>37</v>
      </c>
      <c r="C21" s="66"/>
      <c r="D21" s="66"/>
      <c r="E21" s="66"/>
      <c r="F21" s="66">
        <f>SUM(F22:F23)</f>
        <v>150</v>
      </c>
      <c r="G21" s="66">
        <f>SUM(G22:G23)</f>
        <v>450</v>
      </c>
      <c r="H21" s="66">
        <f>SUM(H22:H23)</f>
        <v>124</v>
      </c>
      <c r="I21" s="66">
        <f t="shared" ref="I21:N21" si="2">SUM(I22:I23)</f>
        <v>111</v>
      </c>
      <c r="J21" s="66">
        <f t="shared" si="2"/>
        <v>0</v>
      </c>
      <c r="K21" s="66">
        <f t="shared" si="2"/>
        <v>260</v>
      </c>
      <c r="L21" s="66">
        <f t="shared" si="2"/>
        <v>0</v>
      </c>
      <c r="M21" s="66">
        <f t="shared" si="2"/>
        <v>0</v>
      </c>
      <c r="N21" s="66">
        <f t="shared" si="2"/>
        <v>0</v>
      </c>
      <c r="O21" s="66">
        <f>SUM(O22:O23)</f>
        <v>1095</v>
      </c>
      <c r="P21" s="41"/>
    </row>
    <row r="22" spans="1:256" x14ac:dyDescent="0.25">
      <c r="A22" s="20"/>
      <c r="B22" s="72" t="s">
        <v>8</v>
      </c>
      <c r="C22" s="70"/>
      <c r="D22" s="70"/>
      <c r="E22" s="70"/>
      <c r="F22" s="70">
        <v>68</v>
      </c>
      <c r="G22" s="70">
        <v>220</v>
      </c>
      <c r="H22" s="70">
        <v>58</v>
      </c>
      <c r="I22" s="70">
        <v>56</v>
      </c>
      <c r="J22" s="70">
        <v>0</v>
      </c>
      <c r="K22" s="70">
        <v>128</v>
      </c>
      <c r="L22" s="70">
        <v>0</v>
      </c>
      <c r="M22" s="70">
        <v>0</v>
      </c>
      <c r="N22" s="70">
        <v>0</v>
      </c>
      <c r="O22" s="70">
        <f t="shared" ref="O22:O29" si="3">SUM(C22:N22)</f>
        <v>530</v>
      </c>
      <c r="P22" s="41"/>
    </row>
    <row r="23" spans="1:256" x14ac:dyDescent="0.25">
      <c r="A23" s="20"/>
      <c r="B23" s="72" t="s">
        <v>9</v>
      </c>
      <c r="C23" s="70"/>
      <c r="D23" s="70"/>
      <c r="E23" s="70"/>
      <c r="F23" s="70">
        <v>82</v>
      </c>
      <c r="G23" s="70">
        <v>230</v>
      </c>
      <c r="H23" s="70">
        <v>66</v>
      </c>
      <c r="I23" s="70">
        <v>55</v>
      </c>
      <c r="J23" s="70">
        <v>0</v>
      </c>
      <c r="K23" s="70">
        <v>132</v>
      </c>
      <c r="L23" s="70">
        <v>0</v>
      </c>
      <c r="M23" s="70">
        <v>0</v>
      </c>
      <c r="N23" s="70">
        <v>0</v>
      </c>
      <c r="O23" s="70">
        <f t="shared" si="3"/>
        <v>565</v>
      </c>
      <c r="P23" s="41"/>
    </row>
    <row r="24" spans="1:256" x14ac:dyDescent="0.25">
      <c r="A24" s="20"/>
      <c r="B24" s="45" t="s">
        <v>38</v>
      </c>
      <c r="C24" s="66"/>
      <c r="D24" s="66"/>
      <c r="E24" s="66"/>
      <c r="F24" s="66">
        <f>SUM(F25:F26)</f>
        <v>450</v>
      </c>
      <c r="G24" s="66">
        <f>SUM(G25:G26)</f>
        <v>150</v>
      </c>
      <c r="H24" s="66">
        <f>SUM(H25:H26)</f>
        <v>298</v>
      </c>
      <c r="I24" s="66">
        <f t="shared" ref="I24:N24" si="4">SUM(I25:I26)</f>
        <v>279</v>
      </c>
      <c r="J24" s="66">
        <f t="shared" si="4"/>
        <v>362</v>
      </c>
      <c r="K24" s="66">
        <f t="shared" si="4"/>
        <v>0</v>
      </c>
      <c r="L24" s="66">
        <f t="shared" si="4"/>
        <v>0</v>
      </c>
      <c r="M24" s="66">
        <f t="shared" si="4"/>
        <v>0</v>
      </c>
      <c r="N24" s="66">
        <f t="shared" si="4"/>
        <v>0</v>
      </c>
      <c r="O24" s="66">
        <f t="shared" si="3"/>
        <v>1539</v>
      </c>
      <c r="P24" s="41"/>
    </row>
    <row r="25" spans="1:256" s="46" customFormat="1" x14ac:dyDescent="0.25">
      <c r="B25" s="72" t="s">
        <v>8</v>
      </c>
      <c r="C25" s="70"/>
      <c r="D25" s="70"/>
      <c r="E25" s="70"/>
      <c r="F25" s="70">
        <v>220</v>
      </c>
      <c r="G25" s="70">
        <v>67</v>
      </c>
      <c r="H25" s="70">
        <v>139</v>
      </c>
      <c r="I25" s="70">
        <v>140</v>
      </c>
      <c r="J25" s="70">
        <v>174</v>
      </c>
      <c r="K25" s="70">
        <v>0</v>
      </c>
      <c r="L25" s="70">
        <v>0</v>
      </c>
      <c r="M25" s="70">
        <v>0</v>
      </c>
      <c r="N25" s="70">
        <v>0</v>
      </c>
      <c r="O25" s="70">
        <f t="shared" si="3"/>
        <v>740</v>
      </c>
      <c r="Q25" s="47"/>
      <c r="R25" s="47"/>
      <c r="S25" s="47"/>
      <c r="T25" s="47"/>
      <c r="U25" s="47"/>
      <c r="V25" s="47"/>
      <c r="W25" s="47"/>
      <c r="X25" s="47"/>
      <c r="Y25" s="47"/>
      <c r="Z25" s="47"/>
      <c r="AA25" s="47"/>
      <c r="AB25" s="47"/>
      <c r="AC25" s="47"/>
      <c r="AD25" s="47"/>
      <c r="AE25" s="47"/>
      <c r="AF25" s="47"/>
      <c r="AG25" s="47"/>
      <c r="AH25" s="47"/>
      <c r="AI25" s="47"/>
      <c r="AJ25" s="47"/>
      <c r="AK25" s="47"/>
      <c r="AL25" s="47"/>
      <c r="AM25" s="47"/>
      <c r="AN25" s="47"/>
      <c r="AO25" s="47"/>
      <c r="AP25" s="47"/>
      <c r="AQ25" s="47"/>
      <c r="AR25" s="47"/>
      <c r="AS25" s="47"/>
      <c r="AT25" s="47"/>
      <c r="AU25" s="47"/>
      <c r="AV25" s="47"/>
      <c r="AW25" s="47"/>
      <c r="AX25" s="47"/>
      <c r="AY25" s="47"/>
      <c r="AZ25" s="47"/>
      <c r="BA25" s="47"/>
      <c r="BB25" s="47"/>
      <c r="BC25" s="47"/>
      <c r="BD25" s="47"/>
      <c r="BE25" s="47"/>
      <c r="BF25" s="47"/>
      <c r="BG25" s="47"/>
      <c r="BH25" s="47"/>
      <c r="BI25" s="47"/>
      <c r="BJ25" s="47"/>
      <c r="BK25" s="47"/>
      <c r="BL25" s="47"/>
      <c r="BM25" s="47"/>
      <c r="BN25" s="47"/>
      <c r="BO25" s="47"/>
      <c r="BP25" s="47"/>
      <c r="BQ25" s="47"/>
      <c r="BR25" s="47"/>
      <c r="BS25" s="47"/>
      <c r="BT25" s="47"/>
      <c r="BU25" s="47"/>
      <c r="BV25" s="47"/>
      <c r="BW25" s="47"/>
      <c r="BX25" s="47"/>
      <c r="BY25" s="47"/>
      <c r="BZ25" s="47"/>
      <c r="CA25" s="47"/>
      <c r="CB25" s="47"/>
      <c r="CC25" s="47"/>
      <c r="CD25" s="47"/>
      <c r="CE25" s="47"/>
      <c r="CF25" s="47"/>
      <c r="CG25" s="47"/>
      <c r="CH25" s="47"/>
      <c r="CI25" s="47"/>
      <c r="CJ25" s="47"/>
      <c r="CK25" s="47"/>
      <c r="CL25" s="47"/>
      <c r="CM25" s="47"/>
      <c r="CN25" s="47"/>
      <c r="CO25" s="47"/>
      <c r="CP25" s="47"/>
      <c r="CQ25" s="47"/>
      <c r="CR25" s="47"/>
      <c r="CS25" s="47"/>
      <c r="CT25" s="47"/>
      <c r="CU25" s="47"/>
      <c r="CV25" s="47"/>
      <c r="CW25" s="47"/>
      <c r="CX25" s="47"/>
      <c r="CY25" s="47"/>
      <c r="CZ25" s="47"/>
      <c r="DA25" s="47"/>
      <c r="DB25" s="47"/>
      <c r="DC25" s="47"/>
      <c r="DD25" s="47"/>
      <c r="DE25" s="47"/>
      <c r="DF25" s="47"/>
      <c r="DG25" s="47"/>
      <c r="DH25" s="47"/>
      <c r="DI25" s="47"/>
      <c r="DJ25" s="47"/>
      <c r="DK25" s="47"/>
      <c r="DL25" s="47"/>
      <c r="DM25" s="47"/>
      <c r="DN25" s="47"/>
      <c r="DO25" s="47"/>
      <c r="DP25" s="47"/>
      <c r="DQ25" s="47"/>
      <c r="DR25" s="47"/>
      <c r="DS25" s="47"/>
      <c r="DT25" s="47"/>
      <c r="DU25" s="47"/>
      <c r="DV25" s="47"/>
      <c r="DW25" s="47"/>
      <c r="DX25" s="47"/>
      <c r="DY25" s="47"/>
      <c r="DZ25" s="47"/>
      <c r="EA25" s="47"/>
      <c r="EB25" s="47"/>
      <c r="EC25" s="47"/>
      <c r="ED25" s="47"/>
      <c r="EE25" s="47"/>
      <c r="EF25" s="47"/>
      <c r="EG25" s="47"/>
      <c r="EH25" s="47"/>
      <c r="EI25" s="47"/>
      <c r="EJ25" s="47"/>
      <c r="EK25" s="47"/>
      <c r="EL25" s="47"/>
      <c r="EM25" s="47"/>
      <c r="EN25" s="47"/>
      <c r="EO25" s="47"/>
      <c r="EP25" s="47"/>
      <c r="EQ25" s="47"/>
      <c r="ER25" s="47"/>
      <c r="ES25" s="47"/>
      <c r="ET25" s="47"/>
      <c r="EU25" s="47"/>
      <c r="EV25" s="47"/>
      <c r="EW25" s="47"/>
      <c r="EX25" s="47"/>
      <c r="EY25" s="47"/>
      <c r="EZ25" s="47"/>
      <c r="FA25" s="47"/>
      <c r="FB25" s="47"/>
      <c r="FC25" s="47"/>
      <c r="FD25" s="47"/>
      <c r="FE25" s="47"/>
      <c r="FF25" s="47"/>
      <c r="FG25" s="47"/>
      <c r="FH25" s="47"/>
      <c r="FI25" s="47"/>
      <c r="FJ25" s="47"/>
      <c r="FK25" s="47"/>
      <c r="FL25" s="47"/>
      <c r="FM25" s="47"/>
      <c r="FN25" s="47"/>
      <c r="FO25" s="47"/>
      <c r="FP25" s="47"/>
      <c r="FQ25" s="47"/>
      <c r="FR25" s="47"/>
      <c r="FS25" s="47"/>
      <c r="FT25" s="47"/>
      <c r="FU25" s="47"/>
      <c r="FV25" s="47"/>
      <c r="FW25" s="47"/>
      <c r="FX25" s="47"/>
      <c r="FY25" s="47"/>
      <c r="FZ25" s="47"/>
      <c r="GA25" s="47"/>
      <c r="GB25" s="47"/>
      <c r="GC25" s="47"/>
      <c r="GD25" s="47"/>
      <c r="GE25" s="47"/>
      <c r="GF25" s="47"/>
      <c r="GG25" s="47"/>
      <c r="GH25" s="47"/>
      <c r="GI25" s="47"/>
      <c r="GJ25" s="47"/>
      <c r="GK25" s="47"/>
      <c r="GL25" s="47"/>
      <c r="GM25" s="47"/>
      <c r="GN25" s="47"/>
      <c r="GO25" s="47"/>
      <c r="GP25" s="47"/>
      <c r="GQ25" s="47"/>
      <c r="GR25" s="47"/>
      <c r="GS25" s="47"/>
      <c r="GT25" s="47"/>
      <c r="GU25" s="47"/>
      <c r="GV25" s="47"/>
      <c r="GW25" s="47"/>
      <c r="GX25" s="47"/>
      <c r="GY25" s="47"/>
      <c r="GZ25" s="47"/>
      <c r="HA25" s="47"/>
      <c r="HB25" s="47"/>
      <c r="HC25" s="47"/>
      <c r="HD25" s="47"/>
      <c r="HE25" s="47"/>
      <c r="HF25" s="47"/>
      <c r="HG25" s="47"/>
      <c r="HH25" s="47"/>
      <c r="HI25" s="47"/>
      <c r="HJ25" s="47"/>
      <c r="HK25" s="47"/>
      <c r="HL25" s="47"/>
      <c r="HM25" s="47"/>
      <c r="HN25" s="47"/>
      <c r="HO25" s="47"/>
      <c r="HP25" s="47"/>
      <c r="HQ25" s="47"/>
      <c r="HR25" s="47"/>
      <c r="HS25" s="47"/>
      <c r="HT25" s="47"/>
      <c r="HU25" s="47"/>
      <c r="HV25" s="47"/>
      <c r="HW25" s="47"/>
      <c r="HX25" s="47"/>
      <c r="HY25" s="47"/>
      <c r="HZ25" s="47"/>
      <c r="IA25" s="47"/>
      <c r="IB25" s="47"/>
      <c r="IC25" s="47"/>
      <c r="ID25" s="47"/>
      <c r="IE25" s="47"/>
      <c r="IF25" s="47"/>
      <c r="IG25" s="47"/>
      <c r="IH25" s="47"/>
      <c r="II25" s="47"/>
      <c r="IJ25" s="47"/>
      <c r="IK25" s="47"/>
      <c r="IL25" s="47"/>
      <c r="IM25" s="47"/>
      <c r="IN25" s="47"/>
      <c r="IO25" s="47"/>
      <c r="IP25" s="47"/>
      <c r="IQ25" s="47"/>
      <c r="IR25" s="47"/>
      <c r="IS25" s="47"/>
      <c r="IT25" s="47"/>
      <c r="IU25" s="47"/>
      <c r="IV25" s="47"/>
    </row>
    <row r="26" spans="1:256" s="46" customFormat="1" x14ac:dyDescent="0.25">
      <c r="B26" s="72" t="s">
        <v>9</v>
      </c>
      <c r="C26" s="70"/>
      <c r="D26" s="70"/>
      <c r="E26" s="70"/>
      <c r="F26" s="70">
        <v>230</v>
      </c>
      <c r="G26" s="70">
        <v>83</v>
      </c>
      <c r="H26" s="70">
        <v>159</v>
      </c>
      <c r="I26" s="70">
        <v>139</v>
      </c>
      <c r="J26" s="70">
        <v>188</v>
      </c>
      <c r="K26" s="70">
        <v>0</v>
      </c>
      <c r="L26" s="70">
        <v>0</v>
      </c>
      <c r="M26" s="70">
        <v>0</v>
      </c>
      <c r="N26" s="70">
        <v>0</v>
      </c>
      <c r="O26" s="70">
        <f t="shared" si="3"/>
        <v>799</v>
      </c>
      <c r="Q26" s="47"/>
      <c r="R26" s="47"/>
      <c r="S26" s="47"/>
      <c r="T26" s="47"/>
      <c r="U26" s="47"/>
      <c r="V26" s="47"/>
      <c r="W26" s="47"/>
      <c r="X26" s="47"/>
      <c r="Y26" s="47"/>
      <c r="Z26" s="47"/>
      <c r="AA26" s="47"/>
      <c r="AB26" s="47"/>
      <c r="AC26" s="47"/>
      <c r="AD26" s="47"/>
      <c r="AE26" s="47"/>
      <c r="AF26" s="47"/>
      <c r="AG26" s="47"/>
      <c r="AH26" s="47"/>
      <c r="AI26" s="47"/>
      <c r="AJ26" s="47"/>
      <c r="AK26" s="47"/>
      <c r="AL26" s="47"/>
      <c r="AM26" s="47"/>
      <c r="AN26" s="47"/>
      <c r="AO26" s="47"/>
      <c r="AP26" s="47"/>
      <c r="AQ26" s="47"/>
      <c r="AR26" s="47"/>
      <c r="AS26" s="47"/>
      <c r="AT26" s="47"/>
      <c r="AU26" s="47"/>
      <c r="AV26" s="47"/>
      <c r="AW26" s="47"/>
      <c r="AX26" s="47"/>
      <c r="AY26" s="47"/>
      <c r="AZ26" s="47"/>
      <c r="BA26" s="47"/>
      <c r="BB26" s="47"/>
      <c r="BC26" s="47"/>
      <c r="BD26" s="47"/>
      <c r="BE26" s="47"/>
      <c r="BF26" s="47"/>
      <c r="BG26" s="47"/>
      <c r="BH26" s="47"/>
      <c r="BI26" s="47"/>
      <c r="BJ26" s="47"/>
      <c r="BK26" s="47"/>
      <c r="BL26" s="47"/>
      <c r="BM26" s="47"/>
      <c r="BN26" s="47"/>
      <c r="BO26" s="47"/>
      <c r="BP26" s="47"/>
      <c r="BQ26" s="47"/>
      <c r="BR26" s="47"/>
      <c r="BS26" s="47"/>
      <c r="BT26" s="47"/>
      <c r="BU26" s="47"/>
      <c r="BV26" s="47"/>
      <c r="BW26" s="47"/>
      <c r="BX26" s="47"/>
      <c r="BY26" s="47"/>
      <c r="BZ26" s="47"/>
      <c r="CA26" s="47"/>
      <c r="CB26" s="47"/>
      <c r="CC26" s="47"/>
      <c r="CD26" s="47"/>
      <c r="CE26" s="47"/>
      <c r="CF26" s="47"/>
      <c r="CG26" s="47"/>
      <c r="CH26" s="47"/>
      <c r="CI26" s="47"/>
      <c r="CJ26" s="47"/>
      <c r="CK26" s="47"/>
      <c r="CL26" s="47"/>
      <c r="CM26" s="47"/>
      <c r="CN26" s="47"/>
      <c r="CO26" s="47"/>
      <c r="CP26" s="47"/>
      <c r="CQ26" s="47"/>
      <c r="CR26" s="47"/>
      <c r="CS26" s="47"/>
      <c r="CT26" s="47"/>
      <c r="CU26" s="47"/>
      <c r="CV26" s="47"/>
      <c r="CW26" s="47"/>
      <c r="CX26" s="47"/>
      <c r="CY26" s="47"/>
      <c r="CZ26" s="47"/>
      <c r="DA26" s="47"/>
      <c r="DB26" s="47"/>
      <c r="DC26" s="47"/>
      <c r="DD26" s="47"/>
      <c r="DE26" s="47"/>
      <c r="DF26" s="47"/>
      <c r="DG26" s="47"/>
      <c r="DH26" s="47"/>
      <c r="DI26" s="47"/>
      <c r="DJ26" s="47"/>
      <c r="DK26" s="47"/>
      <c r="DL26" s="47"/>
      <c r="DM26" s="47"/>
      <c r="DN26" s="47"/>
      <c r="DO26" s="47"/>
      <c r="DP26" s="47"/>
      <c r="DQ26" s="47"/>
      <c r="DR26" s="47"/>
      <c r="DS26" s="47"/>
      <c r="DT26" s="47"/>
      <c r="DU26" s="47"/>
      <c r="DV26" s="47"/>
      <c r="DW26" s="47"/>
      <c r="DX26" s="47"/>
      <c r="DY26" s="47"/>
      <c r="DZ26" s="47"/>
      <c r="EA26" s="47"/>
      <c r="EB26" s="47"/>
      <c r="EC26" s="47"/>
      <c r="ED26" s="47"/>
      <c r="EE26" s="47"/>
      <c r="EF26" s="47"/>
      <c r="EG26" s="47"/>
      <c r="EH26" s="47"/>
      <c r="EI26" s="47"/>
      <c r="EJ26" s="47"/>
      <c r="EK26" s="47"/>
      <c r="EL26" s="47"/>
      <c r="EM26" s="47"/>
      <c r="EN26" s="47"/>
      <c r="EO26" s="47"/>
      <c r="EP26" s="47"/>
      <c r="EQ26" s="47"/>
      <c r="ER26" s="47"/>
      <c r="ES26" s="47"/>
      <c r="ET26" s="47"/>
      <c r="EU26" s="47"/>
      <c r="EV26" s="47"/>
      <c r="EW26" s="47"/>
      <c r="EX26" s="47"/>
      <c r="EY26" s="47"/>
      <c r="EZ26" s="47"/>
      <c r="FA26" s="47"/>
      <c r="FB26" s="47"/>
      <c r="FC26" s="47"/>
      <c r="FD26" s="47"/>
      <c r="FE26" s="47"/>
      <c r="FF26" s="47"/>
      <c r="FG26" s="47"/>
      <c r="FH26" s="47"/>
      <c r="FI26" s="47"/>
      <c r="FJ26" s="47"/>
      <c r="FK26" s="47"/>
      <c r="FL26" s="47"/>
      <c r="FM26" s="47"/>
      <c r="FN26" s="47"/>
      <c r="FO26" s="47"/>
      <c r="FP26" s="47"/>
      <c r="FQ26" s="47"/>
      <c r="FR26" s="47"/>
      <c r="FS26" s="47"/>
      <c r="FT26" s="47"/>
      <c r="FU26" s="47"/>
      <c r="FV26" s="47"/>
      <c r="FW26" s="47"/>
      <c r="FX26" s="47"/>
      <c r="FY26" s="47"/>
      <c r="FZ26" s="47"/>
      <c r="GA26" s="47"/>
      <c r="GB26" s="47"/>
      <c r="GC26" s="47"/>
      <c r="GD26" s="47"/>
      <c r="GE26" s="47"/>
      <c r="GF26" s="47"/>
      <c r="GG26" s="47"/>
      <c r="GH26" s="47"/>
      <c r="GI26" s="47"/>
      <c r="GJ26" s="47"/>
      <c r="GK26" s="47"/>
      <c r="GL26" s="47"/>
      <c r="GM26" s="47"/>
      <c r="GN26" s="47"/>
      <c r="GO26" s="47"/>
      <c r="GP26" s="47"/>
      <c r="GQ26" s="47"/>
      <c r="GR26" s="47"/>
      <c r="GS26" s="47"/>
      <c r="GT26" s="47"/>
      <c r="GU26" s="47"/>
      <c r="GV26" s="47"/>
      <c r="GW26" s="47"/>
      <c r="GX26" s="47"/>
      <c r="GY26" s="47"/>
      <c r="GZ26" s="47"/>
      <c r="HA26" s="47"/>
      <c r="HB26" s="47"/>
      <c r="HC26" s="47"/>
      <c r="HD26" s="47"/>
      <c r="HE26" s="47"/>
      <c r="HF26" s="47"/>
      <c r="HG26" s="47"/>
      <c r="HH26" s="47"/>
      <c r="HI26" s="47"/>
      <c r="HJ26" s="47"/>
      <c r="HK26" s="47"/>
      <c r="HL26" s="47"/>
      <c r="HM26" s="47"/>
      <c r="HN26" s="47"/>
      <c r="HO26" s="47"/>
      <c r="HP26" s="47"/>
      <c r="HQ26" s="47"/>
      <c r="HR26" s="47"/>
      <c r="HS26" s="47"/>
      <c r="HT26" s="47"/>
      <c r="HU26" s="47"/>
      <c r="HV26" s="47"/>
      <c r="HW26" s="47"/>
      <c r="HX26" s="47"/>
      <c r="HY26" s="47"/>
      <c r="HZ26" s="47"/>
      <c r="IA26" s="47"/>
      <c r="IB26" s="47"/>
      <c r="IC26" s="47"/>
      <c r="ID26" s="47"/>
      <c r="IE26" s="47"/>
      <c r="IF26" s="47"/>
      <c r="IG26" s="47"/>
      <c r="IH26" s="47"/>
      <c r="II26" s="47"/>
      <c r="IJ26" s="47"/>
      <c r="IK26" s="47"/>
      <c r="IL26" s="47"/>
      <c r="IM26" s="47"/>
      <c r="IN26" s="47"/>
      <c r="IO26" s="47"/>
      <c r="IP26" s="47"/>
      <c r="IQ26" s="47"/>
      <c r="IR26" s="47"/>
      <c r="IS26" s="47"/>
      <c r="IT26" s="47"/>
      <c r="IU26" s="47"/>
      <c r="IV26" s="47"/>
    </row>
    <row r="27" spans="1:256" s="46" customFormat="1" x14ac:dyDescent="0.25">
      <c r="B27" s="45" t="s">
        <v>39</v>
      </c>
      <c r="C27" s="66"/>
      <c r="D27" s="66"/>
      <c r="E27" s="66"/>
      <c r="F27" s="66">
        <f>SUM(F28:F29)</f>
        <v>0</v>
      </c>
      <c r="G27" s="66">
        <f>SUM(G28:G29)</f>
        <v>0</v>
      </c>
      <c r="H27" s="66">
        <f>SUM(H28:H29)</f>
        <v>0</v>
      </c>
      <c r="I27" s="66">
        <f t="shared" ref="I27:N27" si="5">SUM(I28:I29)</f>
        <v>150</v>
      </c>
      <c r="J27" s="66">
        <f t="shared" si="5"/>
        <v>728</v>
      </c>
      <c r="K27" s="66">
        <f t="shared" si="5"/>
        <v>1011</v>
      </c>
      <c r="L27" s="66">
        <f t="shared" si="5"/>
        <v>0</v>
      </c>
      <c r="M27" s="66">
        <f t="shared" si="5"/>
        <v>0</v>
      </c>
      <c r="N27" s="66">
        <f t="shared" si="5"/>
        <v>1232</v>
      </c>
      <c r="O27" s="66">
        <f t="shared" si="3"/>
        <v>3121</v>
      </c>
      <c r="Q27" s="47"/>
      <c r="R27" s="47"/>
      <c r="S27" s="47"/>
      <c r="T27" s="47"/>
      <c r="U27" s="47"/>
      <c r="V27" s="47"/>
      <c r="W27" s="47"/>
      <c r="X27" s="47"/>
      <c r="Y27" s="47"/>
      <c r="Z27" s="47"/>
      <c r="AA27" s="47"/>
      <c r="AB27" s="47"/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7"/>
      <c r="AV27" s="47"/>
      <c r="AW27" s="47"/>
      <c r="AX27" s="47"/>
      <c r="AY27" s="47"/>
      <c r="AZ27" s="47"/>
      <c r="BA27" s="47"/>
      <c r="BB27" s="47"/>
      <c r="BC27" s="47"/>
      <c r="BD27" s="47"/>
      <c r="BE27" s="47"/>
      <c r="BF27" s="47"/>
      <c r="BG27" s="47"/>
      <c r="BH27" s="47"/>
      <c r="BI27" s="47"/>
      <c r="BJ27" s="47"/>
      <c r="BK27" s="47"/>
      <c r="BL27" s="47"/>
      <c r="BM27" s="47"/>
      <c r="BN27" s="47"/>
      <c r="BO27" s="47"/>
      <c r="BP27" s="47"/>
      <c r="BQ27" s="47"/>
      <c r="BR27" s="47"/>
      <c r="BS27" s="47"/>
      <c r="BT27" s="47"/>
      <c r="BU27" s="47"/>
      <c r="BV27" s="47"/>
      <c r="BW27" s="47"/>
      <c r="BX27" s="47"/>
      <c r="BY27" s="47"/>
      <c r="BZ27" s="47"/>
      <c r="CA27" s="47"/>
      <c r="CB27" s="47"/>
      <c r="CC27" s="47"/>
      <c r="CD27" s="47"/>
      <c r="CE27" s="47"/>
      <c r="CF27" s="47"/>
      <c r="CG27" s="47"/>
      <c r="CH27" s="47"/>
      <c r="CI27" s="47"/>
      <c r="CJ27" s="47"/>
      <c r="CK27" s="47"/>
      <c r="CL27" s="47"/>
      <c r="CM27" s="47"/>
      <c r="CN27" s="47"/>
      <c r="CO27" s="47"/>
      <c r="CP27" s="47"/>
      <c r="CQ27" s="47"/>
      <c r="CR27" s="47"/>
      <c r="CS27" s="47"/>
      <c r="CT27" s="47"/>
      <c r="CU27" s="47"/>
      <c r="CV27" s="47"/>
      <c r="CW27" s="47"/>
      <c r="CX27" s="47"/>
      <c r="CY27" s="47"/>
      <c r="CZ27" s="47"/>
      <c r="DA27" s="47"/>
      <c r="DB27" s="47"/>
      <c r="DC27" s="47"/>
      <c r="DD27" s="47"/>
      <c r="DE27" s="47"/>
      <c r="DF27" s="47"/>
      <c r="DG27" s="47"/>
      <c r="DH27" s="47"/>
      <c r="DI27" s="47"/>
      <c r="DJ27" s="47"/>
      <c r="DK27" s="47"/>
      <c r="DL27" s="47"/>
      <c r="DM27" s="47"/>
      <c r="DN27" s="47"/>
      <c r="DO27" s="47"/>
      <c r="DP27" s="47"/>
      <c r="DQ27" s="47"/>
      <c r="DR27" s="47"/>
      <c r="DS27" s="47"/>
      <c r="DT27" s="47"/>
      <c r="DU27" s="47"/>
      <c r="DV27" s="47"/>
      <c r="DW27" s="47"/>
      <c r="DX27" s="47"/>
      <c r="DY27" s="47"/>
      <c r="DZ27" s="47"/>
      <c r="EA27" s="47"/>
      <c r="EB27" s="47"/>
      <c r="EC27" s="47"/>
      <c r="ED27" s="47"/>
      <c r="EE27" s="47"/>
      <c r="EF27" s="47"/>
      <c r="EG27" s="47"/>
      <c r="EH27" s="47"/>
      <c r="EI27" s="47"/>
      <c r="EJ27" s="47"/>
      <c r="EK27" s="47"/>
      <c r="EL27" s="47"/>
      <c r="EM27" s="47"/>
      <c r="EN27" s="47"/>
      <c r="EO27" s="47"/>
      <c r="EP27" s="47"/>
      <c r="EQ27" s="47"/>
      <c r="ER27" s="47"/>
      <c r="ES27" s="47"/>
      <c r="ET27" s="47"/>
      <c r="EU27" s="47"/>
      <c r="EV27" s="47"/>
      <c r="EW27" s="47"/>
      <c r="EX27" s="47"/>
      <c r="EY27" s="47"/>
      <c r="EZ27" s="47"/>
      <c r="FA27" s="47"/>
      <c r="FB27" s="47"/>
      <c r="FC27" s="47"/>
      <c r="FD27" s="47"/>
      <c r="FE27" s="47"/>
      <c r="FF27" s="47"/>
      <c r="FG27" s="47"/>
      <c r="FH27" s="47"/>
      <c r="FI27" s="47"/>
      <c r="FJ27" s="47"/>
      <c r="FK27" s="47"/>
      <c r="FL27" s="47"/>
      <c r="FM27" s="47"/>
      <c r="FN27" s="47"/>
      <c r="FO27" s="47"/>
      <c r="FP27" s="47"/>
      <c r="FQ27" s="47"/>
      <c r="FR27" s="47"/>
      <c r="FS27" s="47"/>
      <c r="FT27" s="47"/>
      <c r="FU27" s="47"/>
      <c r="FV27" s="47"/>
      <c r="FW27" s="47"/>
      <c r="FX27" s="47"/>
      <c r="FY27" s="47"/>
      <c r="FZ27" s="47"/>
      <c r="GA27" s="47"/>
      <c r="GB27" s="47"/>
      <c r="GC27" s="47"/>
      <c r="GD27" s="47"/>
      <c r="GE27" s="47"/>
      <c r="GF27" s="47"/>
      <c r="GG27" s="47"/>
      <c r="GH27" s="47"/>
      <c r="GI27" s="47"/>
      <c r="GJ27" s="47"/>
      <c r="GK27" s="47"/>
      <c r="GL27" s="47"/>
      <c r="GM27" s="47"/>
      <c r="GN27" s="47"/>
      <c r="GO27" s="47"/>
      <c r="GP27" s="47"/>
      <c r="GQ27" s="47"/>
      <c r="GR27" s="47"/>
      <c r="GS27" s="47"/>
      <c r="GT27" s="47"/>
      <c r="GU27" s="47"/>
      <c r="GV27" s="47"/>
      <c r="GW27" s="47"/>
      <c r="GX27" s="47"/>
      <c r="GY27" s="47"/>
      <c r="GZ27" s="47"/>
      <c r="HA27" s="47"/>
      <c r="HB27" s="47"/>
      <c r="HC27" s="47"/>
      <c r="HD27" s="47"/>
      <c r="HE27" s="47"/>
      <c r="HF27" s="47"/>
      <c r="HG27" s="47"/>
      <c r="HH27" s="47"/>
      <c r="HI27" s="47"/>
      <c r="HJ27" s="47"/>
      <c r="HK27" s="47"/>
      <c r="HL27" s="47"/>
      <c r="HM27" s="47"/>
      <c r="HN27" s="47"/>
      <c r="HO27" s="47"/>
      <c r="HP27" s="47"/>
      <c r="HQ27" s="47"/>
      <c r="HR27" s="47"/>
      <c r="HS27" s="47"/>
      <c r="HT27" s="47"/>
      <c r="HU27" s="47"/>
      <c r="HV27" s="47"/>
      <c r="HW27" s="47"/>
      <c r="HX27" s="47"/>
      <c r="HY27" s="47"/>
      <c r="HZ27" s="47"/>
      <c r="IA27" s="47"/>
      <c r="IB27" s="47"/>
      <c r="IC27" s="47"/>
      <c r="ID27" s="47"/>
      <c r="IE27" s="47"/>
      <c r="IF27" s="47"/>
      <c r="IG27" s="47"/>
      <c r="IH27" s="47"/>
      <c r="II27" s="47"/>
      <c r="IJ27" s="47"/>
      <c r="IK27" s="47"/>
      <c r="IL27" s="47"/>
      <c r="IM27" s="47"/>
      <c r="IN27" s="47"/>
      <c r="IO27" s="47"/>
      <c r="IP27" s="47"/>
      <c r="IQ27" s="47"/>
      <c r="IR27" s="47"/>
      <c r="IS27" s="47"/>
      <c r="IT27" s="47"/>
      <c r="IU27" s="47"/>
      <c r="IV27" s="47"/>
    </row>
    <row r="28" spans="1:256" s="46" customFormat="1" x14ac:dyDescent="0.25">
      <c r="B28" s="72" t="s">
        <v>8</v>
      </c>
      <c r="C28" s="70"/>
      <c r="D28" s="70"/>
      <c r="E28" s="70"/>
      <c r="F28" s="70">
        <v>0</v>
      </c>
      <c r="G28" s="70">
        <v>0</v>
      </c>
      <c r="H28" s="70">
        <v>0</v>
      </c>
      <c r="I28" s="70">
        <v>85</v>
      </c>
      <c r="J28" s="70">
        <v>328</v>
      </c>
      <c r="K28" s="70">
        <v>505</v>
      </c>
      <c r="L28" s="70">
        <v>0</v>
      </c>
      <c r="M28" s="70">
        <v>0</v>
      </c>
      <c r="N28" s="70">
        <v>623</v>
      </c>
      <c r="O28" s="70">
        <f t="shared" si="3"/>
        <v>1541</v>
      </c>
      <c r="Q28" s="47"/>
      <c r="R28" s="47"/>
      <c r="S28" s="47"/>
      <c r="T28" s="47"/>
      <c r="U28" s="47"/>
      <c r="V28" s="47"/>
      <c r="W28" s="47"/>
      <c r="X28" s="47"/>
      <c r="Y28" s="47"/>
      <c r="Z28" s="47"/>
      <c r="AA28" s="47"/>
      <c r="AB28" s="47"/>
      <c r="AC28" s="47"/>
      <c r="AD28" s="47"/>
      <c r="AE28" s="47"/>
      <c r="AF28" s="47"/>
      <c r="AG28" s="47"/>
      <c r="AH28" s="47"/>
      <c r="AI28" s="47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  <c r="BD28" s="47"/>
      <c r="BE28" s="47"/>
      <c r="BF28" s="47"/>
      <c r="BG28" s="47"/>
      <c r="BH28" s="47"/>
      <c r="BI28" s="47"/>
      <c r="BJ28" s="47"/>
      <c r="BK28" s="47"/>
      <c r="BL28" s="47"/>
      <c r="BM28" s="47"/>
      <c r="BN28" s="47"/>
      <c r="BO28" s="47"/>
      <c r="BP28" s="47"/>
      <c r="BQ28" s="47"/>
      <c r="BR28" s="47"/>
      <c r="BS28" s="47"/>
      <c r="BT28" s="47"/>
      <c r="BU28" s="47"/>
      <c r="BV28" s="47"/>
      <c r="BW28" s="47"/>
      <c r="BX28" s="47"/>
      <c r="BY28" s="47"/>
      <c r="BZ28" s="47"/>
      <c r="CA28" s="47"/>
      <c r="CB28" s="47"/>
      <c r="CC28" s="47"/>
      <c r="CD28" s="47"/>
      <c r="CE28" s="47"/>
      <c r="CF28" s="47"/>
      <c r="CG28" s="47"/>
      <c r="CH28" s="47"/>
      <c r="CI28" s="47"/>
      <c r="CJ28" s="47"/>
      <c r="CK28" s="47"/>
      <c r="CL28" s="47"/>
      <c r="CM28" s="47"/>
      <c r="CN28" s="47"/>
      <c r="CO28" s="47"/>
      <c r="CP28" s="47"/>
      <c r="CQ28" s="47"/>
      <c r="CR28" s="47"/>
      <c r="CS28" s="47"/>
      <c r="CT28" s="47"/>
      <c r="CU28" s="47"/>
      <c r="CV28" s="47"/>
      <c r="CW28" s="47"/>
      <c r="CX28" s="47"/>
      <c r="CY28" s="47"/>
      <c r="CZ28" s="47"/>
      <c r="DA28" s="47"/>
      <c r="DB28" s="47"/>
      <c r="DC28" s="47"/>
      <c r="DD28" s="47"/>
      <c r="DE28" s="47"/>
      <c r="DF28" s="47"/>
      <c r="DG28" s="47"/>
      <c r="DH28" s="47"/>
      <c r="DI28" s="47"/>
      <c r="DJ28" s="47"/>
      <c r="DK28" s="47"/>
      <c r="DL28" s="47"/>
      <c r="DM28" s="47"/>
      <c r="DN28" s="47"/>
      <c r="DO28" s="47"/>
      <c r="DP28" s="47"/>
      <c r="DQ28" s="47"/>
      <c r="DR28" s="47"/>
      <c r="DS28" s="47"/>
      <c r="DT28" s="47"/>
      <c r="DU28" s="47"/>
      <c r="DV28" s="47"/>
      <c r="DW28" s="47"/>
      <c r="DX28" s="47"/>
      <c r="DY28" s="47"/>
      <c r="DZ28" s="47"/>
      <c r="EA28" s="47"/>
      <c r="EB28" s="47"/>
      <c r="EC28" s="47"/>
      <c r="ED28" s="47"/>
      <c r="EE28" s="47"/>
      <c r="EF28" s="47"/>
      <c r="EG28" s="47"/>
      <c r="EH28" s="47"/>
      <c r="EI28" s="47"/>
      <c r="EJ28" s="47"/>
      <c r="EK28" s="47"/>
      <c r="EL28" s="47"/>
      <c r="EM28" s="47"/>
      <c r="EN28" s="47"/>
      <c r="EO28" s="47"/>
      <c r="EP28" s="47"/>
      <c r="EQ28" s="47"/>
      <c r="ER28" s="47"/>
      <c r="ES28" s="47"/>
      <c r="ET28" s="47"/>
      <c r="EU28" s="47"/>
      <c r="EV28" s="47"/>
      <c r="EW28" s="47"/>
      <c r="EX28" s="47"/>
      <c r="EY28" s="47"/>
      <c r="EZ28" s="47"/>
      <c r="FA28" s="47"/>
      <c r="FB28" s="47"/>
      <c r="FC28" s="47"/>
      <c r="FD28" s="47"/>
      <c r="FE28" s="47"/>
      <c r="FF28" s="47"/>
      <c r="FG28" s="47"/>
      <c r="FH28" s="47"/>
      <c r="FI28" s="47"/>
      <c r="FJ28" s="47"/>
      <c r="FK28" s="47"/>
      <c r="FL28" s="47"/>
      <c r="FM28" s="47"/>
      <c r="FN28" s="47"/>
      <c r="FO28" s="47"/>
      <c r="FP28" s="47"/>
      <c r="FQ28" s="47"/>
      <c r="FR28" s="47"/>
      <c r="FS28" s="47"/>
      <c r="FT28" s="47"/>
      <c r="FU28" s="47"/>
      <c r="FV28" s="47"/>
      <c r="FW28" s="47"/>
      <c r="FX28" s="47"/>
      <c r="FY28" s="47"/>
      <c r="FZ28" s="47"/>
      <c r="GA28" s="47"/>
      <c r="GB28" s="47"/>
      <c r="GC28" s="47"/>
      <c r="GD28" s="47"/>
      <c r="GE28" s="47"/>
      <c r="GF28" s="47"/>
      <c r="GG28" s="47"/>
      <c r="GH28" s="47"/>
      <c r="GI28" s="47"/>
      <c r="GJ28" s="47"/>
      <c r="GK28" s="47"/>
      <c r="GL28" s="47"/>
      <c r="GM28" s="47"/>
      <c r="GN28" s="47"/>
      <c r="GO28" s="47"/>
      <c r="GP28" s="47"/>
      <c r="GQ28" s="47"/>
      <c r="GR28" s="47"/>
      <c r="GS28" s="47"/>
      <c r="GT28" s="47"/>
      <c r="GU28" s="47"/>
      <c r="GV28" s="47"/>
      <c r="GW28" s="47"/>
      <c r="GX28" s="47"/>
      <c r="GY28" s="47"/>
      <c r="GZ28" s="47"/>
      <c r="HA28" s="47"/>
      <c r="HB28" s="47"/>
      <c r="HC28" s="47"/>
      <c r="HD28" s="47"/>
      <c r="HE28" s="47"/>
      <c r="HF28" s="47"/>
      <c r="HG28" s="47"/>
      <c r="HH28" s="47"/>
      <c r="HI28" s="47"/>
      <c r="HJ28" s="47"/>
      <c r="HK28" s="47"/>
      <c r="HL28" s="47"/>
      <c r="HM28" s="47"/>
      <c r="HN28" s="47"/>
      <c r="HO28" s="47"/>
      <c r="HP28" s="47"/>
      <c r="HQ28" s="47"/>
      <c r="HR28" s="47"/>
      <c r="HS28" s="47"/>
      <c r="HT28" s="47"/>
      <c r="HU28" s="47"/>
      <c r="HV28" s="47"/>
      <c r="HW28" s="47"/>
      <c r="HX28" s="47"/>
      <c r="HY28" s="47"/>
      <c r="HZ28" s="47"/>
      <c r="IA28" s="47"/>
      <c r="IB28" s="47"/>
      <c r="IC28" s="47"/>
      <c r="ID28" s="47"/>
      <c r="IE28" s="47"/>
      <c r="IF28" s="47"/>
      <c r="IG28" s="47"/>
      <c r="IH28" s="47"/>
      <c r="II28" s="47"/>
      <c r="IJ28" s="47"/>
      <c r="IK28" s="47"/>
      <c r="IL28" s="47"/>
      <c r="IM28" s="47"/>
      <c r="IN28" s="47"/>
      <c r="IO28" s="47"/>
      <c r="IP28" s="47"/>
      <c r="IQ28" s="47"/>
      <c r="IR28" s="47"/>
      <c r="IS28" s="47"/>
      <c r="IT28" s="47"/>
      <c r="IU28" s="47"/>
      <c r="IV28" s="47"/>
    </row>
    <row r="29" spans="1:256" s="46" customFormat="1" x14ac:dyDescent="0.25">
      <c r="B29" s="72" t="s">
        <v>9</v>
      </c>
      <c r="C29" s="70"/>
      <c r="D29" s="70"/>
      <c r="E29" s="70"/>
      <c r="F29" s="70">
        <v>0</v>
      </c>
      <c r="G29" s="70">
        <v>0</v>
      </c>
      <c r="H29" s="70">
        <v>0</v>
      </c>
      <c r="I29" s="70">
        <v>65</v>
      </c>
      <c r="J29" s="70">
        <v>400</v>
      </c>
      <c r="K29" s="70">
        <v>506</v>
      </c>
      <c r="L29" s="70">
        <v>0</v>
      </c>
      <c r="M29" s="70">
        <v>0</v>
      </c>
      <c r="N29" s="70">
        <v>609</v>
      </c>
      <c r="O29" s="70">
        <f t="shared" si="3"/>
        <v>1580</v>
      </c>
      <c r="Q29" s="47"/>
      <c r="R29" s="47"/>
      <c r="S29" s="47"/>
      <c r="T29" s="47"/>
      <c r="U29" s="47"/>
      <c r="V29" s="47"/>
      <c r="W29" s="47"/>
      <c r="X29" s="47"/>
      <c r="Y29" s="47"/>
      <c r="Z29" s="47"/>
      <c r="AA29" s="47"/>
      <c r="AB29" s="47"/>
      <c r="AC29" s="47"/>
      <c r="AD29" s="47"/>
      <c r="AE29" s="47"/>
      <c r="AF29" s="47"/>
      <c r="AG29" s="47"/>
      <c r="AH29" s="47"/>
      <c r="AI29" s="47"/>
      <c r="AJ29" s="47"/>
      <c r="AK29" s="47"/>
      <c r="AL29" s="47"/>
      <c r="AM29" s="47"/>
      <c r="AN29" s="47"/>
      <c r="AO29" s="47"/>
      <c r="AP29" s="47"/>
      <c r="AQ29" s="47"/>
      <c r="AR29" s="47"/>
      <c r="AS29" s="47"/>
      <c r="AT29" s="47"/>
      <c r="AU29" s="47"/>
      <c r="AV29" s="47"/>
      <c r="AW29" s="47"/>
      <c r="AX29" s="47"/>
      <c r="AY29" s="47"/>
      <c r="AZ29" s="47"/>
      <c r="BA29" s="47"/>
      <c r="BB29" s="47"/>
      <c r="BC29" s="47"/>
      <c r="BD29" s="47"/>
      <c r="BE29" s="47"/>
      <c r="BF29" s="47"/>
      <c r="BG29" s="47"/>
      <c r="BH29" s="47"/>
      <c r="BI29" s="47"/>
      <c r="BJ29" s="47"/>
      <c r="BK29" s="47"/>
      <c r="BL29" s="47"/>
      <c r="BM29" s="47"/>
      <c r="BN29" s="47"/>
      <c r="BO29" s="47"/>
      <c r="BP29" s="47"/>
      <c r="BQ29" s="47"/>
      <c r="BR29" s="47"/>
      <c r="BS29" s="47"/>
      <c r="BT29" s="47"/>
      <c r="BU29" s="47"/>
      <c r="BV29" s="47"/>
      <c r="BW29" s="47"/>
      <c r="BX29" s="47"/>
      <c r="BY29" s="47"/>
      <c r="BZ29" s="47"/>
      <c r="CA29" s="47"/>
      <c r="CB29" s="47"/>
      <c r="CC29" s="47"/>
      <c r="CD29" s="47"/>
      <c r="CE29" s="47"/>
      <c r="CF29" s="47"/>
      <c r="CG29" s="47"/>
      <c r="CH29" s="47"/>
      <c r="CI29" s="47"/>
      <c r="CJ29" s="47"/>
      <c r="CK29" s="47"/>
      <c r="CL29" s="47"/>
      <c r="CM29" s="47"/>
      <c r="CN29" s="47"/>
      <c r="CO29" s="47"/>
      <c r="CP29" s="47"/>
      <c r="CQ29" s="47"/>
      <c r="CR29" s="47"/>
      <c r="CS29" s="47"/>
      <c r="CT29" s="47"/>
      <c r="CU29" s="47"/>
      <c r="CV29" s="47"/>
      <c r="CW29" s="47"/>
      <c r="CX29" s="47"/>
      <c r="CY29" s="47"/>
      <c r="CZ29" s="47"/>
      <c r="DA29" s="47"/>
      <c r="DB29" s="47"/>
      <c r="DC29" s="47"/>
      <c r="DD29" s="47"/>
      <c r="DE29" s="47"/>
      <c r="DF29" s="47"/>
      <c r="DG29" s="47"/>
      <c r="DH29" s="47"/>
      <c r="DI29" s="47"/>
      <c r="DJ29" s="47"/>
      <c r="DK29" s="47"/>
      <c r="DL29" s="47"/>
      <c r="DM29" s="47"/>
      <c r="DN29" s="47"/>
      <c r="DO29" s="47"/>
      <c r="DP29" s="47"/>
      <c r="DQ29" s="47"/>
      <c r="DR29" s="47"/>
      <c r="DS29" s="47"/>
      <c r="DT29" s="47"/>
      <c r="DU29" s="47"/>
      <c r="DV29" s="47"/>
      <c r="DW29" s="47"/>
      <c r="DX29" s="47"/>
      <c r="DY29" s="47"/>
      <c r="DZ29" s="47"/>
      <c r="EA29" s="47"/>
      <c r="EB29" s="47"/>
      <c r="EC29" s="47"/>
      <c r="ED29" s="47"/>
      <c r="EE29" s="47"/>
      <c r="EF29" s="47"/>
      <c r="EG29" s="47"/>
      <c r="EH29" s="47"/>
      <c r="EI29" s="47"/>
      <c r="EJ29" s="47"/>
      <c r="EK29" s="47"/>
      <c r="EL29" s="47"/>
      <c r="EM29" s="47"/>
      <c r="EN29" s="47"/>
      <c r="EO29" s="47"/>
      <c r="EP29" s="47"/>
      <c r="EQ29" s="47"/>
      <c r="ER29" s="47"/>
      <c r="ES29" s="47"/>
      <c r="ET29" s="47"/>
      <c r="EU29" s="47"/>
      <c r="EV29" s="47"/>
      <c r="EW29" s="47"/>
      <c r="EX29" s="47"/>
      <c r="EY29" s="47"/>
      <c r="EZ29" s="47"/>
      <c r="FA29" s="47"/>
      <c r="FB29" s="47"/>
      <c r="FC29" s="47"/>
      <c r="FD29" s="47"/>
      <c r="FE29" s="47"/>
      <c r="FF29" s="47"/>
      <c r="FG29" s="47"/>
      <c r="FH29" s="47"/>
      <c r="FI29" s="47"/>
      <c r="FJ29" s="47"/>
      <c r="FK29" s="47"/>
      <c r="FL29" s="47"/>
      <c r="FM29" s="47"/>
      <c r="FN29" s="47"/>
      <c r="FO29" s="47"/>
      <c r="FP29" s="47"/>
      <c r="FQ29" s="47"/>
      <c r="FR29" s="47"/>
      <c r="FS29" s="47"/>
      <c r="FT29" s="47"/>
      <c r="FU29" s="47"/>
      <c r="FV29" s="47"/>
      <c r="FW29" s="47"/>
      <c r="FX29" s="47"/>
      <c r="FY29" s="47"/>
      <c r="FZ29" s="47"/>
      <c r="GA29" s="47"/>
      <c r="GB29" s="47"/>
      <c r="GC29" s="47"/>
      <c r="GD29" s="47"/>
      <c r="GE29" s="47"/>
      <c r="GF29" s="47"/>
      <c r="GG29" s="47"/>
      <c r="GH29" s="47"/>
      <c r="GI29" s="47"/>
      <c r="GJ29" s="47"/>
      <c r="GK29" s="47"/>
      <c r="GL29" s="47"/>
      <c r="GM29" s="47"/>
      <c r="GN29" s="47"/>
      <c r="GO29" s="47"/>
      <c r="GP29" s="47"/>
      <c r="GQ29" s="47"/>
      <c r="GR29" s="47"/>
      <c r="GS29" s="47"/>
      <c r="GT29" s="47"/>
      <c r="GU29" s="47"/>
      <c r="GV29" s="47"/>
      <c r="GW29" s="47"/>
      <c r="GX29" s="47"/>
      <c r="GY29" s="47"/>
      <c r="GZ29" s="47"/>
      <c r="HA29" s="47"/>
      <c r="HB29" s="47"/>
      <c r="HC29" s="47"/>
      <c r="HD29" s="47"/>
      <c r="HE29" s="47"/>
      <c r="HF29" s="47"/>
      <c r="HG29" s="47"/>
      <c r="HH29" s="47"/>
      <c r="HI29" s="47"/>
      <c r="HJ29" s="47"/>
      <c r="HK29" s="47"/>
      <c r="HL29" s="47"/>
      <c r="HM29" s="47"/>
      <c r="HN29" s="47"/>
      <c r="HO29" s="47"/>
      <c r="HP29" s="47"/>
      <c r="HQ29" s="47"/>
      <c r="HR29" s="47"/>
      <c r="HS29" s="47"/>
      <c r="HT29" s="47"/>
      <c r="HU29" s="47"/>
      <c r="HV29" s="47"/>
      <c r="HW29" s="47"/>
      <c r="HX29" s="47"/>
      <c r="HY29" s="47"/>
      <c r="HZ29" s="47"/>
      <c r="IA29" s="47"/>
      <c r="IB29" s="47"/>
      <c r="IC29" s="47"/>
      <c r="ID29" s="47"/>
      <c r="IE29" s="47"/>
      <c r="IF29" s="47"/>
      <c r="IG29" s="47"/>
      <c r="IH29" s="47"/>
      <c r="II29" s="47"/>
      <c r="IJ29" s="47"/>
      <c r="IK29" s="47"/>
      <c r="IL29" s="47"/>
      <c r="IM29" s="47"/>
      <c r="IN29" s="47"/>
      <c r="IO29" s="47"/>
      <c r="IP29" s="47"/>
      <c r="IQ29" s="47"/>
      <c r="IR29" s="47"/>
      <c r="IS29" s="47"/>
      <c r="IT29" s="47"/>
      <c r="IU29" s="47"/>
      <c r="IV29" s="47"/>
    </row>
    <row r="30" spans="1:256" s="46" customFormat="1" ht="4.5" customHeight="1" x14ac:dyDescent="0.25">
      <c r="B30" s="67"/>
      <c r="C30" s="66"/>
      <c r="D30" s="66"/>
      <c r="E30" s="66"/>
      <c r="F30" s="66"/>
      <c r="G30" s="66"/>
      <c r="H30" s="66"/>
      <c r="I30" s="66"/>
      <c r="J30" s="66"/>
      <c r="K30" s="66"/>
      <c r="L30" s="66"/>
      <c r="M30" s="66"/>
      <c r="N30" s="66"/>
      <c r="O30" s="66"/>
      <c r="Q30" s="47"/>
      <c r="R30" s="47"/>
      <c r="S30" s="47"/>
      <c r="T30" s="47"/>
      <c r="U30" s="47"/>
      <c r="V30" s="47"/>
      <c r="W30" s="47"/>
      <c r="X30" s="47"/>
      <c r="Y30" s="47"/>
      <c r="Z30" s="47"/>
      <c r="AA30" s="47"/>
      <c r="AB30" s="47"/>
      <c r="AC30" s="47"/>
      <c r="AD30" s="47"/>
      <c r="AE30" s="47"/>
      <c r="AF30" s="47"/>
      <c r="AG30" s="47"/>
      <c r="AH30" s="47"/>
      <c r="AI30" s="47"/>
      <c r="AJ30" s="47"/>
      <c r="AK30" s="47"/>
      <c r="AL30" s="47"/>
      <c r="AM30" s="47"/>
      <c r="AN30" s="47"/>
      <c r="AO30" s="47"/>
      <c r="AP30" s="47"/>
      <c r="AQ30" s="47"/>
      <c r="AR30" s="47"/>
      <c r="AS30" s="47"/>
      <c r="AT30" s="47"/>
      <c r="AU30" s="47"/>
      <c r="AV30" s="47"/>
      <c r="AW30" s="47"/>
      <c r="AX30" s="47"/>
      <c r="AY30" s="47"/>
      <c r="AZ30" s="47"/>
      <c r="BA30" s="47"/>
      <c r="BB30" s="47"/>
      <c r="BC30" s="47"/>
      <c r="BD30" s="47"/>
      <c r="BE30" s="47"/>
      <c r="BF30" s="47"/>
      <c r="BG30" s="47"/>
      <c r="BH30" s="47"/>
      <c r="BI30" s="47"/>
      <c r="BJ30" s="47"/>
      <c r="BK30" s="47"/>
      <c r="BL30" s="47"/>
      <c r="BM30" s="47"/>
      <c r="BN30" s="47"/>
      <c r="BO30" s="47"/>
      <c r="BP30" s="47"/>
      <c r="BQ30" s="47"/>
      <c r="BR30" s="47"/>
      <c r="BS30" s="47"/>
      <c r="BT30" s="47"/>
      <c r="BU30" s="47"/>
      <c r="BV30" s="47"/>
      <c r="BW30" s="47"/>
      <c r="BX30" s="47"/>
      <c r="BY30" s="47"/>
      <c r="BZ30" s="47"/>
      <c r="CA30" s="47"/>
      <c r="CB30" s="47"/>
      <c r="CC30" s="47"/>
      <c r="CD30" s="47"/>
      <c r="CE30" s="47"/>
      <c r="CF30" s="47"/>
      <c r="CG30" s="47"/>
      <c r="CH30" s="47"/>
      <c r="CI30" s="47"/>
      <c r="CJ30" s="47"/>
      <c r="CK30" s="47"/>
      <c r="CL30" s="47"/>
      <c r="CM30" s="47"/>
      <c r="CN30" s="47"/>
      <c r="CO30" s="47"/>
      <c r="CP30" s="47"/>
      <c r="CQ30" s="47"/>
      <c r="CR30" s="47"/>
      <c r="CS30" s="47"/>
      <c r="CT30" s="47"/>
      <c r="CU30" s="47"/>
      <c r="CV30" s="47"/>
      <c r="CW30" s="47"/>
      <c r="CX30" s="47"/>
      <c r="CY30" s="47"/>
      <c r="CZ30" s="47"/>
      <c r="DA30" s="47"/>
      <c r="DB30" s="47"/>
      <c r="DC30" s="47"/>
      <c r="DD30" s="47"/>
      <c r="DE30" s="47"/>
      <c r="DF30" s="47"/>
      <c r="DG30" s="47"/>
      <c r="DH30" s="47"/>
      <c r="DI30" s="47"/>
      <c r="DJ30" s="47"/>
      <c r="DK30" s="47"/>
      <c r="DL30" s="47"/>
      <c r="DM30" s="47"/>
      <c r="DN30" s="47"/>
      <c r="DO30" s="47"/>
      <c r="DP30" s="47"/>
      <c r="DQ30" s="47"/>
      <c r="DR30" s="47"/>
      <c r="DS30" s="47"/>
      <c r="DT30" s="47"/>
      <c r="DU30" s="47"/>
      <c r="DV30" s="47"/>
      <c r="DW30" s="47"/>
      <c r="DX30" s="47"/>
      <c r="DY30" s="47"/>
      <c r="DZ30" s="47"/>
      <c r="EA30" s="47"/>
      <c r="EB30" s="47"/>
      <c r="EC30" s="47"/>
      <c r="ED30" s="47"/>
      <c r="EE30" s="47"/>
      <c r="EF30" s="47"/>
      <c r="EG30" s="47"/>
      <c r="EH30" s="47"/>
      <c r="EI30" s="47"/>
      <c r="EJ30" s="47"/>
      <c r="EK30" s="47"/>
      <c r="EL30" s="47"/>
      <c r="EM30" s="47"/>
      <c r="EN30" s="47"/>
      <c r="EO30" s="47"/>
      <c r="EP30" s="47"/>
      <c r="EQ30" s="47"/>
      <c r="ER30" s="47"/>
      <c r="ES30" s="47"/>
      <c r="ET30" s="47"/>
      <c r="EU30" s="47"/>
      <c r="EV30" s="47"/>
      <c r="EW30" s="47"/>
      <c r="EX30" s="47"/>
      <c r="EY30" s="47"/>
      <c r="EZ30" s="47"/>
      <c r="FA30" s="47"/>
      <c r="FB30" s="47"/>
      <c r="FC30" s="47"/>
      <c r="FD30" s="47"/>
      <c r="FE30" s="47"/>
      <c r="FF30" s="47"/>
      <c r="FG30" s="47"/>
      <c r="FH30" s="47"/>
      <c r="FI30" s="47"/>
      <c r="FJ30" s="47"/>
      <c r="FK30" s="47"/>
      <c r="FL30" s="47"/>
      <c r="FM30" s="47"/>
      <c r="FN30" s="47"/>
      <c r="FO30" s="47"/>
      <c r="FP30" s="47"/>
      <c r="FQ30" s="47"/>
      <c r="FR30" s="47"/>
      <c r="FS30" s="47"/>
      <c r="FT30" s="47"/>
      <c r="FU30" s="47"/>
      <c r="FV30" s="47"/>
      <c r="FW30" s="47"/>
      <c r="FX30" s="47"/>
      <c r="FY30" s="47"/>
      <c r="FZ30" s="47"/>
      <c r="GA30" s="47"/>
      <c r="GB30" s="47"/>
      <c r="GC30" s="47"/>
      <c r="GD30" s="47"/>
      <c r="GE30" s="47"/>
      <c r="GF30" s="47"/>
      <c r="GG30" s="47"/>
      <c r="GH30" s="47"/>
      <c r="GI30" s="47"/>
      <c r="GJ30" s="47"/>
      <c r="GK30" s="47"/>
      <c r="GL30" s="47"/>
      <c r="GM30" s="47"/>
      <c r="GN30" s="47"/>
      <c r="GO30" s="47"/>
      <c r="GP30" s="47"/>
      <c r="GQ30" s="47"/>
      <c r="GR30" s="47"/>
      <c r="GS30" s="47"/>
      <c r="GT30" s="47"/>
      <c r="GU30" s="47"/>
      <c r="GV30" s="47"/>
      <c r="GW30" s="47"/>
      <c r="GX30" s="47"/>
      <c r="GY30" s="47"/>
      <c r="GZ30" s="47"/>
      <c r="HA30" s="47"/>
      <c r="HB30" s="47"/>
      <c r="HC30" s="47"/>
      <c r="HD30" s="47"/>
      <c r="HE30" s="47"/>
      <c r="HF30" s="47"/>
      <c r="HG30" s="47"/>
      <c r="HH30" s="47"/>
      <c r="HI30" s="47"/>
      <c r="HJ30" s="47"/>
      <c r="HK30" s="47"/>
      <c r="HL30" s="47"/>
      <c r="HM30" s="47"/>
      <c r="HN30" s="47"/>
      <c r="HO30" s="47"/>
      <c r="HP30" s="47"/>
      <c r="HQ30" s="47"/>
      <c r="HR30" s="47"/>
      <c r="HS30" s="47"/>
      <c r="HT30" s="47"/>
      <c r="HU30" s="47"/>
      <c r="HV30" s="47"/>
      <c r="HW30" s="47"/>
      <c r="HX30" s="47"/>
      <c r="HY30" s="47"/>
      <c r="HZ30" s="47"/>
      <c r="IA30" s="47"/>
      <c r="IB30" s="47"/>
      <c r="IC30" s="47"/>
      <c r="ID30" s="47"/>
      <c r="IE30" s="47"/>
      <c r="IF30" s="47"/>
      <c r="IG30" s="47"/>
      <c r="IH30" s="47"/>
      <c r="II30" s="47"/>
      <c r="IJ30" s="47"/>
      <c r="IK30" s="47"/>
      <c r="IL30" s="47"/>
      <c r="IM30" s="47"/>
      <c r="IN30" s="47"/>
      <c r="IO30" s="47"/>
      <c r="IP30" s="47"/>
      <c r="IQ30" s="47"/>
      <c r="IR30" s="47"/>
      <c r="IS30" s="47"/>
      <c r="IT30" s="47"/>
      <c r="IU30" s="47"/>
      <c r="IV30" s="47"/>
    </row>
    <row r="31" spans="1:256" s="46" customFormat="1" x14ac:dyDescent="0.25">
      <c r="B31" s="67" t="s">
        <v>40</v>
      </c>
      <c r="C31" s="66"/>
      <c r="D31" s="66"/>
      <c r="E31" s="66"/>
      <c r="F31" s="66">
        <f t="shared" ref="F31:H32" si="6">+F20/F15</f>
        <v>150</v>
      </c>
      <c r="G31" s="66">
        <f t="shared" si="6"/>
        <v>150</v>
      </c>
      <c r="H31" s="66">
        <f t="shared" si="6"/>
        <v>140.66666666666666</v>
      </c>
      <c r="I31" s="66">
        <f t="shared" ref="I31:O31" si="7">+I20/I15</f>
        <v>135</v>
      </c>
      <c r="J31" s="66">
        <f t="shared" si="7"/>
        <v>363.33333333333331</v>
      </c>
      <c r="K31" s="66">
        <f t="shared" si="7"/>
        <v>317.75</v>
      </c>
      <c r="L31" s="66">
        <v>0</v>
      </c>
      <c r="M31" s="116">
        <f t="shared" ref="L31:N34" si="8">0/1</f>
        <v>0</v>
      </c>
      <c r="N31" s="66">
        <f t="shared" si="7"/>
        <v>308</v>
      </c>
      <c r="O31" s="66">
        <f t="shared" si="7"/>
        <v>221.34615384615384</v>
      </c>
      <c r="Q31" s="47"/>
      <c r="R31" s="47"/>
      <c r="S31" s="47"/>
      <c r="T31" s="47"/>
      <c r="U31" s="47"/>
      <c r="V31" s="47"/>
      <c r="W31" s="47"/>
      <c r="X31" s="47"/>
      <c r="Y31" s="47"/>
      <c r="Z31" s="47"/>
      <c r="AA31" s="47"/>
      <c r="AB31" s="47"/>
      <c r="AC31" s="47"/>
      <c r="AD31" s="47"/>
      <c r="AE31" s="47"/>
      <c r="AF31" s="47"/>
      <c r="AG31" s="47"/>
      <c r="AH31" s="47"/>
      <c r="AI31" s="47"/>
      <c r="AJ31" s="47"/>
      <c r="AK31" s="47"/>
      <c r="AL31" s="47"/>
      <c r="AM31" s="47"/>
      <c r="AN31" s="47"/>
      <c r="AO31" s="47"/>
      <c r="AP31" s="47"/>
      <c r="AQ31" s="47"/>
      <c r="AR31" s="47"/>
      <c r="AS31" s="47"/>
      <c r="AT31" s="47"/>
      <c r="AU31" s="47"/>
      <c r="AV31" s="47"/>
      <c r="AW31" s="47"/>
      <c r="AX31" s="47"/>
      <c r="AY31" s="47"/>
      <c r="AZ31" s="47"/>
      <c r="BA31" s="47"/>
      <c r="BB31" s="47"/>
      <c r="BC31" s="47"/>
      <c r="BD31" s="47"/>
      <c r="BE31" s="47"/>
      <c r="BF31" s="47"/>
      <c r="BG31" s="47"/>
      <c r="BH31" s="47"/>
      <c r="BI31" s="47"/>
      <c r="BJ31" s="47"/>
      <c r="BK31" s="47"/>
      <c r="BL31" s="47"/>
      <c r="BM31" s="47"/>
      <c r="BN31" s="47"/>
      <c r="BO31" s="47"/>
      <c r="BP31" s="47"/>
      <c r="BQ31" s="47"/>
      <c r="BR31" s="47"/>
      <c r="BS31" s="47"/>
      <c r="BT31" s="47"/>
      <c r="BU31" s="47"/>
      <c r="BV31" s="47"/>
      <c r="BW31" s="47"/>
      <c r="BX31" s="47"/>
      <c r="BY31" s="47"/>
      <c r="BZ31" s="47"/>
      <c r="CA31" s="47"/>
      <c r="CB31" s="47"/>
      <c r="CC31" s="47"/>
      <c r="CD31" s="47"/>
      <c r="CE31" s="47"/>
      <c r="CF31" s="47"/>
      <c r="CG31" s="47"/>
      <c r="CH31" s="47"/>
      <c r="CI31" s="47"/>
      <c r="CJ31" s="47"/>
      <c r="CK31" s="47"/>
      <c r="CL31" s="47"/>
      <c r="CM31" s="47"/>
      <c r="CN31" s="47"/>
      <c r="CO31" s="47"/>
      <c r="CP31" s="47"/>
      <c r="CQ31" s="47"/>
      <c r="CR31" s="47"/>
      <c r="CS31" s="47"/>
      <c r="CT31" s="47"/>
      <c r="CU31" s="47"/>
      <c r="CV31" s="47"/>
      <c r="CW31" s="47"/>
      <c r="CX31" s="47"/>
      <c r="CY31" s="47"/>
      <c r="CZ31" s="47"/>
      <c r="DA31" s="47"/>
      <c r="DB31" s="47"/>
      <c r="DC31" s="47"/>
      <c r="DD31" s="47"/>
      <c r="DE31" s="47"/>
      <c r="DF31" s="47"/>
      <c r="DG31" s="47"/>
      <c r="DH31" s="47"/>
      <c r="DI31" s="47"/>
      <c r="DJ31" s="47"/>
      <c r="DK31" s="47"/>
      <c r="DL31" s="47"/>
      <c r="DM31" s="47"/>
      <c r="DN31" s="47"/>
      <c r="DO31" s="47"/>
      <c r="DP31" s="47"/>
      <c r="DQ31" s="47"/>
      <c r="DR31" s="47"/>
      <c r="DS31" s="47"/>
      <c r="DT31" s="47"/>
      <c r="DU31" s="47"/>
      <c r="DV31" s="47"/>
      <c r="DW31" s="47"/>
      <c r="DX31" s="47"/>
      <c r="DY31" s="47"/>
      <c r="DZ31" s="47"/>
      <c r="EA31" s="47"/>
      <c r="EB31" s="47"/>
      <c r="EC31" s="47"/>
      <c r="ED31" s="47"/>
      <c r="EE31" s="47"/>
      <c r="EF31" s="47"/>
      <c r="EG31" s="47"/>
      <c r="EH31" s="47"/>
      <c r="EI31" s="47"/>
      <c r="EJ31" s="47"/>
      <c r="EK31" s="47"/>
      <c r="EL31" s="47"/>
      <c r="EM31" s="47"/>
      <c r="EN31" s="47"/>
      <c r="EO31" s="47"/>
      <c r="EP31" s="47"/>
      <c r="EQ31" s="47"/>
      <c r="ER31" s="47"/>
      <c r="ES31" s="47"/>
      <c r="ET31" s="47"/>
      <c r="EU31" s="47"/>
      <c r="EV31" s="47"/>
      <c r="EW31" s="47"/>
      <c r="EX31" s="47"/>
      <c r="EY31" s="47"/>
      <c r="EZ31" s="47"/>
      <c r="FA31" s="47"/>
      <c r="FB31" s="47"/>
      <c r="FC31" s="47"/>
      <c r="FD31" s="47"/>
      <c r="FE31" s="47"/>
      <c r="FF31" s="47"/>
      <c r="FG31" s="47"/>
      <c r="FH31" s="47"/>
      <c r="FI31" s="47"/>
      <c r="FJ31" s="47"/>
      <c r="FK31" s="47"/>
      <c r="FL31" s="47"/>
      <c r="FM31" s="47"/>
      <c r="FN31" s="47"/>
      <c r="FO31" s="47"/>
      <c r="FP31" s="47"/>
      <c r="FQ31" s="47"/>
      <c r="FR31" s="47"/>
      <c r="FS31" s="47"/>
      <c r="FT31" s="47"/>
      <c r="FU31" s="47"/>
      <c r="FV31" s="47"/>
      <c r="FW31" s="47"/>
      <c r="FX31" s="47"/>
      <c r="FY31" s="47"/>
      <c r="FZ31" s="47"/>
      <c r="GA31" s="47"/>
      <c r="GB31" s="47"/>
      <c r="GC31" s="47"/>
      <c r="GD31" s="47"/>
      <c r="GE31" s="47"/>
      <c r="GF31" s="47"/>
      <c r="GG31" s="47"/>
      <c r="GH31" s="47"/>
      <c r="GI31" s="47"/>
      <c r="GJ31" s="47"/>
      <c r="GK31" s="47"/>
      <c r="GL31" s="47"/>
      <c r="GM31" s="47"/>
      <c r="GN31" s="47"/>
      <c r="GO31" s="47"/>
      <c r="GP31" s="47"/>
      <c r="GQ31" s="47"/>
      <c r="GR31" s="47"/>
      <c r="GS31" s="47"/>
      <c r="GT31" s="47"/>
      <c r="GU31" s="47"/>
      <c r="GV31" s="47"/>
      <c r="GW31" s="47"/>
      <c r="GX31" s="47"/>
      <c r="GY31" s="47"/>
      <c r="GZ31" s="47"/>
      <c r="HA31" s="47"/>
      <c r="HB31" s="47"/>
      <c r="HC31" s="47"/>
      <c r="HD31" s="47"/>
      <c r="HE31" s="47"/>
      <c r="HF31" s="47"/>
      <c r="HG31" s="47"/>
      <c r="HH31" s="47"/>
      <c r="HI31" s="47"/>
      <c r="HJ31" s="47"/>
      <c r="HK31" s="47"/>
      <c r="HL31" s="47"/>
      <c r="HM31" s="47"/>
      <c r="HN31" s="47"/>
      <c r="HO31" s="47"/>
      <c r="HP31" s="47"/>
      <c r="HQ31" s="47"/>
      <c r="HR31" s="47"/>
      <c r="HS31" s="47"/>
      <c r="HT31" s="47"/>
      <c r="HU31" s="47"/>
      <c r="HV31" s="47"/>
      <c r="HW31" s="47"/>
      <c r="HX31" s="47"/>
      <c r="HY31" s="47"/>
      <c r="HZ31" s="47"/>
      <c r="IA31" s="47"/>
      <c r="IB31" s="47"/>
      <c r="IC31" s="47"/>
      <c r="ID31" s="47"/>
      <c r="IE31" s="47"/>
      <c r="IF31" s="47"/>
      <c r="IG31" s="47"/>
      <c r="IH31" s="47"/>
      <c r="II31" s="47"/>
      <c r="IJ31" s="47"/>
      <c r="IK31" s="47"/>
      <c r="IL31" s="47"/>
      <c r="IM31" s="47"/>
      <c r="IN31" s="47"/>
      <c r="IO31" s="47"/>
      <c r="IP31" s="47"/>
      <c r="IQ31" s="47"/>
      <c r="IR31" s="47"/>
      <c r="IS31" s="47"/>
      <c r="IT31" s="47"/>
      <c r="IU31" s="47"/>
      <c r="IV31" s="47"/>
    </row>
    <row r="32" spans="1:256" s="46" customFormat="1" x14ac:dyDescent="0.25">
      <c r="B32" s="69" t="s">
        <v>33</v>
      </c>
      <c r="C32" s="116"/>
      <c r="D32" s="116"/>
      <c r="E32" s="116"/>
      <c r="F32" s="116">
        <f t="shared" si="6"/>
        <v>150</v>
      </c>
      <c r="G32" s="116">
        <f t="shared" si="6"/>
        <v>150</v>
      </c>
      <c r="H32" s="116">
        <f t="shared" si="6"/>
        <v>124</v>
      </c>
      <c r="I32" s="116">
        <f>+I21/I16</f>
        <v>111</v>
      </c>
      <c r="J32" s="116">
        <v>0</v>
      </c>
      <c r="K32" s="116">
        <f>+K21/K16</f>
        <v>260</v>
      </c>
      <c r="L32" s="116">
        <f t="shared" si="8"/>
        <v>0</v>
      </c>
      <c r="M32" s="116">
        <f t="shared" si="8"/>
        <v>0</v>
      </c>
      <c r="N32" s="116">
        <f t="shared" si="8"/>
        <v>0</v>
      </c>
      <c r="O32" s="116">
        <f>+O21/O16</f>
        <v>156.42857142857142</v>
      </c>
      <c r="Q32" s="47"/>
      <c r="R32" s="47"/>
      <c r="S32" s="47"/>
      <c r="T32" s="47"/>
      <c r="U32" s="47"/>
      <c r="V32" s="47"/>
      <c r="W32" s="47"/>
      <c r="X32" s="47"/>
      <c r="Y32" s="47"/>
      <c r="Z32" s="47"/>
      <c r="AA32" s="47"/>
      <c r="AB32" s="47"/>
      <c r="AC32" s="47"/>
      <c r="AD32" s="47"/>
      <c r="AE32" s="47"/>
      <c r="AF32" s="47"/>
      <c r="AG32" s="47"/>
      <c r="AH32" s="47"/>
      <c r="AI32" s="47"/>
      <c r="AJ32" s="47"/>
      <c r="AK32" s="47"/>
      <c r="AL32" s="47"/>
      <c r="AM32" s="47"/>
      <c r="AN32" s="47"/>
      <c r="AO32" s="47"/>
      <c r="AP32" s="47"/>
      <c r="AQ32" s="47"/>
      <c r="AR32" s="47"/>
      <c r="AS32" s="47"/>
      <c r="AT32" s="47"/>
      <c r="AU32" s="47"/>
      <c r="AV32" s="47"/>
      <c r="AW32" s="47"/>
      <c r="AX32" s="47"/>
      <c r="AY32" s="47"/>
      <c r="AZ32" s="47"/>
      <c r="BA32" s="47"/>
      <c r="BB32" s="47"/>
      <c r="BC32" s="47"/>
      <c r="BD32" s="47"/>
      <c r="BE32" s="47"/>
      <c r="BF32" s="47"/>
      <c r="BG32" s="47"/>
      <c r="BH32" s="47"/>
      <c r="BI32" s="47"/>
      <c r="BJ32" s="47"/>
      <c r="BK32" s="47"/>
      <c r="BL32" s="47"/>
      <c r="BM32" s="47"/>
      <c r="BN32" s="47"/>
      <c r="BO32" s="47"/>
      <c r="BP32" s="47"/>
      <c r="BQ32" s="47"/>
      <c r="BR32" s="47"/>
      <c r="BS32" s="47"/>
      <c r="BT32" s="47"/>
      <c r="BU32" s="47"/>
      <c r="BV32" s="47"/>
      <c r="BW32" s="47"/>
      <c r="BX32" s="47"/>
      <c r="BY32" s="47"/>
      <c r="BZ32" s="47"/>
      <c r="CA32" s="47"/>
      <c r="CB32" s="47"/>
      <c r="CC32" s="47"/>
      <c r="CD32" s="47"/>
      <c r="CE32" s="47"/>
      <c r="CF32" s="47"/>
      <c r="CG32" s="47"/>
      <c r="CH32" s="47"/>
      <c r="CI32" s="47"/>
      <c r="CJ32" s="47"/>
      <c r="CK32" s="47"/>
      <c r="CL32" s="47"/>
      <c r="CM32" s="47"/>
      <c r="CN32" s="47"/>
      <c r="CO32" s="47"/>
      <c r="CP32" s="47"/>
      <c r="CQ32" s="47"/>
      <c r="CR32" s="47"/>
      <c r="CS32" s="47"/>
      <c r="CT32" s="47"/>
      <c r="CU32" s="47"/>
      <c r="CV32" s="47"/>
      <c r="CW32" s="47"/>
      <c r="CX32" s="47"/>
      <c r="CY32" s="47"/>
      <c r="CZ32" s="47"/>
      <c r="DA32" s="47"/>
      <c r="DB32" s="47"/>
      <c r="DC32" s="47"/>
      <c r="DD32" s="47"/>
      <c r="DE32" s="47"/>
      <c r="DF32" s="47"/>
      <c r="DG32" s="47"/>
      <c r="DH32" s="47"/>
      <c r="DI32" s="47"/>
      <c r="DJ32" s="47"/>
      <c r="DK32" s="47"/>
      <c r="DL32" s="47"/>
      <c r="DM32" s="47"/>
      <c r="DN32" s="47"/>
      <c r="DO32" s="47"/>
      <c r="DP32" s="47"/>
      <c r="DQ32" s="47"/>
      <c r="DR32" s="47"/>
      <c r="DS32" s="47"/>
      <c r="DT32" s="47"/>
      <c r="DU32" s="47"/>
      <c r="DV32" s="47"/>
      <c r="DW32" s="47"/>
      <c r="DX32" s="47"/>
      <c r="DY32" s="47"/>
      <c r="DZ32" s="47"/>
      <c r="EA32" s="47"/>
      <c r="EB32" s="47"/>
      <c r="EC32" s="47"/>
      <c r="ED32" s="47"/>
      <c r="EE32" s="47"/>
      <c r="EF32" s="47"/>
      <c r="EG32" s="47"/>
      <c r="EH32" s="47"/>
      <c r="EI32" s="47"/>
      <c r="EJ32" s="47"/>
      <c r="EK32" s="47"/>
      <c r="EL32" s="47"/>
      <c r="EM32" s="47"/>
      <c r="EN32" s="47"/>
      <c r="EO32" s="47"/>
      <c r="EP32" s="47"/>
      <c r="EQ32" s="47"/>
      <c r="ER32" s="47"/>
      <c r="ES32" s="47"/>
      <c r="ET32" s="47"/>
      <c r="EU32" s="47"/>
      <c r="EV32" s="47"/>
      <c r="EW32" s="47"/>
      <c r="EX32" s="47"/>
      <c r="EY32" s="47"/>
      <c r="EZ32" s="47"/>
      <c r="FA32" s="47"/>
      <c r="FB32" s="47"/>
      <c r="FC32" s="47"/>
      <c r="FD32" s="47"/>
      <c r="FE32" s="47"/>
      <c r="FF32" s="47"/>
      <c r="FG32" s="47"/>
      <c r="FH32" s="47"/>
      <c r="FI32" s="47"/>
      <c r="FJ32" s="47"/>
      <c r="FK32" s="47"/>
      <c r="FL32" s="47"/>
      <c r="FM32" s="47"/>
      <c r="FN32" s="47"/>
      <c r="FO32" s="47"/>
      <c r="FP32" s="47"/>
      <c r="FQ32" s="47"/>
      <c r="FR32" s="47"/>
      <c r="FS32" s="47"/>
      <c r="FT32" s="47"/>
      <c r="FU32" s="47"/>
      <c r="FV32" s="47"/>
      <c r="FW32" s="47"/>
      <c r="FX32" s="47"/>
      <c r="FY32" s="47"/>
      <c r="FZ32" s="47"/>
      <c r="GA32" s="47"/>
      <c r="GB32" s="47"/>
      <c r="GC32" s="47"/>
      <c r="GD32" s="47"/>
      <c r="GE32" s="47"/>
      <c r="GF32" s="47"/>
      <c r="GG32" s="47"/>
      <c r="GH32" s="47"/>
      <c r="GI32" s="47"/>
      <c r="GJ32" s="47"/>
      <c r="GK32" s="47"/>
      <c r="GL32" s="47"/>
      <c r="GM32" s="47"/>
      <c r="GN32" s="47"/>
      <c r="GO32" s="47"/>
      <c r="GP32" s="47"/>
      <c r="GQ32" s="47"/>
      <c r="GR32" s="47"/>
      <c r="GS32" s="47"/>
      <c r="GT32" s="47"/>
      <c r="GU32" s="47"/>
      <c r="GV32" s="47"/>
      <c r="GW32" s="47"/>
      <c r="GX32" s="47"/>
      <c r="GY32" s="47"/>
      <c r="GZ32" s="47"/>
      <c r="HA32" s="47"/>
      <c r="HB32" s="47"/>
      <c r="HC32" s="47"/>
      <c r="HD32" s="47"/>
      <c r="HE32" s="47"/>
      <c r="HF32" s="47"/>
      <c r="HG32" s="47"/>
      <c r="HH32" s="47"/>
      <c r="HI32" s="47"/>
      <c r="HJ32" s="47"/>
      <c r="HK32" s="47"/>
      <c r="HL32" s="47"/>
      <c r="HM32" s="47"/>
      <c r="HN32" s="47"/>
      <c r="HO32" s="47"/>
      <c r="HP32" s="47"/>
      <c r="HQ32" s="47"/>
      <c r="HR32" s="47"/>
      <c r="HS32" s="47"/>
      <c r="HT32" s="47"/>
      <c r="HU32" s="47"/>
      <c r="HV32" s="47"/>
      <c r="HW32" s="47"/>
      <c r="HX32" s="47"/>
      <c r="HY32" s="47"/>
      <c r="HZ32" s="47"/>
      <c r="IA32" s="47"/>
      <c r="IB32" s="47"/>
      <c r="IC32" s="47"/>
      <c r="ID32" s="47"/>
      <c r="IE32" s="47"/>
      <c r="IF32" s="47"/>
      <c r="IG32" s="47"/>
      <c r="IH32" s="47"/>
      <c r="II32" s="47"/>
      <c r="IJ32" s="47"/>
      <c r="IK32" s="47"/>
      <c r="IL32" s="47"/>
      <c r="IM32" s="47"/>
      <c r="IN32" s="47"/>
      <c r="IO32" s="47"/>
      <c r="IP32" s="47"/>
      <c r="IQ32" s="47"/>
      <c r="IR32" s="47"/>
      <c r="IS32" s="47"/>
      <c r="IT32" s="47"/>
      <c r="IU32" s="47"/>
      <c r="IV32" s="47"/>
    </row>
    <row r="33" spans="1:256" s="46" customFormat="1" x14ac:dyDescent="0.25">
      <c r="B33" s="69" t="s">
        <v>34</v>
      </c>
      <c r="C33" s="116"/>
      <c r="D33" s="116"/>
      <c r="E33" s="116"/>
      <c r="F33" s="116">
        <f>+F24/F17</f>
        <v>150</v>
      </c>
      <c r="G33" s="116">
        <f>+G24/G17</f>
        <v>150</v>
      </c>
      <c r="H33" s="116">
        <f>+H24/H17</f>
        <v>149</v>
      </c>
      <c r="I33" s="116">
        <f t="shared" ref="I33:O33" si="9">+I24/I17</f>
        <v>139.5</v>
      </c>
      <c r="J33" s="116">
        <f t="shared" si="9"/>
        <v>362</v>
      </c>
      <c r="K33" s="116">
        <v>0</v>
      </c>
      <c r="L33" s="116">
        <f t="shared" si="8"/>
        <v>0</v>
      </c>
      <c r="M33" s="116">
        <f t="shared" si="8"/>
        <v>0</v>
      </c>
      <c r="N33" s="116">
        <f t="shared" si="8"/>
        <v>0</v>
      </c>
      <c r="O33" s="116">
        <f t="shared" si="9"/>
        <v>171</v>
      </c>
      <c r="Q33" s="47"/>
      <c r="R33" s="47"/>
      <c r="S33" s="47"/>
      <c r="T33" s="47"/>
      <c r="U33" s="47"/>
      <c r="V33" s="47"/>
      <c r="W33" s="47"/>
      <c r="X33" s="47"/>
      <c r="Y33" s="47"/>
      <c r="Z33" s="47"/>
      <c r="AA33" s="47"/>
      <c r="AB33" s="47"/>
      <c r="AC33" s="47"/>
      <c r="AD33" s="47"/>
      <c r="AE33" s="47"/>
      <c r="AF33" s="47"/>
      <c r="AG33" s="47"/>
      <c r="AH33" s="47"/>
      <c r="AI33" s="47"/>
      <c r="AJ33" s="47"/>
      <c r="AK33" s="47"/>
      <c r="AL33" s="47"/>
      <c r="AM33" s="47"/>
      <c r="AN33" s="47"/>
      <c r="AO33" s="47"/>
      <c r="AP33" s="47"/>
      <c r="AQ33" s="47"/>
      <c r="AR33" s="47"/>
      <c r="AS33" s="47"/>
      <c r="AT33" s="47"/>
      <c r="AU33" s="47"/>
      <c r="AV33" s="47"/>
      <c r="AW33" s="47"/>
      <c r="AX33" s="47"/>
      <c r="AY33" s="47"/>
      <c r="AZ33" s="47"/>
      <c r="BA33" s="47"/>
      <c r="BB33" s="47"/>
      <c r="BC33" s="47"/>
      <c r="BD33" s="47"/>
      <c r="BE33" s="47"/>
      <c r="BF33" s="47"/>
      <c r="BG33" s="47"/>
      <c r="BH33" s="47"/>
      <c r="BI33" s="47"/>
      <c r="BJ33" s="47"/>
      <c r="BK33" s="47"/>
      <c r="BL33" s="47"/>
      <c r="BM33" s="47"/>
      <c r="BN33" s="47"/>
      <c r="BO33" s="47"/>
      <c r="BP33" s="47"/>
      <c r="BQ33" s="47"/>
      <c r="BR33" s="47"/>
      <c r="BS33" s="47"/>
      <c r="BT33" s="47"/>
      <c r="BU33" s="47"/>
      <c r="BV33" s="47"/>
      <c r="BW33" s="47"/>
      <c r="BX33" s="47"/>
      <c r="BY33" s="47"/>
      <c r="BZ33" s="47"/>
      <c r="CA33" s="47"/>
      <c r="CB33" s="47"/>
      <c r="CC33" s="47"/>
      <c r="CD33" s="47"/>
      <c r="CE33" s="47"/>
      <c r="CF33" s="47"/>
      <c r="CG33" s="47"/>
      <c r="CH33" s="47"/>
      <c r="CI33" s="47"/>
      <c r="CJ33" s="47"/>
      <c r="CK33" s="47"/>
      <c r="CL33" s="47"/>
      <c r="CM33" s="47"/>
      <c r="CN33" s="47"/>
      <c r="CO33" s="47"/>
      <c r="CP33" s="47"/>
      <c r="CQ33" s="47"/>
      <c r="CR33" s="47"/>
      <c r="CS33" s="47"/>
      <c r="CT33" s="47"/>
      <c r="CU33" s="47"/>
      <c r="CV33" s="47"/>
      <c r="CW33" s="47"/>
      <c r="CX33" s="47"/>
      <c r="CY33" s="47"/>
      <c r="CZ33" s="47"/>
      <c r="DA33" s="47"/>
      <c r="DB33" s="47"/>
      <c r="DC33" s="47"/>
      <c r="DD33" s="47"/>
      <c r="DE33" s="47"/>
      <c r="DF33" s="47"/>
      <c r="DG33" s="47"/>
      <c r="DH33" s="47"/>
      <c r="DI33" s="47"/>
      <c r="DJ33" s="47"/>
      <c r="DK33" s="47"/>
      <c r="DL33" s="47"/>
      <c r="DM33" s="47"/>
      <c r="DN33" s="47"/>
      <c r="DO33" s="47"/>
      <c r="DP33" s="47"/>
      <c r="DQ33" s="47"/>
      <c r="DR33" s="47"/>
      <c r="DS33" s="47"/>
      <c r="DT33" s="47"/>
      <c r="DU33" s="47"/>
      <c r="DV33" s="47"/>
      <c r="DW33" s="47"/>
      <c r="DX33" s="47"/>
      <c r="DY33" s="47"/>
      <c r="DZ33" s="47"/>
      <c r="EA33" s="47"/>
      <c r="EB33" s="47"/>
      <c r="EC33" s="47"/>
      <c r="ED33" s="47"/>
      <c r="EE33" s="47"/>
      <c r="EF33" s="47"/>
      <c r="EG33" s="47"/>
      <c r="EH33" s="47"/>
      <c r="EI33" s="47"/>
      <c r="EJ33" s="47"/>
      <c r="EK33" s="47"/>
      <c r="EL33" s="47"/>
      <c r="EM33" s="47"/>
      <c r="EN33" s="47"/>
      <c r="EO33" s="47"/>
      <c r="EP33" s="47"/>
      <c r="EQ33" s="47"/>
      <c r="ER33" s="47"/>
      <c r="ES33" s="47"/>
      <c r="ET33" s="47"/>
      <c r="EU33" s="47"/>
      <c r="EV33" s="47"/>
      <c r="EW33" s="47"/>
      <c r="EX33" s="47"/>
      <c r="EY33" s="47"/>
      <c r="EZ33" s="47"/>
      <c r="FA33" s="47"/>
      <c r="FB33" s="47"/>
      <c r="FC33" s="47"/>
      <c r="FD33" s="47"/>
      <c r="FE33" s="47"/>
      <c r="FF33" s="47"/>
      <c r="FG33" s="47"/>
      <c r="FH33" s="47"/>
      <c r="FI33" s="47"/>
      <c r="FJ33" s="47"/>
      <c r="FK33" s="47"/>
      <c r="FL33" s="47"/>
      <c r="FM33" s="47"/>
      <c r="FN33" s="47"/>
      <c r="FO33" s="47"/>
      <c r="FP33" s="47"/>
      <c r="FQ33" s="47"/>
      <c r="FR33" s="47"/>
      <c r="FS33" s="47"/>
      <c r="FT33" s="47"/>
      <c r="FU33" s="47"/>
      <c r="FV33" s="47"/>
      <c r="FW33" s="47"/>
      <c r="FX33" s="47"/>
      <c r="FY33" s="47"/>
      <c r="FZ33" s="47"/>
      <c r="GA33" s="47"/>
      <c r="GB33" s="47"/>
      <c r="GC33" s="47"/>
      <c r="GD33" s="47"/>
      <c r="GE33" s="47"/>
      <c r="GF33" s="47"/>
      <c r="GG33" s="47"/>
      <c r="GH33" s="47"/>
      <c r="GI33" s="47"/>
      <c r="GJ33" s="47"/>
      <c r="GK33" s="47"/>
      <c r="GL33" s="47"/>
      <c r="GM33" s="47"/>
      <c r="GN33" s="47"/>
      <c r="GO33" s="47"/>
      <c r="GP33" s="47"/>
      <c r="GQ33" s="47"/>
      <c r="GR33" s="47"/>
      <c r="GS33" s="47"/>
      <c r="GT33" s="47"/>
      <c r="GU33" s="47"/>
      <c r="GV33" s="47"/>
      <c r="GW33" s="47"/>
      <c r="GX33" s="47"/>
      <c r="GY33" s="47"/>
      <c r="GZ33" s="47"/>
      <c r="HA33" s="47"/>
      <c r="HB33" s="47"/>
      <c r="HC33" s="47"/>
      <c r="HD33" s="47"/>
      <c r="HE33" s="47"/>
      <c r="HF33" s="47"/>
      <c r="HG33" s="47"/>
      <c r="HH33" s="47"/>
      <c r="HI33" s="47"/>
      <c r="HJ33" s="47"/>
      <c r="HK33" s="47"/>
      <c r="HL33" s="47"/>
      <c r="HM33" s="47"/>
      <c r="HN33" s="47"/>
      <c r="HO33" s="47"/>
      <c r="HP33" s="47"/>
      <c r="HQ33" s="47"/>
      <c r="HR33" s="47"/>
      <c r="HS33" s="47"/>
      <c r="HT33" s="47"/>
      <c r="HU33" s="47"/>
      <c r="HV33" s="47"/>
      <c r="HW33" s="47"/>
      <c r="HX33" s="47"/>
      <c r="HY33" s="47"/>
      <c r="HZ33" s="47"/>
      <c r="IA33" s="47"/>
      <c r="IB33" s="47"/>
      <c r="IC33" s="47"/>
      <c r="ID33" s="47"/>
      <c r="IE33" s="47"/>
      <c r="IF33" s="47"/>
      <c r="IG33" s="47"/>
      <c r="IH33" s="47"/>
      <c r="II33" s="47"/>
      <c r="IJ33" s="47"/>
      <c r="IK33" s="47"/>
      <c r="IL33" s="47"/>
      <c r="IM33" s="47"/>
      <c r="IN33" s="47"/>
      <c r="IO33" s="47"/>
      <c r="IP33" s="47"/>
      <c r="IQ33" s="47"/>
      <c r="IR33" s="47"/>
      <c r="IS33" s="47"/>
      <c r="IT33" s="47"/>
      <c r="IU33" s="47"/>
      <c r="IV33" s="47"/>
    </row>
    <row r="34" spans="1:256" s="46" customFormat="1" x14ac:dyDescent="0.25">
      <c r="B34" s="69" t="s">
        <v>35</v>
      </c>
      <c r="C34" s="116"/>
      <c r="D34" s="116"/>
      <c r="E34" s="116"/>
      <c r="F34" s="116">
        <f>0/1</f>
        <v>0</v>
      </c>
      <c r="G34" s="116">
        <f>0/1</f>
        <v>0</v>
      </c>
      <c r="H34" s="116">
        <f>0/1</f>
        <v>0</v>
      </c>
      <c r="I34" s="116">
        <f>+I27/I18</f>
        <v>150</v>
      </c>
      <c r="J34" s="116">
        <f>+J27/J18</f>
        <v>364</v>
      </c>
      <c r="K34" s="116">
        <f>+K27/K18</f>
        <v>337</v>
      </c>
      <c r="L34" s="116">
        <f t="shared" si="8"/>
        <v>0</v>
      </c>
      <c r="M34" s="116">
        <f t="shared" si="8"/>
        <v>0</v>
      </c>
      <c r="N34" s="116">
        <f>+N27/N18</f>
        <v>308</v>
      </c>
      <c r="O34" s="116">
        <f>+O27/O18</f>
        <v>312.10000000000002</v>
      </c>
      <c r="Q34" s="47"/>
      <c r="R34" s="47"/>
      <c r="S34" s="47"/>
      <c r="T34" s="47"/>
      <c r="U34" s="47"/>
      <c r="V34" s="47"/>
      <c r="W34" s="47"/>
      <c r="X34" s="47"/>
      <c r="Y34" s="47"/>
      <c r="Z34" s="47"/>
      <c r="AA34" s="47"/>
      <c r="AB34" s="47"/>
      <c r="AC34" s="47"/>
      <c r="AD34" s="47"/>
      <c r="AE34" s="47"/>
      <c r="AF34" s="47"/>
      <c r="AG34" s="47"/>
      <c r="AH34" s="47"/>
      <c r="AI34" s="47"/>
      <c r="AJ34" s="47"/>
      <c r="AK34" s="47"/>
      <c r="AL34" s="47"/>
      <c r="AM34" s="47"/>
      <c r="AN34" s="47"/>
      <c r="AO34" s="47"/>
      <c r="AP34" s="47"/>
      <c r="AQ34" s="47"/>
      <c r="AR34" s="47"/>
      <c r="AS34" s="47"/>
      <c r="AT34" s="47"/>
      <c r="AU34" s="47"/>
      <c r="AV34" s="47"/>
      <c r="AW34" s="47"/>
      <c r="AX34" s="47"/>
      <c r="AY34" s="47"/>
      <c r="AZ34" s="47"/>
      <c r="BA34" s="47"/>
      <c r="BB34" s="47"/>
      <c r="BC34" s="47"/>
      <c r="BD34" s="47"/>
      <c r="BE34" s="47"/>
      <c r="BF34" s="47"/>
      <c r="BG34" s="47"/>
      <c r="BH34" s="47"/>
      <c r="BI34" s="47"/>
      <c r="BJ34" s="47"/>
      <c r="BK34" s="47"/>
      <c r="BL34" s="47"/>
      <c r="BM34" s="47"/>
      <c r="BN34" s="47"/>
      <c r="BO34" s="47"/>
      <c r="BP34" s="47"/>
      <c r="BQ34" s="47"/>
      <c r="BR34" s="47"/>
      <c r="BS34" s="47"/>
      <c r="BT34" s="47"/>
      <c r="BU34" s="47"/>
      <c r="BV34" s="47"/>
      <c r="BW34" s="47"/>
      <c r="BX34" s="47"/>
      <c r="BY34" s="47"/>
      <c r="BZ34" s="47"/>
      <c r="CA34" s="47"/>
      <c r="CB34" s="47"/>
      <c r="CC34" s="47"/>
      <c r="CD34" s="47"/>
      <c r="CE34" s="47"/>
      <c r="CF34" s="47"/>
      <c r="CG34" s="47"/>
      <c r="CH34" s="47"/>
      <c r="CI34" s="47"/>
      <c r="CJ34" s="47"/>
      <c r="CK34" s="47"/>
      <c r="CL34" s="47"/>
      <c r="CM34" s="47"/>
      <c r="CN34" s="47"/>
      <c r="CO34" s="47"/>
      <c r="CP34" s="47"/>
      <c r="CQ34" s="47"/>
      <c r="CR34" s="47"/>
      <c r="CS34" s="47"/>
      <c r="CT34" s="47"/>
      <c r="CU34" s="47"/>
      <c r="CV34" s="47"/>
      <c r="CW34" s="47"/>
      <c r="CX34" s="47"/>
      <c r="CY34" s="47"/>
      <c r="CZ34" s="47"/>
      <c r="DA34" s="47"/>
      <c r="DB34" s="47"/>
      <c r="DC34" s="47"/>
      <c r="DD34" s="47"/>
      <c r="DE34" s="47"/>
      <c r="DF34" s="47"/>
      <c r="DG34" s="47"/>
      <c r="DH34" s="47"/>
      <c r="DI34" s="47"/>
      <c r="DJ34" s="47"/>
      <c r="DK34" s="47"/>
      <c r="DL34" s="47"/>
      <c r="DM34" s="47"/>
      <c r="DN34" s="47"/>
      <c r="DO34" s="47"/>
      <c r="DP34" s="47"/>
      <c r="DQ34" s="47"/>
      <c r="DR34" s="47"/>
      <c r="DS34" s="47"/>
      <c r="DT34" s="47"/>
      <c r="DU34" s="47"/>
      <c r="DV34" s="47"/>
      <c r="DW34" s="47"/>
      <c r="DX34" s="47"/>
      <c r="DY34" s="47"/>
      <c r="DZ34" s="47"/>
      <c r="EA34" s="47"/>
      <c r="EB34" s="47"/>
      <c r="EC34" s="47"/>
      <c r="ED34" s="47"/>
      <c r="EE34" s="47"/>
      <c r="EF34" s="47"/>
      <c r="EG34" s="47"/>
      <c r="EH34" s="47"/>
      <c r="EI34" s="47"/>
      <c r="EJ34" s="47"/>
      <c r="EK34" s="47"/>
      <c r="EL34" s="47"/>
      <c r="EM34" s="47"/>
      <c r="EN34" s="47"/>
      <c r="EO34" s="47"/>
      <c r="EP34" s="47"/>
      <c r="EQ34" s="47"/>
      <c r="ER34" s="47"/>
      <c r="ES34" s="47"/>
      <c r="ET34" s="47"/>
      <c r="EU34" s="47"/>
      <c r="EV34" s="47"/>
      <c r="EW34" s="47"/>
      <c r="EX34" s="47"/>
      <c r="EY34" s="47"/>
      <c r="EZ34" s="47"/>
      <c r="FA34" s="47"/>
      <c r="FB34" s="47"/>
      <c r="FC34" s="47"/>
      <c r="FD34" s="47"/>
      <c r="FE34" s="47"/>
      <c r="FF34" s="47"/>
      <c r="FG34" s="47"/>
      <c r="FH34" s="47"/>
      <c r="FI34" s="47"/>
      <c r="FJ34" s="47"/>
      <c r="FK34" s="47"/>
      <c r="FL34" s="47"/>
      <c r="FM34" s="47"/>
      <c r="FN34" s="47"/>
      <c r="FO34" s="47"/>
      <c r="FP34" s="47"/>
      <c r="FQ34" s="47"/>
      <c r="FR34" s="47"/>
      <c r="FS34" s="47"/>
      <c r="FT34" s="47"/>
      <c r="FU34" s="47"/>
      <c r="FV34" s="47"/>
      <c r="FW34" s="47"/>
      <c r="FX34" s="47"/>
      <c r="FY34" s="47"/>
      <c r="FZ34" s="47"/>
      <c r="GA34" s="47"/>
      <c r="GB34" s="47"/>
      <c r="GC34" s="47"/>
      <c r="GD34" s="47"/>
      <c r="GE34" s="47"/>
      <c r="GF34" s="47"/>
      <c r="GG34" s="47"/>
      <c r="GH34" s="47"/>
      <c r="GI34" s="47"/>
      <c r="GJ34" s="47"/>
      <c r="GK34" s="47"/>
      <c r="GL34" s="47"/>
      <c r="GM34" s="47"/>
      <c r="GN34" s="47"/>
      <c r="GO34" s="47"/>
      <c r="GP34" s="47"/>
      <c r="GQ34" s="47"/>
      <c r="GR34" s="47"/>
      <c r="GS34" s="47"/>
      <c r="GT34" s="47"/>
      <c r="GU34" s="47"/>
      <c r="GV34" s="47"/>
      <c r="GW34" s="47"/>
      <c r="GX34" s="47"/>
      <c r="GY34" s="47"/>
      <c r="GZ34" s="47"/>
      <c r="HA34" s="47"/>
      <c r="HB34" s="47"/>
      <c r="HC34" s="47"/>
      <c r="HD34" s="47"/>
      <c r="HE34" s="47"/>
      <c r="HF34" s="47"/>
      <c r="HG34" s="47"/>
      <c r="HH34" s="47"/>
      <c r="HI34" s="47"/>
      <c r="HJ34" s="47"/>
      <c r="HK34" s="47"/>
      <c r="HL34" s="47"/>
      <c r="HM34" s="47"/>
      <c r="HN34" s="47"/>
      <c r="HO34" s="47"/>
      <c r="HP34" s="47"/>
      <c r="HQ34" s="47"/>
      <c r="HR34" s="47"/>
      <c r="HS34" s="47"/>
      <c r="HT34" s="47"/>
      <c r="HU34" s="47"/>
      <c r="HV34" s="47"/>
      <c r="HW34" s="47"/>
      <c r="HX34" s="47"/>
      <c r="HY34" s="47"/>
      <c r="HZ34" s="47"/>
      <c r="IA34" s="47"/>
      <c r="IB34" s="47"/>
      <c r="IC34" s="47"/>
      <c r="ID34" s="47"/>
      <c r="IE34" s="47"/>
      <c r="IF34" s="47"/>
      <c r="IG34" s="47"/>
      <c r="IH34" s="47"/>
      <c r="II34" s="47"/>
      <c r="IJ34" s="47"/>
      <c r="IK34" s="47"/>
      <c r="IL34" s="47"/>
      <c r="IM34" s="47"/>
      <c r="IN34" s="47"/>
      <c r="IO34" s="47"/>
      <c r="IP34" s="47"/>
      <c r="IQ34" s="47"/>
      <c r="IR34" s="47"/>
      <c r="IS34" s="47"/>
      <c r="IT34" s="47"/>
      <c r="IU34" s="47"/>
      <c r="IV34" s="47"/>
    </row>
    <row r="35" spans="1:256" s="46" customFormat="1" ht="4.5" customHeight="1" x14ac:dyDescent="0.25">
      <c r="B35" s="71"/>
      <c r="C35" s="113"/>
      <c r="D35" s="113"/>
      <c r="E35" s="113"/>
      <c r="F35" s="113"/>
      <c r="G35" s="113"/>
      <c r="H35" s="113"/>
      <c r="I35" s="113"/>
      <c r="J35" s="113"/>
      <c r="K35" s="113"/>
      <c r="L35" s="113"/>
      <c r="M35" s="113"/>
      <c r="N35" s="113"/>
      <c r="O35" s="66"/>
      <c r="Q35" s="47"/>
      <c r="R35" s="47"/>
      <c r="S35" s="47"/>
      <c r="T35" s="47"/>
      <c r="U35" s="47"/>
      <c r="V35" s="47"/>
      <c r="W35" s="47"/>
      <c r="X35" s="47"/>
      <c r="Y35" s="47"/>
      <c r="Z35" s="47"/>
      <c r="AA35" s="47"/>
      <c r="AB35" s="47"/>
      <c r="AC35" s="47"/>
      <c r="AD35" s="47"/>
      <c r="AE35" s="47"/>
      <c r="AF35" s="47"/>
      <c r="AG35" s="47"/>
      <c r="AH35" s="47"/>
      <c r="AI35" s="47"/>
      <c r="AJ35" s="47"/>
      <c r="AK35" s="47"/>
      <c r="AL35" s="47"/>
      <c r="AM35" s="47"/>
      <c r="AN35" s="47"/>
      <c r="AO35" s="47"/>
      <c r="AP35" s="47"/>
      <c r="AQ35" s="47"/>
      <c r="AR35" s="47"/>
      <c r="AS35" s="47"/>
      <c r="AT35" s="47"/>
      <c r="AU35" s="47"/>
      <c r="AV35" s="47"/>
      <c r="AW35" s="47"/>
      <c r="AX35" s="47"/>
      <c r="AY35" s="47"/>
      <c r="AZ35" s="47"/>
      <c r="BA35" s="47"/>
      <c r="BB35" s="47"/>
      <c r="BC35" s="47"/>
      <c r="BD35" s="47"/>
      <c r="BE35" s="47"/>
      <c r="BF35" s="47"/>
      <c r="BG35" s="47"/>
      <c r="BH35" s="47"/>
      <c r="BI35" s="47"/>
      <c r="BJ35" s="47"/>
      <c r="BK35" s="47"/>
      <c r="BL35" s="47"/>
      <c r="BM35" s="47"/>
      <c r="BN35" s="47"/>
      <c r="BO35" s="47"/>
      <c r="BP35" s="47"/>
      <c r="BQ35" s="47"/>
      <c r="BR35" s="47"/>
      <c r="BS35" s="47"/>
      <c r="BT35" s="47"/>
      <c r="BU35" s="47"/>
      <c r="BV35" s="47"/>
      <c r="BW35" s="47"/>
      <c r="BX35" s="47"/>
      <c r="BY35" s="47"/>
      <c r="BZ35" s="47"/>
      <c r="CA35" s="47"/>
      <c r="CB35" s="47"/>
      <c r="CC35" s="47"/>
      <c r="CD35" s="47"/>
      <c r="CE35" s="47"/>
      <c r="CF35" s="47"/>
      <c r="CG35" s="47"/>
      <c r="CH35" s="47"/>
      <c r="CI35" s="47"/>
      <c r="CJ35" s="47"/>
      <c r="CK35" s="47"/>
      <c r="CL35" s="47"/>
      <c r="CM35" s="47"/>
      <c r="CN35" s="47"/>
      <c r="CO35" s="47"/>
      <c r="CP35" s="47"/>
      <c r="CQ35" s="47"/>
      <c r="CR35" s="47"/>
      <c r="CS35" s="47"/>
      <c r="CT35" s="47"/>
      <c r="CU35" s="47"/>
      <c r="CV35" s="47"/>
      <c r="CW35" s="47"/>
      <c r="CX35" s="47"/>
      <c r="CY35" s="47"/>
      <c r="CZ35" s="47"/>
      <c r="DA35" s="47"/>
      <c r="DB35" s="47"/>
      <c r="DC35" s="47"/>
      <c r="DD35" s="47"/>
      <c r="DE35" s="47"/>
      <c r="DF35" s="47"/>
      <c r="DG35" s="47"/>
      <c r="DH35" s="47"/>
      <c r="DI35" s="47"/>
      <c r="DJ35" s="47"/>
      <c r="DK35" s="47"/>
      <c r="DL35" s="47"/>
      <c r="DM35" s="47"/>
      <c r="DN35" s="47"/>
      <c r="DO35" s="47"/>
      <c r="DP35" s="47"/>
      <c r="DQ35" s="47"/>
      <c r="DR35" s="47"/>
      <c r="DS35" s="47"/>
      <c r="DT35" s="47"/>
      <c r="DU35" s="47"/>
      <c r="DV35" s="47"/>
      <c r="DW35" s="47"/>
      <c r="DX35" s="47"/>
      <c r="DY35" s="47"/>
      <c r="DZ35" s="47"/>
      <c r="EA35" s="47"/>
      <c r="EB35" s="47"/>
      <c r="EC35" s="47"/>
      <c r="ED35" s="47"/>
      <c r="EE35" s="47"/>
      <c r="EF35" s="47"/>
      <c r="EG35" s="47"/>
      <c r="EH35" s="47"/>
      <c r="EI35" s="47"/>
      <c r="EJ35" s="47"/>
      <c r="EK35" s="47"/>
      <c r="EL35" s="47"/>
      <c r="EM35" s="47"/>
      <c r="EN35" s="47"/>
      <c r="EO35" s="47"/>
      <c r="EP35" s="47"/>
      <c r="EQ35" s="47"/>
      <c r="ER35" s="47"/>
      <c r="ES35" s="47"/>
      <c r="ET35" s="47"/>
      <c r="EU35" s="47"/>
      <c r="EV35" s="47"/>
      <c r="EW35" s="47"/>
      <c r="EX35" s="47"/>
      <c r="EY35" s="47"/>
      <c r="EZ35" s="47"/>
      <c r="FA35" s="47"/>
      <c r="FB35" s="47"/>
      <c r="FC35" s="47"/>
      <c r="FD35" s="47"/>
      <c r="FE35" s="47"/>
      <c r="FF35" s="47"/>
      <c r="FG35" s="47"/>
      <c r="FH35" s="47"/>
      <c r="FI35" s="47"/>
      <c r="FJ35" s="47"/>
      <c r="FK35" s="47"/>
      <c r="FL35" s="47"/>
      <c r="FM35" s="47"/>
      <c r="FN35" s="47"/>
      <c r="FO35" s="47"/>
      <c r="FP35" s="47"/>
      <c r="FQ35" s="47"/>
      <c r="FR35" s="47"/>
      <c r="FS35" s="47"/>
      <c r="FT35" s="47"/>
      <c r="FU35" s="47"/>
      <c r="FV35" s="47"/>
      <c r="FW35" s="47"/>
      <c r="FX35" s="47"/>
      <c r="FY35" s="47"/>
      <c r="FZ35" s="47"/>
      <c r="GA35" s="47"/>
      <c r="GB35" s="47"/>
      <c r="GC35" s="47"/>
      <c r="GD35" s="47"/>
      <c r="GE35" s="47"/>
      <c r="GF35" s="47"/>
      <c r="GG35" s="47"/>
      <c r="GH35" s="47"/>
      <c r="GI35" s="47"/>
      <c r="GJ35" s="47"/>
      <c r="GK35" s="47"/>
      <c r="GL35" s="47"/>
      <c r="GM35" s="47"/>
      <c r="GN35" s="47"/>
      <c r="GO35" s="47"/>
      <c r="GP35" s="47"/>
      <c r="GQ35" s="47"/>
      <c r="GR35" s="47"/>
      <c r="GS35" s="47"/>
      <c r="GT35" s="47"/>
      <c r="GU35" s="47"/>
      <c r="GV35" s="47"/>
      <c r="GW35" s="47"/>
      <c r="GX35" s="47"/>
      <c r="GY35" s="47"/>
      <c r="GZ35" s="47"/>
      <c r="HA35" s="47"/>
      <c r="HB35" s="47"/>
      <c r="HC35" s="47"/>
      <c r="HD35" s="47"/>
      <c r="HE35" s="47"/>
      <c r="HF35" s="47"/>
      <c r="HG35" s="47"/>
      <c r="HH35" s="47"/>
      <c r="HI35" s="47"/>
      <c r="HJ35" s="47"/>
      <c r="HK35" s="47"/>
      <c r="HL35" s="47"/>
      <c r="HM35" s="47"/>
      <c r="HN35" s="47"/>
      <c r="HO35" s="47"/>
      <c r="HP35" s="47"/>
      <c r="HQ35" s="47"/>
      <c r="HR35" s="47"/>
      <c r="HS35" s="47"/>
      <c r="HT35" s="47"/>
      <c r="HU35" s="47"/>
      <c r="HV35" s="47"/>
      <c r="HW35" s="47"/>
      <c r="HX35" s="47"/>
      <c r="HY35" s="47"/>
      <c r="HZ35" s="47"/>
      <c r="IA35" s="47"/>
      <c r="IB35" s="47"/>
      <c r="IC35" s="47"/>
      <c r="ID35" s="47"/>
      <c r="IE35" s="47"/>
      <c r="IF35" s="47"/>
      <c r="IG35" s="47"/>
      <c r="IH35" s="47"/>
      <c r="II35" s="47"/>
      <c r="IJ35" s="47"/>
      <c r="IK35" s="47"/>
      <c r="IL35" s="47"/>
      <c r="IM35" s="47"/>
      <c r="IN35" s="47"/>
      <c r="IO35" s="47"/>
      <c r="IP35" s="47"/>
      <c r="IQ35" s="47"/>
      <c r="IR35" s="47"/>
      <c r="IS35" s="47"/>
      <c r="IT35" s="47"/>
      <c r="IU35" s="47"/>
      <c r="IV35" s="47"/>
    </row>
    <row r="36" spans="1:256" s="46" customFormat="1" x14ac:dyDescent="0.25">
      <c r="B36" s="67" t="s">
        <v>41</v>
      </c>
      <c r="C36" s="66"/>
      <c r="D36" s="66"/>
      <c r="E36" s="66"/>
      <c r="F36" s="66">
        <f>SUM(F37:F38)</f>
        <v>3</v>
      </c>
      <c r="G36" s="66">
        <f>SUM(G37:G38)</f>
        <v>2</v>
      </c>
      <c r="H36" s="66">
        <f>SUM(H37:H38)</f>
        <v>3</v>
      </c>
      <c r="I36" s="66">
        <f t="shared" ref="I36:N36" si="10">SUM(I37:I38)</f>
        <v>2</v>
      </c>
      <c r="J36" s="66">
        <f t="shared" si="10"/>
        <v>3</v>
      </c>
      <c r="K36" s="66">
        <f t="shared" si="10"/>
        <v>4</v>
      </c>
      <c r="L36" s="66">
        <f t="shared" si="10"/>
        <v>0</v>
      </c>
      <c r="M36" s="66">
        <f t="shared" si="10"/>
        <v>0</v>
      </c>
      <c r="N36" s="66">
        <f t="shared" si="10"/>
        <v>4</v>
      </c>
      <c r="O36" s="66">
        <f>SUM(C36:N36)</f>
        <v>21</v>
      </c>
      <c r="Q36" s="47"/>
      <c r="R36" s="47"/>
      <c r="S36" s="47"/>
      <c r="T36" s="47"/>
      <c r="U36" s="47"/>
      <c r="V36" s="47"/>
      <c r="W36" s="47"/>
      <c r="X36" s="47"/>
      <c r="Y36" s="47"/>
      <c r="Z36" s="47"/>
      <c r="AA36" s="47"/>
      <c r="AB36" s="47"/>
      <c r="AC36" s="47"/>
      <c r="AD36" s="47"/>
      <c r="AE36" s="47"/>
      <c r="AF36" s="47"/>
      <c r="AG36" s="47"/>
      <c r="AH36" s="47"/>
      <c r="AI36" s="47"/>
      <c r="AJ36" s="47"/>
      <c r="AK36" s="47"/>
      <c r="AL36" s="47"/>
      <c r="AM36" s="47"/>
      <c r="AN36" s="47"/>
      <c r="AO36" s="47"/>
      <c r="AP36" s="47"/>
      <c r="AQ36" s="47"/>
      <c r="AR36" s="47"/>
      <c r="AS36" s="47"/>
      <c r="AT36" s="47"/>
      <c r="AU36" s="47"/>
      <c r="AV36" s="47"/>
      <c r="AW36" s="47"/>
      <c r="AX36" s="47"/>
      <c r="AY36" s="47"/>
      <c r="AZ36" s="47"/>
      <c r="BA36" s="47"/>
      <c r="BB36" s="47"/>
      <c r="BC36" s="47"/>
      <c r="BD36" s="47"/>
      <c r="BE36" s="47"/>
      <c r="BF36" s="47"/>
      <c r="BG36" s="47"/>
      <c r="BH36" s="47"/>
      <c r="BI36" s="47"/>
      <c r="BJ36" s="47"/>
      <c r="BK36" s="47"/>
      <c r="BL36" s="47"/>
      <c r="BM36" s="47"/>
      <c r="BN36" s="47"/>
      <c r="BO36" s="47"/>
      <c r="BP36" s="47"/>
      <c r="BQ36" s="47"/>
      <c r="BR36" s="47"/>
      <c r="BS36" s="47"/>
      <c r="BT36" s="47"/>
      <c r="BU36" s="47"/>
      <c r="BV36" s="47"/>
      <c r="BW36" s="47"/>
      <c r="BX36" s="47"/>
      <c r="BY36" s="47"/>
      <c r="BZ36" s="47"/>
      <c r="CA36" s="47"/>
      <c r="CB36" s="47"/>
      <c r="CC36" s="47"/>
      <c r="CD36" s="47"/>
      <c r="CE36" s="47"/>
      <c r="CF36" s="47"/>
      <c r="CG36" s="47"/>
      <c r="CH36" s="47"/>
      <c r="CI36" s="47"/>
      <c r="CJ36" s="47"/>
      <c r="CK36" s="47"/>
      <c r="CL36" s="47"/>
      <c r="CM36" s="47"/>
      <c r="CN36" s="47"/>
      <c r="CO36" s="47"/>
      <c r="CP36" s="47"/>
      <c r="CQ36" s="47"/>
      <c r="CR36" s="47"/>
      <c r="CS36" s="47"/>
      <c r="CT36" s="47"/>
      <c r="CU36" s="47"/>
      <c r="CV36" s="47"/>
      <c r="CW36" s="47"/>
      <c r="CX36" s="47"/>
      <c r="CY36" s="47"/>
      <c r="CZ36" s="47"/>
      <c r="DA36" s="47"/>
      <c r="DB36" s="47"/>
      <c r="DC36" s="47"/>
      <c r="DD36" s="47"/>
      <c r="DE36" s="47"/>
      <c r="DF36" s="47"/>
      <c r="DG36" s="47"/>
      <c r="DH36" s="47"/>
      <c r="DI36" s="47"/>
      <c r="DJ36" s="47"/>
      <c r="DK36" s="47"/>
      <c r="DL36" s="47"/>
      <c r="DM36" s="47"/>
      <c r="DN36" s="47"/>
      <c r="DO36" s="47"/>
      <c r="DP36" s="47"/>
      <c r="DQ36" s="47"/>
      <c r="DR36" s="47"/>
      <c r="DS36" s="47"/>
      <c r="DT36" s="47"/>
      <c r="DU36" s="47"/>
      <c r="DV36" s="47"/>
      <c r="DW36" s="47"/>
      <c r="DX36" s="47"/>
      <c r="DY36" s="47"/>
      <c r="DZ36" s="47"/>
      <c r="EA36" s="47"/>
      <c r="EB36" s="47"/>
      <c r="EC36" s="47"/>
      <c r="ED36" s="47"/>
      <c r="EE36" s="47"/>
      <c r="EF36" s="47"/>
      <c r="EG36" s="47"/>
      <c r="EH36" s="47"/>
      <c r="EI36" s="47"/>
      <c r="EJ36" s="47"/>
      <c r="EK36" s="47"/>
      <c r="EL36" s="47"/>
      <c r="EM36" s="47"/>
      <c r="EN36" s="47"/>
      <c r="EO36" s="47"/>
      <c r="EP36" s="47"/>
      <c r="EQ36" s="47"/>
      <c r="ER36" s="47"/>
      <c r="ES36" s="47"/>
      <c r="ET36" s="47"/>
      <c r="EU36" s="47"/>
      <c r="EV36" s="47"/>
      <c r="EW36" s="47"/>
      <c r="EX36" s="47"/>
      <c r="EY36" s="47"/>
      <c r="EZ36" s="47"/>
      <c r="FA36" s="47"/>
      <c r="FB36" s="47"/>
      <c r="FC36" s="47"/>
      <c r="FD36" s="47"/>
      <c r="FE36" s="47"/>
      <c r="FF36" s="47"/>
      <c r="FG36" s="47"/>
      <c r="FH36" s="47"/>
      <c r="FI36" s="47"/>
      <c r="FJ36" s="47"/>
      <c r="FK36" s="47"/>
      <c r="FL36" s="47"/>
      <c r="FM36" s="47"/>
      <c r="FN36" s="47"/>
      <c r="FO36" s="47"/>
      <c r="FP36" s="47"/>
      <c r="FQ36" s="47"/>
      <c r="FR36" s="47"/>
      <c r="FS36" s="47"/>
      <c r="FT36" s="47"/>
      <c r="FU36" s="47"/>
      <c r="FV36" s="47"/>
      <c r="FW36" s="47"/>
      <c r="FX36" s="47"/>
      <c r="FY36" s="47"/>
      <c r="FZ36" s="47"/>
      <c r="GA36" s="47"/>
      <c r="GB36" s="47"/>
      <c r="GC36" s="47"/>
      <c r="GD36" s="47"/>
      <c r="GE36" s="47"/>
      <c r="GF36" s="47"/>
      <c r="GG36" s="47"/>
      <c r="GH36" s="47"/>
      <c r="GI36" s="47"/>
      <c r="GJ36" s="47"/>
      <c r="GK36" s="47"/>
      <c r="GL36" s="47"/>
      <c r="GM36" s="47"/>
      <c r="GN36" s="47"/>
      <c r="GO36" s="47"/>
      <c r="GP36" s="47"/>
      <c r="GQ36" s="47"/>
      <c r="GR36" s="47"/>
      <c r="GS36" s="47"/>
      <c r="GT36" s="47"/>
      <c r="GU36" s="47"/>
      <c r="GV36" s="47"/>
      <c r="GW36" s="47"/>
      <c r="GX36" s="47"/>
      <c r="GY36" s="47"/>
      <c r="GZ36" s="47"/>
      <c r="HA36" s="47"/>
      <c r="HB36" s="47"/>
      <c r="HC36" s="47"/>
      <c r="HD36" s="47"/>
      <c r="HE36" s="47"/>
      <c r="HF36" s="47"/>
      <c r="HG36" s="47"/>
      <c r="HH36" s="47"/>
      <c r="HI36" s="47"/>
      <c r="HJ36" s="47"/>
      <c r="HK36" s="47"/>
      <c r="HL36" s="47"/>
      <c r="HM36" s="47"/>
      <c r="HN36" s="47"/>
      <c r="HO36" s="47"/>
      <c r="HP36" s="47"/>
      <c r="HQ36" s="47"/>
      <c r="HR36" s="47"/>
      <c r="HS36" s="47"/>
      <c r="HT36" s="47"/>
      <c r="HU36" s="47"/>
      <c r="HV36" s="47"/>
      <c r="HW36" s="47"/>
      <c r="HX36" s="47"/>
      <c r="HY36" s="47"/>
      <c r="HZ36" s="47"/>
      <c r="IA36" s="47"/>
      <c r="IB36" s="47"/>
      <c r="IC36" s="47"/>
      <c r="ID36" s="47"/>
      <c r="IE36" s="47"/>
      <c r="IF36" s="47"/>
      <c r="IG36" s="47"/>
      <c r="IH36" s="47"/>
      <c r="II36" s="47"/>
      <c r="IJ36" s="47"/>
      <c r="IK36" s="47"/>
      <c r="IL36" s="47"/>
      <c r="IM36" s="47"/>
      <c r="IN36" s="47"/>
      <c r="IO36" s="47"/>
      <c r="IP36" s="47"/>
      <c r="IQ36" s="47"/>
      <c r="IR36" s="47"/>
      <c r="IS36" s="47"/>
      <c r="IT36" s="47"/>
      <c r="IU36" s="47"/>
      <c r="IV36" s="47"/>
    </row>
    <row r="37" spans="1:256" s="46" customFormat="1" x14ac:dyDescent="0.25">
      <c r="B37" s="69" t="s">
        <v>42</v>
      </c>
      <c r="C37" s="70"/>
      <c r="D37" s="70"/>
      <c r="E37" s="70"/>
      <c r="F37" s="70">
        <v>0</v>
      </c>
      <c r="G37" s="70">
        <v>0</v>
      </c>
      <c r="H37" s="70">
        <v>1</v>
      </c>
      <c r="I37" s="70">
        <v>1</v>
      </c>
      <c r="J37" s="70">
        <v>3</v>
      </c>
      <c r="K37" s="70">
        <v>3</v>
      </c>
      <c r="L37" s="70">
        <v>0</v>
      </c>
      <c r="M37" s="70">
        <v>0</v>
      </c>
      <c r="N37" s="70">
        <v>4</v>
      </c>
      <c r="O37" s="70">
        <f>SUM(C37:N37)</f>
        <v>12</v>
      </c>
      <c r="Q37" s="47"/>
      <c r="R37" s="47"/>
      <c r="S37" s="47"/>
      <c r="T37" s="47"/>
      <c r="U37" s="47"/>
      <c r="V37" s="47"/>
      <c r="W37" s="47"/>
      <c r="X37" s="47"/>
      <c r="Y37" s="47"/>
      <c r="Z37" s="47"/>
      <c r="AA37" s="47"/>
      <c r="AB37" s="47"/>
      <c r="AC37" s="47"/>
      <c r="AD37" s="47"/>
      <c r="AE37" s="47"/>
      <c r="AF37" s="47"/>
      <c r="AG37" s="47"/>
      <c r="AH37" s="47"/>
      <c r="AI37" s="47"/>
      <c r="AJ37" s="47"/>
      <c r="AK37" s="47"/>
      <c r="AL37" s="47"/>
      <c r="AM37" s="47"/>
      <c r="AN37" s="47"/>
      <c r="AO37" s="47"/>
      <c r="AP37" s="47"/>
      <c r="AQ37" s="47"/>
      <c r="AR37" s="47"/>
      <c r="AS37" s="47"/>
      <c r="AT37" s="47"/>
      <c r="AU37" s="47"/>
      <c r="AV37" s="47"/>
      <c r="AW37" s="47"/>
      <c r="AX37" s="47"/>
      <c r="AY37" s="47"/>
      <c r="AZ37" s="47"/>
      <c r="BA37" s="47"/>
      <c r="BB37" s="47"/>
      <c r="BC37" s="47"/>
      <c r="BD37" s="47"/>
      <c r="BE37" s="47"/>
      <c r="BF37" s="47"/>
      <c r="BG37" s="47"/>
      <c r="BH37" s="47"/>
      <c r="BI37" s="47"/>
      <c r="BJ37" s="47"/>
      <c r="BK37" s="47"/>
      <c r="BL37" s="47"/>
      <c r="BM37" s="47"/>
      <c r="BN37" s="47"/>
      <c r="BO37" s="47"/>
      <c r="BP37" s="47"/>
      <c r="BQ37" s="47"/>
      <c r="BR37" s="47"/>
      <c r="BS37" s="47"/>
      <c r="BT37" s="47"/>
      <c r="BU37" s="47"/>
      <c r="BV37" s="47"/>
      <c r="BW37" s="47"/>
      <c r="BX37" s="47"/>
      <c r="BY37" s="47"/>
      <c r="BZ37" s="47"/>
      <c r="CA37" s="47"/>
      <c r="CB37" s="47"/>
      <c r="CC37" s="47"/>
      <c r="CD37" s="47"/>
      <c r="CE37" s="47"/>
      <c r="CF37" s="47"/>
      <c r="CG37" s="47"/>
      <c r="CH37" s="47"/>
      <c r="CI37" s="47"/>
      <c r="CJ37" s="47"/>
      <c r="CK37" s="47"/>
      <c r="CL37" s="47"/>
      <c r="CM37" s="47"/>
      <c r="CN37" s="47"/>
      <c r="CO37" s="47"/>
      <c r="CP37" s="47"/>
      <c r="CQ37" s="47"/>
      <c r="CR37" s="47"/>
      <c r="CS37" s="47"/>
      <c r="CT37" s="47"/>
      <c r="CU37" s="47"/>
      <c r="CV37" s="47"/>
      <c r="CW37" s="47"/>
      <c r="CX37" s="47"/>
      <c r="CY37" s="47"/>
      <c r="CZ37" s="47"/>
      <c r="DA37" s="47"/>
      <c r="DB37" s="47"/>
      <c r="DC37" s="47"/>
      <c r="DD37" s="47"/>
      <c r="DE37" s="47"/>
      <c r="DF37" s="47"/>
      <c r="DG37" s="47"/>
      <c r="DH37" s="47"/>
      <c r="DI37" s="47"/>
      <c r="DJ37" s="47"/>
      <c r="DK37" s="47"/>
      <c r="DL37" s="47"/>
      <c r="DM37" s="47"/>
      <c r="DN37" s="47"/>
      <c r="DO37" s="47"/>
      <c r="DP37" s="47"/>
      <c r="DQ37" s="47"/>
      <c r="DR37" s="47"/>
      <c r="DS37" s="47"/>
      <c r="DT37" s="47"/>
      <c r="DU37" s="47"/>
      <c r="DV37" s="47"/>
      <c r="DW37" s="47"/>
      <c r="DX37" s="47"/>
      <c r="DY37" s="47"/>
      <c r="DZ37" s="47"/>
      <c r="EA37" s="47"/>
      <c r="EB37" s="47"/>
      <c r="EC37" s="47"/>
      <c r="ED37" s="47"/>
      <c r="EE37" s="47"/>
      <c r="EF37" s="47"/>
      <c r="EG37" s="47"/>
      <c r="EH37" s="47"/>
      <c r="EI37" s="47"/>
      <c r="EJ37" s="47"/>
      <c r="EK37" s="47"/>
      <c r="EL37" s="47"/>
      <c r="EM37" s="47"/>
      <c r="EN37" s="47"/>
      <c r="EO37" s="47"/>
      <c r="EP37" s="47"/>
      <c r="EQ37" s="47"/>
      <c r="ER37" s="47"/>
      <c r="ES37" s="47"/>
      <c r="ET37" s="47"/>
      <c r="EU37" s="47"/>
      <c r="EV37" s="47"/>
      <c r="EW37" s="47"/>
      <c r="EX37" s="47"/>
      <c r="EY37" s="47"/>
      <c r="EZ37" s="47"/>
      <c r="FA37" s="47"/>
      <c r="FB37" s="47"/>
      <c r="FC37" s="47"/>
      <c r="FD37" s="47"/>
      <c r="FE37" s="47"/>
      <c r="FF37" s="47"/>
      <c r="FG37" s="47"/>
      <c r="FH37" s="47"/>
      <c r="FI37" s="47"/>
      <c r="FJ37" s="47"/>
      <c r="FK37" s="47"/>
      <c r="FL37" s="47"/>
      <c r="FM37" s="47"/>
      <c r="FN37" s="47"/>
      <c r="FO37" s="47"/>
      <c r="FP37" s="47"/>
      <c r="FQ37" s="47"/>
      <c r="FR37" s="47"/>
      <c r="FS37" s="47"/>
      <c r="FT37" s="47"/>
      <c r="FU37" s="47"/>
      <c r="FV37" s="47"/>
      <c r="FW37" s="47"/>
      <c r="FX37" s="47"/>
      <c r="FY37" s="47"/>
      <c r="FZ37" s="47"/>
      <c r="GA37" s="47"/>
      <c r="GB37" s="47"/>
      <c r="GC37" s="47"/>
      <c r="GD37" s="47"/>
      <c r="GE37" s="47"/>
      <c r="GF37" s="47"/>
      <c r="GG37" s="47"/>
      <c r="GH37" s="47"/>
      <c r="GI37" s="47"/>
      <c r="GJ37" s="47"/>
      <c r="GK37" s="47"/>
      <c r="GL37" s="47"/>
      <c r="GM37" s="47"/>
      <c r="GN37" s="47"/>
      <c r="GO37" s="47"/>
      <c r="GP37" s="47"/>
      <c r="GQ37" s="47"/>
      <c r="GR37" s="47"/>
      <c r="GS37" s="47"/>
      <c r="GT37" s="47"/>
      <c r="GU37" s="47"/>
      <c r="GV37" s="47"/>
      <c r="GW37" s="47"/>
      <c r="GX37" s="47"/>
      <c r="GY37" s="47"/>
      <c r="GZ37" s="47"/>
      <c r="HA37" s="47"/>
      <c r="HB37" s="47"/>
      <c r="HC37" s="47"/>
      <c r="HD37" s="47"/>
      <c r="HE37" s="47"/>
      <c r="HF37" s="47"/>
      <c r="HG37" s="47"/>
      <c r="HH37" s="47"/>
      <c r="HI37" s="47"/>
      <c r="HJ37" s="47"/>
      <c r="HK37" s="47"/>
      <c r="HL37" s="47"/>
      <c r="HM37" s="47"/>
      <c r="HN37" s="47"/>
      <c r="HO37" s="47"/>
      <c r="HP37" s="47"/>
      <c r="HQ37" s="47"/>
      <c r="HR37" s="47"/>
      <c r="HS37" s="47"/>
      <c r="HT37" s="47"/>
      <c r="HU37" s="47"/>
      <c r="HV37" s="47"/>
      <c r="HW37" s="47"/>
      <c r="HX37" s="47"/>
      <c r="HY37" s="47"/>
      <c r="HZ37" s="47"/>
      <c r="IA37" s="47"/>
      <c r="IB37" s="47"/>
      <c r="IC37" s="47"/>
      <c r="ID37" s="47"/>
      <c r="IE37" s="47"/>
      <c r="IF37" s="47"/>
      <c r="IG37" s="47"/>
      <c r="IH37" s="47"/>
      <c r="II37" s="47"/>
      <c r="IJ37" s="47"/>
      <c r="IK37" s="47"/>
      <c r="IL37" s="47"/>
      <c r="IM37" s="47"/>
      <c r="IN37" s="47"/>
      <c r="IO37" s="47"/>
      <c r="IP37" s="47"/>
      <c r="IQ37" s="47"/>
      <c r="IR37" s="47"/>
      <c r="IS37" s="47"/>
      <c r="IT37" s="47"/>
      <c r="IU37" s="47"/>
      <c r="IV37" s="47"/>
    </row>
    <row r="38" spans="1:256" s="46" customFormat="1" ht="15" thickBot="1" x14ac:dyDescent="0.3">
      <c r="B38" s="117" t="s">
        <v>43</v>
      </c>
      <c r="C38" s="118"/>
      <c r="D38" s="118"/>
      <c r="E38" s="118"/>
      <c r="F38" s="119">
        <v>3</v>
      </c>
      <c r="G38" s="119">
        <v>2</v>
      </c>
      <c r="H38" s="119">
        <v>2</v>
      </c>
      <c r="I38" s="118">
        <v>1</v>
      </c>
      <c r="J38" s="118">
        <v>0</v>
      </c>
      <c r="K38" s="118">
        <v>1</v>
      </c>
      <c r="L38" s="118">
        <v>0</v>
      </c>
      <c r="M38" s="118">
        <v>0</v>
      </c>
      <c r="N38" s="118">
        <v>0</v>
      </c>
      <c r="O38" s="119">
        <f>SUM(C38:N38)</f>
        <v>9</v>
      </c>
      <c r="Q38" s="47"/>
      <c r="R38" s="47"/>
      <c r="S38" s="47"/>
      <c r="T38" s="47"/>
      <c r="U38" s="47"/>
      <c r="V38" s="47"/>
      <c r="W38" s="47"/>
      <c r="X38" s="47"/>
      <c r="Y38" s="47"/>
      <c r="Z38" s="47"/>
      <c r="AA38" s="47"/>
      <c r="AB38" s="47"/>
      <c r="AC38" s="47"/>
      <c r="AD38" s="47"/>
      <c r="AE38" s="47"/>
      <c r="AF38" s="47"/>
      <c r="AG38" s="47"/>
      <c r="AH38" s="47"/>
      <c r="AI38" s="47"/>
      <c r="AJ38" s="47"/>
      <c r="AK38" s="47"/>
      <c r="AL38" s="47"/>
      <c r="AM38" s="47"/>
      <c r="AN38" s="47"/>
      <c r="AO38" s="47"/>
      <c r="AP38" s="47"/>
      <c r="AQ38" s="47"/>
      <c r="AR38" s="47"/>
      <c r="AS38" s="47"/>
      <c r="AT38" s="47"/>
      <c r="AU38" s="47"/>
      <c r="AV38" s="47"/>
      <c r="AW38" s="47"/>
      <c r="AX38" s="47"/>
      <c r="AY38" s="47"/>
      <c r="AZ38" s="47"/>
      <c r="BA38" s="47"/>
      <c r="BB38" s="47"/>
      <c r="BC38" s="47"/>
      <c r="BD38" s="47"/>
      <c r="BE38" s="47"/>
      <c r="BF38" s="47"/>
      <c r="BG38" s="47"/>
      <c r="BH38" s="47"/>
      <c r="BI38" s="47"/>
      <c r="BJ38" s="47"/>
      <c r="BK38" s="47"/>
      <c r="BL38" s="47"/>
      <c r="BM38" s="47"/>
      <c r="BN38" s="47"/>
      <c r="BO38" s="47"/>
      <c r="BP38" s="47"/>
      <c r="BQ38" s="47"/>
      <c r="BR38" s="47"/>
      <c r="BS38" s="47"/>
      <c r="BT38" s="47"/>
      <c r="BU38" s="47"/>
      <c r="BV38" s="47"/>
      <c r="BW38" s="47"/>
      <c r="BX38" s="47"/>
      <c r="BY38" s="47"/>
      <c r="BZ38" s="47"/>
      <c r="CA38" s="47"/>
      <c r="CB38" s="47"/>
      <c r="CC38" s="47"/>
      <c r="CD38" s="47"/>
      <c r="CE38" s="47"/>
      <c r="CF38" s="47"/>
      <c r="CG38" s="47"/>
      <c r="CH38" s="47"/>
      <c r="CI38" s="47"/>
      <c r="CJ38" s="47"/>
      <c r="CK38" s="47"/>
      <c r="CL38" s="47"/>
      <c r="CM38" s="47"/>
      <c r="CN38" s="47"/>
      <c r="CO38" s="47"/>
      <c r="CP38" s="47"/>
      <c r="CQ38" s="47"/>
      <c r="CR38" s="47"/>
      <c r="CS38" s="47"/>
      <c r="CT38" s="47"/>
      <c r="CU38" s="47"/>
      <c r="CV38" s="47"/>
      <c r="CW38" s="47"/>
      <c r="CX38" s="47"/>
      <c r="CY38" s="47"/>
      <c r="CZ38" s="47"/>
      <c r="DA38" s="47"/>
      <c r="DB38" s="47"/>
      <c r="DC38" s="47"/>
      <c r="DD38" s="47"/>
      <c r="DE38" s="47"/>
      <c r="DF38" s="47"/>
      <c r="DG38" s="47"/>
      <c r="DH38" s="47"/>
      <c r="DI38" s="47"/>
      <c r="DJ38" s="47"/>
      <c r="DK38" s="47"/>
      <c r="DL38" s="47"/>
      <c r="DM38" s="47"/>
      <c r="DN38" s="47"/>
      <c r="DO38" s="47"/>
      <c r="DP38" s="47"/>
      <c r="DQ38" s="47"/>
      <c r="DR38" s="47"/>
      <c r="DS38" s="47"/>
      <c r="DT38" s="47"/>
      <c r="DU38" s="47"/>
      <c r="DV38" s="47"/>
      <c r="DW38" s="47"/>
      <c r="DX38" s="47"/>
      <c r="DY38" s="47"/>
      <c r="DZ38" s="47"/>
      <c r="EA38" s="47"/>
      <c r="EB38" s="47"/>
      <c r="EC38" s="47"/>
      <c r="ED38" s="47"/>
      <c r="EE38" s="47"/>
      <c r="EF38" s="47"/>
      <c r="EG38" s="47"/>
      <c r="EH38" s="47"/>
      <c r="EI38" s="47"/>
      <c r="EJ38" s="47"/>
      <c r="EK38" s="47"/>
      <c r="EL38" s="47"/>
      <c r="EM38" s="47"/>
      <c r="EN38" s="47"/>
      <c r="EO38" s="47"/>
      <c r="EP38" s="47"/>
      <c r="EQ38" s="47"/>
      <c r="ER38" s="47"/>
      <c r="ES38" s="47"/>
      <c r="ET38" s="47"/>
      <c r="EU38" s="47"/>
      <c r="EV38" s="47"/>
      <c r="EW38" s="47"/>
      <c r="EX38" s="47"/>
      <c r="EY38" s="47"/>
      <c r="EZ38" s="47"/>
      <c r="FA38" s="47"/>
      <c r="FB38" s="47"/>
      <c r="FC38" s="47"/>
      <c r="FD38" s="47"/>
      <c r="FE38" s="47"/>
      <c r="FF38" s="47"/>
      <c r="FG38" s="47"/>
      <c r="FH38" s="47"/>
      <c r="FI38" s="47"/>
      <c r="FJ38" s="47"/>
      <c r="FK38" s="47"/>
      <c r="FL38" s="47"/>
      <c r="FM38" s="47"/>
      <c r="FN38" s="47"/>
      <c r="FO38" s="47"/>
      <c r="FP38" s="47"/>
      <c r="FQ38" s="47"/>
      <c r="FR38" s="47"/>
      <c r="FS38" s="47"/>
      <c r="FT38" s="47"/>
      <c r="FU38" s="47"/>
      <c r="FV38" s="47"/>
      <c r="FW38" s="47"/>
      <c r="FX38" s="47"/>
      <c r="FY38" s="47"/>
      <c r="FZ38" s="47"/>
      <c r="GA38" s="47"/>
      <c r="GB38" s="47"/>
      <c r="GC38" s="47"/>
      <c r="GD38" s="47"/>
      <c r="GE38" s="47"/>
      <c r="GF38" s="47"/>
      <c r="GG38" s="47"/>
      <c r="GH38" s="47"/>
      <c r="GI38" s="47"/>
      <c r="GJ38" s="47"/>
      <c r="GK38" s="47"/>
      <c r="GL38" s="47"/>
      <c r="GM38" s="47"/>
      <c r="GN38" s="47"/>
      <c r="GO38" s="47"/>
      <c r="GP38" s="47"/>
      <c r="GQ38" s="47"/>
      <c r="GR38" s="47"/>
      <c r="GS38" s="47"/>
      <c r="GT38" s="47"/>
      <c r="GU38" s="47"/>
      <c r="GV38" s="47"/>
      <c r="GW38" s="47"/>
      <c r="GX38" s="47"/>
      <c r="GY38" s="47"/>
      <c r="GZ38" s="47"/>
      <c r="HA38" s="47"/>
      <c r="HB38" s="47"/>
      <c r="HC38" s="47"/>
      <c r="HD38" s="47"/>
      <c r="HE38" s="47"/>
      <c r="HF38" s="47"/>
      <c r="HG38" s="47"/>
      <c r="HH38" s="47"/>
      <c r="HI38" s="47"/>
      <c r="HJ38" s="47"/>
      <c r="HK38" s="47"/>
      <c r="HL38" s="47"/>
      <c r="HM38" s="47"/>
      <c r="HN38" s="47"/>
      <c r="HO38" s="47"/>
      <c r="HP38" s="47"/>
      <c r="HQ38" s="47"/>
      <c r="HR38" s="47"/>
      <c r="HS38" s="47"/>
      <c r="HT38" s="47"/>
      <c r="HU38" s="47"/>
      <c r="HV38" s="47"/>
      <c r="HW38" s="47"/>
      <c r="HX38" s="47"/>
      <c r="HY38" s="47"/>
      <c r="HZ38" s="47"/>
      <c r="IA38" s="47"/>
      <c r="IB38" s="47"/>
      <c r="IC38" s="47"/>
      <c r="ID38" s="47"/>
      <c r="IE38" s="47"/>
      <c r="IF38" s="47"/>
      <c r="IG38" s="47"/>
      <c r="IH38" s="47"/>
      <c r="II38" s="47"/>
      <c r="IJ38" s="47"/>
      <c r="IK38" s="47"/>
      <c r="IL38" s="47"/>
      <c r="IM38" s="47"/>
      <c r="IN38" s="47"/>
      <c r="IO38" s="47"/>
      <c r="IP38" s="47"/>
      <c r="IQ38" s="47"/>
      <c r="IR38" s="47"/>
      <c r="IS38" s="47"/>
      <c r="IT38" s="47"/>
      <c r="IU38" s="47"/>
      <c r="IV38" s="47"/>
    </row>
    <row r="39" spans="1:256" s="46" customFormat="1" x14ac:dyDescent="0.25">
      <c r="B39" s="130" t="s">
        <v>19</v>
      </c>
      <c r="C39" s="63"/>
      <c r="D39" s="63"/>
      <c r="E39" s="63"/>
      <c r="F39" s="63"/>
      <c r="G39" s="63"/>
      <c r="H39" s="63"/>
      <c r="I39" s="63"/>
      <c r="J39" s="63"/>
      <c r="K39" s="63"/>
      <c r="L39" s="63"/>
      <c r="M39" s="63"/>
      <c r="N39" s="63"/>
      <c r="O39" s="64"/>
      <c r="Q39" s="47"/>
      <c r="R39" s="47"/>
      <c r="S39" s="47"/>
      <c r="T39" s="47"/>
      <c r="U39" s="47"/>
      <c r="V39" s="47"/>
      <c r="W39" s="47"/>
      <c r="X39" s="47"/>
      <c r="Y39" s="47"/>
      <c r="Z39" s="47"/>
      <c r="AA39" s="47"/>
      <c r="AB39" s="47"/>
      <c r="AC39" s="47"/>
      <c r="AD39" s="47"/>
      <c r="AE39" s="47"/>
      <c r="AF39" s="47"/>
      <c r="AG39" s="47"/>
      <c r="AH39" s="47"/>
      <c r="AI39" s="47"/>
      <c r="AJ39" s="47"/>
      <c r="AK39" s="47"/>
      <c r="AL39" s="47"/>
      <c r="AM39" s="47"/>
      <c r="AN39" s="47"/>
      <c r="AO39" s="47"/>
      <c r="AP39" s="47"/>
      <c r="AQ39" s="47"/>
      <c r="AR39" s="47"/>
      <c r="AS39" s="47"/>
      <c r="AT39" s="47"/>
      <c r="AU39" s="47"/>
      <c r="AV39" s="47"/>
      <c r="AW39" s="47"/>
      <c r="AX39" s="47"/>
      <c r="AY39" s="47"/>
      <c r="AZ39" s="47"/>
      <c r="BA39" s="47"/>
      <c r="BB39" s="47"/>
      <c r="BC39" s="47"/>
      <c r="BD39" s="47"/>
      <c r="BE39" s="47"/>
      <c r="BF39" s="47"/>
      <c r="BG39" s="47"/>
      <c r="BH39" s="47"/>
      <c r="BI39" s="47"/>
      <c r="BJ39" s="47"/>
      <c r="BK39" s="47"/>
      <c r="BL39" s="47"/>
      <c r="BM39" s="47"/>
      <c r="BN39" s="47"/>
      <c r="BO39" s="47"/>
      <c r="BP39" s="47"/>
      <c r="BQ39" s="47"/>
      <c r="BR39" s="47"/>
      <c r="BS39" s="47"/>
      <c r="BT39" s="47"/>
      <c r="BU39" s="47"/>
      <c r="BV39" s="47"/>
      <c r="BW39" s="47"/>
      <c r="BX39" s="47"/>
      <c r="BY39" s="47"/>
      <c r="BZ39" s="47"/>
      <c r="CA39" s="47"/>
      <c r="CB39" s="47"/>
      <c r="CC39" s="47"/>
      <c r="CD39" s="47"/>
      <c r="CE39" s="47"/>
      <c r="CF39" s="47"/>
      <c r="CG39" s="47"/>
      <c r="CH39" s="47"/>
      <c r="CI39" s="47"/>
      <c r="CJ39" s="47"/>
      <c r="CK39" s="47"/>
      <c r="CL39" s="47"/>
      <c r="CM39" s="47"/>
      <c r="CN39" s="47"/>
      <c r="CO39" s="47"/>
      <c r="CP39" s="47"/>
      <c r="CQ39" s="47"/>
      <c r="CR39" s="47"/>
      <c r="CS39" s="47"/>
      <c r="CT39" s="47"/>
      <c r="CU39" s="47"/>
      <c r="CV39" s="47"/>
      <c r="CW39" s="47"/>
      <c r="CX39" s="47"/>
      <c r="CY39" s="47"/>
      <c r="CZ39" s="47"/>
      <c r="DA39" s="47"/>
      <c r="DB39" s="47"/>
      <c r="DC39" s="47"/>
      <c r="DD39" s="47"/>
      <c r="DE39" s="47"/>
      <c r="DF39" s="47"/>
      <c r="DG39" s="47"/>
      <c r="DH39" s="47"/>
      <c r="DI39" s="47"/>
      <c r="DJ39" s="47"/>
      <c r="DK39" s="47"/>
      <c r="DL39" s="47"/>
      <c r="DM39" s="47"/>
      <c r="DN39" s="47"/>
      <c r="DO39" s="47"/>
      <c r="DP39" s="47"/>
      <c r="DQ39" s="47"/>
      <c r="DR39" s="47"/>
      <c r="DS39" s="47"/>
      <c r="DT39" s="47"/>
      <c r="DU39" s="47"/>
      <c r="DV39" s="47"/>
      <c r="DW39" s="47"/>
      <c r="DX39" s="47"/>
      <c r="DY39" s="47"/>
      <c r="DZ39" s="47"/>
      <c r="EA39" s="47"/>
      <c r="EB39" s="47"/>
      <c r="EC39" s="47"/>
      <c r="ED39" s="47"/>
      <c r="EE39" s="47"/>
      <c r="EF39" s="47"/>
      <c r="EG39" s="47"/>
      <c r="EH39" s="47"/>
      <c r="EI39" s="47"/>
      <c r="EJ39" s="47"/>
      <c r="EK39" s="47"/>
      <c r="EL39" s="47"/>
      <c r="EM39" s="47"/>
      <c r="EN39" s="47"/>
      <c r="EO39" s="47"/>
      <c r="EP39" s="47"/>
      <c r="EQ39" s="47"/>
      <c r="ER39" s="47"/>
      <c r="ES39" s="47"/>
      <c r="ET39" s="47"/>
      <c r="EU39" s="47"/>
      <c r="EV39" s="47"/>
      <c r="EW39" s="47"/>
      <c r="EX39" s="47"/>
      <c r="EY39" s="47"/>
      <c r="EZ39" s="47"/>
      <c r="FA39" s="47"/>
      <c r="FB39" s="47"/>
      <c r="FC39" s="47"/>
      <c r="FD39" s="47"/>
      <c r="FE39" s="47"/>
      <c r="FF39" s="47"/>
      <c r="FG39" s="47"/>
      <c r="FH39" s="47"/>
      <c r="FI39" s="47"/>
      <c r="FJ39" s="47"/>
      <c r="FK39" s="47"/>
      <c r="FL39" s="47"/>
      <c r="FM39" s="47"/>
      <c r="FN39" s="47"/>
      <c r="FO39" s="47"/>
      <c r="FP39" s="47"/>
      <c r="FQ39" s="47"/>
      <c r="FR39" s="47"/>
      <c r="FS39" s="47"/>
      <c r="FT39" s="47"/>
      <c r="FU39" s="47"/>
      <c r="FV39" s="47"/>
      <c r="FW39" s="47"/>
      <c r="FX39" s="47"/>
      <c r="FY39" s="47"/>
      <c r="FZ39" s="47"/>
      <c r="GA39" s="47"/>
      <c r="GB39" s="47"/>
      <c r="GC39" s="47"/>
      <c r="GD39" s="47"/>
      <c r="GE39" s="47"/>
      <c r="GF39" s="47"/>
      <c r="GG39" s="47"/>
      <c r="GH39" s="47"/>
      <c r="GI39" s="47"/>
      <c r="GJ39" s="47"/>
      <c r="GK39" s="47"/>
      <c r="GL39" s="47"/>
      <c r="GM39" s="47"/>
      <c r="GN39" s="47"/>
      <c r="GO39" s="47"/>
      <c r="GP39" s="47"/>
      <c r="GQ39" s="47"/>
      <c r="GR39" s="47"/>
      <c r="GS39" s="47"/>
      <c r="GT39" s="47"/>
      <c r="GU39" s="47"/>
      <c r="GV39" s="47"/>
      <c r="GW39" s="47"/>
      <c r="GX39" s="47"/>
      <c r="GY39" s="47"/>
      <c r="GZ39" s="47"/>
      <c r="HA39" s="47"/>
      <c r="HB39" s="47"/>
      <c r="HC39" s="47"/>
      <c r="HD39" s="47"/>
      <c r="HE39" s="47"/>
      <c r="HF39" s="47"/>
      <c r="HG39" s="47"/>
      <c r="HH39" s="47"/>
      <c r="HI39" s="47"/>
      <c r="HJ39" s="47"/>
      <c r="HK39" s="47"/>
      <c r="HL39" s="47"/>
      <c r="HM39" s="47"/>
      <c r="HN39" s="47"/>
      <c r="HO39" s="47"/>
      <c r="HP39" s="47"/>
      <c r="HQ39" s="47"/>
      <c r="HR39" s="47"/>
      <c r="HS39" s="47"/>
      <c r="HT39" s="47"/>
      <c r="HU39" s="47"/>
      <c r="HV39" s="47"/>
      <c r="HW39" s="47"/>
      <c r="HX39" s="47"/>
      <c r="HY39" s="47"/>
      <c r="HZ39" s="47"/>
      <c r="IA39" s="47"/>
      <c r="IB39" s="47"/>
      <c r="IC39" s="47"/>
      <c r="ID39" s="47"/>
      <c r="IE39" s="47"/>
      <c r="IF39" s="47"/>
      <c r="IG39" s="47"/>
      <c r="IH39" s="47"/>
      <c r="II39" s="47"/>
      <c r="IJ39" s="47"/>
      <c r="IK39" s="47"/>
      <c r="IL39" s="47"/>
      <c r="IM39" s="47"/>
      <c r="IN39" s="47"/>
      <c r="IO39" s="47"/>
      <c r="IP39" s="47"/>
      <c r="IQ39" s="47"/>
      <c r="IR39" s="47"/>
      <c r="IS39" s="47"/>
      <c r="IT39" s="47"/>
      <c r="IU39" s="47"/>
      <c r="IV39" s="47"/>
    </row>
    <row r="40" spans="1:256" s="46" customFormat="1" x14ac:dyDescent="0.25">
      <c r="B40" s="63"/>
      <c r="C40" s="63"/>
      <c r="D40" s="63"/>
      <c r="E40" s="63"/>
      <c r="F40" s="63"/>
      <c r="G40" s="63"/>
      <c r="H40" s="63"/>
      <c r="I40" s="63"/>
      <c r="J40" s="63"/>
      <c r="K40" s="63"/>
      <c r="L40" s="63"/>
      <c r="M40" s="63"/>
      <c r="N40" s="63"/>
      <c r="O40" s="64"/>
      <c r="Q40" s="47"/>
      <c r="R40" s="47"/>
      <c r="S40" s="47"/>
      <c r="T40" s="47"/>
      <c r="U40" s="47"/>
      <c r="V40" s="47"/>
      <c r="W40" s="47"/>
      <c r="X40" s="47"/>
      <c r="Y40" s="47"/>
      <c r="Z40" s="47"/>
      <c r="AA40" s="47"/>
      <c r="AB40" s="47"/>
      <c r="AC40" s="47"/>
      <c r="AD40" s="47"/>
      <c r="AE40" s="47"/>
      <c r="AF40" s="47"/>
      <c r="AG40" s="47"/>
      <c r="AH40" s="47"/>
      <c r="AI40" s="47"/>
      <c r="AJ40" s="47"/>
      <c r="AK40" s="47"/>
      <c r="AL40" s="47"/>
      <c r="AM40" s="47"/>
      <c r="AN40" s="47"/>
      <c r="AO40" s="47"/>
      <c r="AP40" s="47"/>
      <c r="AQ40" s="47"/>
      <c r="AR40" s="47"/>
      <c r="AS40" s="47"/>
      <c r="AT40" s="47"/>
      <c r="AU40" s="47"/>
      <c r="AV40" s="47"/>
      <c r="AW40" s="47"/>
      <c r="AX40" s="47"/>
      <c r="AY40" s="47"/>
      <c r="AZ40" s="47"/>
      <c r="BA40" s="47"/>
      <c r="BB40" s="47"/>
      <c r="BC40" s="47"/>
      <c r="BD40" s="47"/>
      <c r="BE40" s="47"/>
      <c r="BF40" s="47"/>
      <c r="BG40" s="47"/>
      <c r="BH40" s="47"/>
      <c r="BI40" s="47"/>
      <c r="BJ40" s="47"/>
      <c r="BK40" s="47"/>
      <c r="BL40" s="47"/>
      <c r="BM40" s="47"/>
      <c r="BN40" s="47"/>
      <c r="BO40" s="47"/>
      <c r="BP40" s="47"/>
      <c r="BQ40" s="47"/>
      <c r="BR40" s="47"/>
      <c r="BS40" s="47"/>
      <c r="BT40" s="47"/>
      <c r="BU40" s="47"/>
      <c r="BV40" s="47"/>
      <c r="BW40" s="47"/>
      <c r="BX40" s="47"/>
      <c r="BY40" s="47"/>
      <c r="BZ40" s="47"/>
      <c r="CA40" s="47"/>
      <c r="CB40" s="47"/>
      <c r="CC40" s="47"/>
      <c r="CD40" s="47"/>
      <c r="CE40" s="47"/>
      <c r="CF40" s="47"/>
      <c r="CG40" s="47"/>
      <c r="CH40" s="47"/>
      <c r="CI40" s="47"/>
      <c r="CJ40" s="47"/>
      <c r="CK40" s="47"/>
      <c r="CL40" s="47"/>
      <c r="CM40" s="47"/>
      <c r="CN40" s="47"/>
      <c r="CO40" s="47"/>
      <c r="CP40" s="47"/>
      <c r="CQ40" s="47"/>
      <c r="CR40" s="47"/>
      <c r="CS40" s="47"/>
      <c r="CT40" s="47"/>
      <c r="CU40" s="47"/>
      <c r="CV40" s="47"/>
      <c r="CW40" s="47"/>
      <c r="CX40" s="47"/>
      <c r="CY40" s="47"/>
      <c r="CZ40" s="47"/>
      <c r="DA40" s="47"/>
      <c r="DB40" s="47"/>
      <c r="DC40" s="47"/>
      <c r="DD40" s="47"/>
      <c r="DE40" s="47"/>
      <c r="DF40" s="47"/>
      <c r="DG40" s="47"/>
      <c r="DH40" s="47"/>
      <c r="DI40" s="47"/>
      <c r="DJ40" s="47"/>
      <c r="DK40" s="47"/>
      <c r="DL40" s="47"/>
      <c r="DM40" s="47"/>
      <c r="DN40" s="47"/>
      <c r="DO40" s="47"/>
      <c r="DP40" s="47"/>
      <c r="DQ40" s="47"/>
      <c r="DR40" s="47"/>
      <c r="DS40" s="47"/>
      <c r="DT40" s="47"/>
      <c r="DU40" s="47"/>
      <c r="DV40" s="47"/>
      <c r="DW40" s="47"/>
      <c r="DX40" s="47"/>
      <c r="DY40" s="47"/>
      <c r="DZ40" s="47"/>
      <c r="EA40" s="47"/>
      <c r="EB40" s="47"/>
      <c r="EC40" s="47"/>
      <c r="ED40" s="47"/>
      <c r="EE40" s="47"/>
      <c r="EF40" s="47"/>
      <c r="EG40" s="47"/>
      <c r="EH40" s="47"/>
      <c r="EI40" s="47"/>
      <c r="EJ40" s="47"/>
      <c r="EK40" s="47"/>
      <c r="EL40" s="47"/>
      <c r="EM40" s="47"/>
      <c r="EN40" s="47"/>
      <c r="EO40" s="47"/>
      <c r="EP40" s="47"/>
      <c r="EQ40" s="47"/>
      <c r="ER40" s="47"/>
      <c r="ES40" s="47"/>
      <c r="ET40" s="47"/>
      <c r="EU40" s="47"/>
      <c r="EV40" s="47"/>
      <c r="EW40" s="47"/>
      <c r="EX40" s="47"/>
      <c r="EY40" s="47"/>
      <c r="EZ40" s="47"/>
      <c r="FA40" s="47"/>
      <c r="FB40" s="47"/>
      <c r="FC40" s="47"/>
      <c r="FD40" s="47"/>
      <c r="FE40" s="47"/>
      <c r="FF40" s="47"/>
      <c r="FG40" s="47"/>
      <c r="FH40" s="47"/>
      <c r="FI40" s="47"/>
      <c r="FJ40" s="47"/>
      <c r="FK40" s="47"/>
      <c r="FL40" s="47"/>
      <c r="FM40" s="47"/>
      <c r="FN40" s="47"/>
      <c r="FO40" s="47"/>
      <c r="FP40" s="47"/>
      <c r="FQ40" s="47"/>
      <c r="FR40" s="47"/>
      <c r="FS40" s="47"/>
      <c r="FT40" s="47"/>
      <c r="FU40" s="47"/>
      <c r="FV40" s="47"/>
      <c r="FW40" s="47"/>
      <c r="FX40" s="47"/>
      <c r="FY40" s="47"/>
      <c r="FZ40" s="47"/>
      <c r="GA40" s="47"/>
      <c r="GB40" s="47"/>
      <c r="GC40" s="47"/>
      <c r="GD40" s="47"/>
      <c r="GE40" s="47"/>
      <c r="GF40" s="47"/>
      <c r="GG40" s="47"/>
      <c r="GH40" s="47"/>
      <c r="GI40" s="47"/>
      <c r="GJ40" s="47"/>
      <c r="GK40" s="47"/>
      <c r="GL40" s="47"/>
      <c r="GM40" s="47"/>
      <c r="GN40" s="47"/>
      <c r="GO40" s="47"/>
      <c r="GP40" s="47"/>
      <c r="GQ40" s="47"/>
      <c r="GR40" s="47"/>
      <c r="GS40" s="47"/>
      <c r="GT40" s="47"/>
      <c r="GU40" s="47"/>
      <c r="GV40" s="47"/>
      <c r="GW40" s="47"/>
      <c r="GX40" s="47"/>
      <c r="GY40" s="47"/>
      <c r="GZ40" s="47"/>
      <c r="HA40" s="47"/>
      <c r="HB40" s="47"/>
      <c r="HC40" s="47"/>
      <c r="HD40" s="47"/>
      <c r="HE40" s="47"/>
      <c r="HF40" s="47"/>
      <c r="HG40" s="47"/>
      <c r="HH40" s="47"/>
      <c r="HI40" s="47"/>
      <c r="HJ40" s="47"/>
      <c r="HK40" s="47"/>
      <c r="HL40" s="47"/>
      <c r="HM40" s="47"/>
      <c r="HN40" s="47"/>
      <c r="HO40" s="47"/>
      <c r="HP40" s="47"/>
      <c r="HQ40" s="47"/>
      <c r="HR40" s="47"/>
      <c r="HS40" s="47"/>
      <c r="HT40" s="47"/>
      <c r="HU40" s="47"/>
      <c r="HV40" s="47"/>
      <c r="HW40" s="47"/>
      <c r="HX40" s="47"/>
      <c r="HY40" s="47"/>
      <c r="HZ40" s="47"/>
      <c r="IA40" s="47"/>
      <c r="IB40" s="47"/>
      <c r="IC40" s="47"/>
      <c r="ID40" s="47"/>
      <c r="IE40" s="47"/>
      <c r="IF40" s="47"/>
      <c r="IG40" s="47"/>
      <c r="IH40" s="47"/>
      <c r="II40" s="47"/>
      <c r="IJ40" s="47"/>
      <c r="IK40" s="47"/>
      <c r="IL40" s="47"/>
      <c r="IM40" s="47"/>
      <c r="IN40" s="47"/>
      <c r="IO40" s="47"/>
      <c r="IP40" s="47"/>
      <c r="IQ40" s="47"/>
      <c r="IR40" s="47"/>
      <c r="IS40" s="47"/>
      <c r="IT40" s="47"/>
      <c r="IU40" s="47"/>
      <c r="IV40" s="47"/>
    </row>
    <row r="41" spans="1:256" s="46" customFormat="1" x14ac:dyDescent="0.25">
      <c r="B41" s="46" t="s">
        <v>17</v>
      </c>
      <c r="C41" s="46" t="s">
        <v>22</v>
      </c>
      <c r="D41" s="46">
        <f>+N14</f>
        <v>0</v>
      </c>
      <c r="E41" s="46">
        <f>+N17</f>
        <v>0</v>
      </c>
      <c r="Q41" s="47"/>
      <c r="R41" s="47"/>
      <c r="S41" s="47"/>
      <c r="T41" s="47"/>
      <c r="U41" s="47"/>
      <c r="V41" s="47"/>
      <c r="W41" s="47"/>
      <c r="X41" s="47"/>
      <c r="Y41" s="47"/>
      <c r="Z41" s="47"/>
      <c r="AA41" s="47"/>
      <c r="AB41" s="47"/>
      <c r="AC41" s="47"/>
      <c r="AD41" s="47"/>
      <c r="AE41" s="47"/>
      <c r="AF41" s="47"/>
      <c r="AG41" s="47"/>
      <c r="AH41" s="47"/>
      <c r="AI41" s="47"/>
      <c r="AJ41" s="47"/>
      <c r="AK41" s="47"/>
      <c r="AL41" s="47"/>
      <c r="AM41" s="47"/>
      <c r="AN41" s="47"/>
      <c r="AO41" s="47"/>
      <c r="AP41" s="47"/>
      <c r="AQ41" s="47"/>
      <c r="AR41" s="47"/>
      <c r="AS41" s="47"/>
      <c r="AT41" s="47"/>
      <c r="AU41" s="47"/>
      <c r="AV41" s="47"/>
      <c r="AW41" s="47"/>
      <c r="AX41" s="47"/>
      <c r="AY41" s="47"/>
      <c r="AZ41" s="47"/>
      <c r="BA41" s="47"/>
      <c r="BB41" s="47"/>
      <c r="BC41" s="47"/>
      <c r="BD41" s="47"/>
      <c r="BE41" s="47"/>
      <c r="BF41" s="47"/>
      <c r="BG41" s="47"/>
      <c r="BH41" s="47"/>
      <c r="BI41" s="47"/>
      <c r="BJ41" s="47"/>
      <c r="BK41" s="47"/>
      <c r="BL41" s="47"/>
      <c r="BM41" s="47"/>
      <c r="BN41" s="47"/>
      <c r="BO41" s="47"/>
      <c r="BP41" s="47"/>
      <c r="BQ41" s="47"/>
      <c r="BR41" s="47"/>
      <c r="BS41" s="47"/>
      <c r="BT41" s="47"/>
      <c r="BU41" s="47"/>
      <c r="BV41" s="47"/>
      <c r="BW41" s="47"/>
      <c r="BX41" s="47"/>
      <c r="BY41" s="47"/>
      <c r="BZ41" s="47"/>
      <c r="CA41" s="47"/>
      <c r="CB41" s="47"/>
      <c r="CC41" s="47"/>
      <c r="CD41" s="47"/>
      <c r="CE41" s="47"/>
      <c r="CF41" s="47"/>
      <c r="CG41" s="47"/>
      <c r="CH41" s="47"/>
      <c r="CI41" s="47"/>
      <c r="CJ41" s="47"/>
      <c r="CK41" s="47"/>
      <c r="CL41" s="47"/>
      <c r="CM41" s="47"/>
      <c r="CN41" s="47"/>
      <c r="CO41" s="47"/>
      <c r="CP41" s="47"/>
      <c r="CQ41" s="47"/>
      <c r="CR41" s="47"/>
      <c r="CS41" s="47"/>
      <c r="CT41" s="47"/>
      <c r="CU41" s="47"/>
      <c r="CV41" s="47"/>
      <c r="CW41" s="47"/>
      <c r="CX41" s="47"/>
      <c r="CY41" s="47"/>
      <c r="CZ41" s="47"/>
      <c r="DA41" s="47"/>
      <c r="DB41" s="47"/>
      <c r="DC41" s="47"/>
      <c r="DD41" s="47"/>
      <c r="DE41" s="47"/>
      <c r="DF41" s="47"/>
      <c r="DG41" s="47"/>
      <c r="DH41" s="47"/>
      <c r="DI41" s="47"/>
      <c r="DJ41" s="47"/>
      <c r="DK41" s="47"/>
      <c r="DL41" s="47"/>
      <c r="DM41" s="47"/>
      <c r="DN41" s="47"/>
      <c r="DO41" s="47"/>
      <c r="DP41" s="47"/>
      <c r="DQ41" s="47"/>
      <c r="DR41" s="47"/>
      <c r="DS41" s="47"/>
      <c r="DT41" s="47"/>
      <c r="DU41" s="47"/>
      <c r="DV41" s="47"/>
      <c r="DW41" s="47"/>
      <c r="DX41" s="47"/>
      <c r="DY41" s="47"/>
      <c r="DZ41" s="47"/>
      <c r="EA41" s="47"/>
      <c r="EB41" s="47"/>
      <c r="EC41" s="47"/>
      <c r="ED41" s="47"/>
      <c r="EE41" s="47"/>
      <c r="EF41" s="47"/>
      <c r="EG41" s="47"/>
      <c r="EH41" s="47"/>
      <c r="EI41" s="47"/>
      <c r="EJ41" s="47"/>
      <c r="EK41" s="47"/>
      <c r="EL41" s="47"/>
      <c r="EM41" s="47"/>
      <c r="EN41" s="47"/>
      <c r="EO41" s="47"/>
      <c r="EP41" s="47"/>
      <c r="EQ41" s="47"/>
      <c r="ER41" s="47"/>
      <c r="ES41" s="47"/>
      <c r="ET41" s="47"/>
      <c r="EU41" s="47"/>
      <c r="EV41" s="47"/>
      <c r="EW41" s="47"/>
      <c r="EX41" s="47"/>
      <c r="EY41" s="47"/>
      <c r="EZ41" s="47"/>
      <c r="FA41" s="47"/>
      <c r="FB41" s="47"/>
      <c r="FC41" s="47"/>
      <c r="FD41" s="47"/>
      <c r="FE41" s="47"/>
      <c r="FF41" s="47"/>
      <c r="FG41" s="47"/>
      <c r="FH41" s="47"/>
      <c r="FI41" s="47"/>
      <c r="FJ41" s="47"/>
      <c r="FK41" s="47"/>
      <c r="FL41" s="47"/>
      <c r="FM41" s="47"/>
      <c r="FN41" s="47"/>
      <c r="FO41" s="47"/>
      <c r="FP41" s="47"/>
      <c r="FQ41" s="47"/>
      <c r="FR41" s="47"/>
      <c r="FS41" s="47"/>
      <c r="FT41" s="47"/>
      <c r="FU41" s="47"/>
      <c r="FV41" s="47"/>
      <c r="FW41" s="47"/>
      <c r="FX41" s="47"/>
      <c r="FY41" s="47"/>
      <c r="FZ41" s="47"/>
      <c r="GA41" s="47"/>
      <c r="GB41" s="47"/>
      <c r="GC41" s="47"/>
      <c r="GD41" s="47"/>
      <c r="GE41" s="47"/>
      <c r="GF41" s="47"/>
      <c r="GG41" s="47"/>
      <c r="GH41" s="47"/>
      <c r="GI41" s="47"/>
      <c r="GJ41" s="47"/>
      <c r="GK41" s="47"/>
      <c r="GL41" s="47"/>
      <c r="GM41" s="47"/>
      <c r="GN41" s="47"/>
      <c r="GO41" s="47"/>
      <c r="GP41" s="47"/>
      <c r="GQ41" s="47"/>
      <c r="GR41" s="47"/>
      <c r="GS41" s="47"/>
      <c r="GT41" s="47"/>
      <c r="GU41" s="47"/>
      <c r="GV41" s="47"/>
      <c r="GW41" s="47"/>
      <c r="GX41" s="47"/>
      <c r="GY41" s="47"/>
      <c r="GZ41" s="47"/>
      <c r="HA41" s="47"/>
      <c r="HB41" s="47"/>
      <c r="HC41" s="47"/>
      <c r="HD41" s="47"/>
      <c r="HE41" s="47"/>
      <c r="HF41" s="47"/>
      <c r="HG41" s="47"/>
      <c r="HH41" s="47"/>
      <c r="HI41" s="47"/>
      <c r="HJ41" s="47"/>
      <c r="HK41" s="47"/>
      <c r="HL41" s="47"/>
      <c r="HM41" s="47"/>
      <c r="HN41" s="47"/>
      <c r="HO41" s="47"/>
      <c r="HP41" s="47"/>
      <c r="HQ41" s="47"/>
      <c r="HR41" s="47"/>
      <c r="HS41" s="47"/>
      <c r="HT41" s="47"/>
      <c r="HU41" s="47"/>
      <c r="HV41" s="47"/>
      <c r="HW41" s="47"/>
      <c r="HX41" s="47"/>
      <c r="HY41" s="47"/>
      <c r="HZ41" s="47"/>
      <c r="IA41" s="47"/>
      <c r="IB41" s="47"/>
      <c r="IC41" s="47"/>
      <c r="ID41" s="47"/>
      <c r="IE41" s="47"/>
      <c r="IF41" s="47"/>
      <c r="IG41" s="47"/>
      <c r="IH41" s="47"/>
      <c r="II41" s="47"/>
      <c r="IJ41" s="47"/>
      <c r="IK41" s="47"/>
      <c r="IL41" s="47"/>
      <c r="IM41" s="47"/>
      <c r="IN41" s="47"/>
      <c r="IO41" s="47"/>
      <c r="IP41" s="47"/>
      <c r="IQ41" s="47"/>
      <c r="IR41" s="47"/>
      <c r="IS41" s="47"/>
      <c r="IT41" s="47"/>
      <c r="IU41" s="47"/>
      <c r="IV41" s="47"/>
    </row>
    <row r="42" spans="1:256" s="46" customFormat="1" x14ac:dyDescent="0.25">
      <c r="C42" s="46" t="s">
        <v>23</v>
      </c>
      <c r="D42" s="46">
        <f>+N15</f>
        <v>4</v>
      </c>
      <c r="E42" s="46">
        <f>+N18</f>
        <v>4</v>
      </c>
      <c r="Q42" s="47"/>
      <c r="R42" s="47"/>
      <c r="S42" s="47"/>
      <c r="T42" s="47"/>
      <c r="U42" s="47"/>
      <c r="V42" s="47"/>
      <c r="W42" s="47"/>
      <c r="X42" s="47"/>
      <c r="Y42" s="47"/>
      <c r="Z42" s="47"/>
      <c r="AA42" s="47"/>
      <c r="AB42" s="47"/>
      <c r="AC42" s="47"/>
      <c r="AD42" s="47"/>
      <c r="AE42" s="47"/>
      <c r="AF42" s="47"/>
      <c r="AG42" s="47"/>
      <c r="AH42" s="47"/>
      <c r="AI42" s="47"/>
      <c r="AJ42" s="47"/>
      <c r="AK42" s="47"/>
      <c r="AL42" s="47"/>
      <c r="AM42" s="47"/>
      <c r="AN42" s="47"/>
      <c r="AO42" s="47"/>
      <c r="AP42" s="47"/>
      <c r="AQ42" s="47"/>
      <c r="AR42" s="47"/>
      <c r="AS42" s="47"/>
      <c r="AT42" s="47"/>
      <c r="AU42" s="47"/>
      <c r="AV42" s="47"/>
      <c r="AW42" s="47"/>
      <c r="AX42" s="47"/>
      <c r="AY42" s="47"/>
      <c r="AZ42" s="47"/>
      <c r="BA42" s="47"/>
      <c r="BB42" s="47"/>
      <c r="BC42" s="47"/>
      <c r="BD42" s="47"/>
      <c r="BE42" s="47"/>
      <c r="BF42" s="47"/>
      <c r="BG42" s="47"/>
      <c r="BH42" s="47"/>
      <c r="BI42" s="47"/>
      <c r="BJ42" s="47"/>
      <c r="BK42" s="47"/>
      <c r="BL42" s="47"/>
      <c r="BM42" s="47"/>
      <c r="BN42" s="47"/>
      <c r="BO42" s="47"/>
      <c r="BP42" s="47"/>
      <c r="BQ42" s="47"/>
      <c r="BR42" s="47"/>
      <c r="BS42" s="47"/>
      <c r="BT42" s="47"/>
      <c r="BU42" s="47"/>
      <c r="BV42" s="47"/>
      <c r="BW42" s="47"/>
      <c r="BX42" s="47"/>
      <c r="BY42" s="47"/>
      <c r="BZ42" s="47"/>
      <c r="CA42" s="47"/>
      <c r="CB42" s="47"/>
      <c r="CC42" s="47"/>
      <c r="CD42" s="47"/>
      <c r="CE42" s="47"/>
      <c r="CF42" s="47"/>
      <c r="CG42" s="47"/>
      <c r="CH42" s="47"/>
      <c r="CI42" s="47"/>
      <c r="CJ42" s="47"/>
      <c r="CK42" s="47"/>
      <c r="CL42" s="47"/>
      <c r="CM42" s="47"/>
      <c r="CN42" s="47"/>
      <c r="CO42" s="47"/>
      <c r="CP42" s="47"/>
      <c r="CQ42" s="47"/>
      <c r="CR42" s="47"/>
      <c r="CS42" s="47"/>
      <c r="CT42" s="47"/>
      <c r="CU42" s="47"/>
      <c r="CV42" s="47"/>
      <c r="CW42" s="47"/>
      <c r="CX42" s="47"/>
      <c r="CY42" s="47"/>
      <c r="CZ42" s="47"/>
      <c r="DA42" s="47"/>
      <c r="DB42" s="47"/>
      <c r="DC42" s="47"/>
      <c r="DD42" s="47"/>
      <c r="DE42" s="47"/>
      <c r="DF42" s="47"/>
      <c r="DG42" s="47"/>
      <c r="DH42" s="47"/>
      <c r="DI42" s="47"/>
      <c r="DJ42" s="47"/>
      <c r="DK42" s="47"/>
      <c r="DL42" s="47"/>
      <c r="DM42" s="47"/>
      <c r="DN42" s="47"/>
      <c r="DO42" s="47"/>
      <c r="DP42" s="47"/>
      <c r="DQ42" s="47"/>
      <c r="DR42" s="47"/>
      <c r="DS42" s="47"/>
      <c r="DT42" s="47"/>
      <c r="DU42" s="47"/>
      <c r="DV42" s="47"/>
      <c r="DW42" s="47"/>
      <c r="DX42" s="47"/>
      <c r="DY42" s="47"/>
      <c r="DZ42" s="47"/>
      <c r="EA42" s="47"/>
      <c r="EB42" s="47"/>
      <c r="EC42" s="47"/>
      <c r="ED42" s="47"/>
      <c r="EE42" s="47"/>
      <c r="EF42" s="47"/>
      <c r="EG42" s="47"/>
      <c r="EH42" s="47"/>
      <c r="EI42" s="47"/>
      <c r="EJ42" s="47"/>
      <c r="EK42" s="47"/>
      <c r="EL42" s="47"/>
      <c r="EM42" s="47"/>
      <c r="EN42" s="47"/>
      <c r="EO42" s="47"/>
      <c r="EP42" s="47"/>
      <c r="EQ42" s="47"/>
      <c r="ER42" s="47"/>
      <c r="ES42" s="47"/>
      <c r="ET42" s="47"/>
      <c r="EU42" s="47"/>
      <c r="EV42" s="47"/>
      <c r="EW42" s="47"/>
      <c r="EX42" s="47"/>
      <c r="EY42" s="47"/>
      <c r="EZ42" s="47"/>
      <c r="FA42" s="47"/>
      <c r="FB42" s="47"/>
      <c r="FC42" s="47"/>
      <c r="FD42" s="47"/>
      <c r="FE42" s="47"/>
      <c r="FF42" s="47"/>
      <c r="FG42" s="47"/>
      <c r="FH42" s="47"/>
      <c r="FI42" s="47"/>
      <c r="FJ42" s="47"/>
      <c r="FK42" s="47"/>
      <c r="FL42" s="47"/>
      <c r="FM42" s="47"/>
      <c r="FN42" s="47"/>
      <c r="FO42" s="47"/>
      <c r="FP42" s="47"/>
      <c r="FQ42" s="47"/>
      <c r="FR42" s="47"/>
      <c r="FS42" s="47"/>
      <c r="FT42" s="47"/>
      <c r="FU42" s="47"/>
      <c r="FV42" s="47"/>
      <c r="FW42" s="47"/>
      <c r="FX42" s="47"/>
      <c r="FY42" s="47"/>
      <c r="FZ42" s="47"/>
      <c r="GA42" s="47"/>
      <c r="GB42" s="47"/>
      <c r="GC42" s="47"/>
      <c r="GD42" s="47"/>
      <c r="GE42" s="47"/>
      <c r="GF42" s="47"/>
      <c r="GG42" s="47"/>
      <c r="GH42" s="47"/>
      <c r="GI42" s="47"/>
      <c r="GJ42" s="47"/>
      <c r="GK42" s="47"/>
      <c r="GL42" s="47"/>
      <c r="GM42" s="47"/>
      <c r="GN42" s="47"/>
      <c r="GO42" s="47"/>
      <c r="GP42" s="47"/>
      <c r="GQ42" s="47"/>
      <c r="GR42" s="47"/>
      <c r="GS42" s="47"/>
      <c r="GT42" s="47"/>
      <c r="GU42" s="47"/>
      <c r="GV42" s="47"/>
      <c r="GW42" s="47"/>
      <c r="GX42" s="47"/>
      <c r="GY42" s="47"/>
      <c r="GZ42" s="47"/>
      <c r="HA42" s="47"/>
      <c r="HB42" s="47"/>
      <c r="HC42" s="47"/>
      <c r="HD42" s="47"/>
      <c r="HE42" s="47"/>
      <c r="HF42" s="47"/>
      <c r="HG42" s="47"/>
      <c r="HH42" s="47"/>
      <c r="HI42" s="47"/>
      <c r="HJ42" s="47"/>
      <c r="HK42" s="47"/>
      <c r="HL42" s="47"/>
      <c r="HM42" s="47"/>
      <c r="HN42" s="47"/>
      <c r="HO42" s="47"/>
      <c r="HP42" s="47"/>
      <c r="HQ42" s="47"/>
      <c r="HR42" s="47"/>
      <c r="HS42" s="47"/>
      <c r="HT42" s="47"/>
      <c r="HU42" s="47"/>
      <c r="HV42" s="47"/>
      <c r="HW42" s="47"/>
      <c r="HX42" s="47"/>
      <c r="HY42" s="47"/>
      <c r="HZ42" s="47"/>
      <c r="IA42" s="47"/>
      <c r="IB42" s="47"/>
      <c r="IC42" s="47"/>
      <c r="ID42" s="47"/>
      <c r="IE42" s="47"/>
      <c r="IF42" s="47"/>
      <c r="IG42" s="47"/>
      <c r="IH42" s="47"/>
      <c r="II42" s="47"/>
      <c r="IJ42" s="47"/>
      <c r="IK42" s="47"/>
      <c r="IL42" s="47"/>
      <c r="IM42" s="47"/>
      <c r="IN42" s="47"/>
      <c r="IO42" s="47"/>
      <c r="IP42" s="47"/>
      <c r="IQ42" s="47"/>
      <c r="IR42" s="47"/>
      <c r="IS42" s="47"/>
      <c r="IT42" s="47"/>
      <c r="IU42" s="47"/>
      <c r="IV42" s="47"/>
    </row>
    <row r="43" spans="1:256" s="20" customFormat="1" x14ac:dyDescent="0.25">
      <c r="A43" s="46"/>
      <c r="B43" s="46"/>
      <c r="C43" s="46"/>
      <c r="D43" s="46"/>
      <c r="E43" s="46"/>
      <c r="F43" s="46"/>
      <c r="G43" s="46"/>
      <c r="H43" s="46"/>
      <c r="I43" s="46"/>
      <c r="J43" s="46"/>
      <c r="K43" s="46"/>
      <c r="L43" s="46"/>
      <c r="M43" s="46"/>
      <c r="N43" s="46"/>
      <c r="O43" s="46"/>
      <c r="P43" s="46"/>
      <c r="Q43" s="21"/>
      <c r="R43" s="21"/>
      <c r="S43" s="21"/>
      <c r="T43" s="21"/>
      <c r="U43" s="21"/>
      <c r="V43" s="21"/>
      <c r="W43" s="21"/>
      <c r="X43" s="21"/>
      <c r="Y43" s="21"/>
      <c r="Z43" s="21"/>
      <c r="AA43" s="21"/>
      <c r="AB43" s="21"/>
      <c r="AC43" s="21"/>
      <c r="AD43" s="21"/>
      <c r="AE43" s="21"/>
      <c r="AF43" s="21"/>
      <c r="AG43" s="21"/>
      <c r="AH43" s="21"/>
      <c r="AI43" s="21"/>
      <c r="AJ43" s="21"/>
      <c r="AK43" s="21"/>
      <c r="AL43" s="21"/>
      <c r="AM43" s="21"/>
      <c r="AN43" s="21"/>
      <c r="AO43" s="21"/>
      <c r="AP43" s="21"/>
      <c r="AQ43" s="21"/>
      <c r="AR43" s="21"/>
      <c r="AS43" s="21"/>
      <c r="AT43" s="21"/>
      <c r="AU43" s="21"/>
      <c r="AV43" s="21"/>
      <c r="AW43" s="21"/>
      <c r="AX43" s="21"/>
      <c r="AY43" s="21"/>
      <c r="AZ43" s="21"/>
      <c r="BA43" s="21"/>
      <c r="BB43" s="21"/>
      <c r="BC43" s="21"/>
      <c r="BD43" s="21"/>
      <c r="BE43" s="21"/>
      <c r="BF43" s="21"/>
      <c r="BG43" s="21"/>
      <c r="BH43" s="21"/>
      <c r="BI43" s="21"/>
      <c r="BJ43" s="21"/>
      <c r="BK43" s="21"/>
      <c r="BL43" s="21"/>
      <c r="BM43" s="21"/>
      <c r="BN43" s="21"/>
      <c r="BO43" s="21"/>
      <c r="BP43" s="21"/>
      <c r="BQ43" s="21"/>
      <c r="BR43" s="21"/>
      <c r="BS43" s="21"/>
      <c r="BT43" s="21"/>
      <c r="BU43" s="21"/>
      <c r="BV43" s="21"/>
      <c r="BW43" s="21"/>
      <c r="BX43" s="21"/>
      <c r="BY43" s="21"/>
      <c r="BZ43" s="21"/>
      <c r="CA43" s="21"/>
      <c r="CB43" s="21"/>
      <c r="CC43" s="21"/>
      <c r="CD43" s="21"/>
      <c r="CE43" s="21"/>
      <c r="CF43" s="21"/>
      <c r="CG43" s="21"/>
      <c r="CH43" s="21"/>
      <c r="CI43" s="21"/>
      <c r="CJ43" s="21"/>
      <c r="CK43" s="21"/>
      <c r="CL43" s="21"/>
      <c r="CM43" s="21"/>
      <c r="CN43" s="21"/>
      <c r="CO43" s="21"/>
      <c r="CP43" s="21"/>
      <c r="CQ43" s="21"/>
      <c r="CR43" s="21"/>
      <c r="CS43" s="21"/>
      <c r="CT43" s="21"/>
      <c r="CU43" s="21"/>
      <c r="CV43" s="21"/>
      <c r="CW43" s="21"/>
      <c r="CX43" s="21"/>
      <c r="CY43" s="21"/>
      <c r="CZ43" s="21"/>
      <c r="DA43" s="21"/>
      <c r="DB43" s="21"/>
      <c r="DC43" s="21"/>
      <c r="DD43" s="21"/>
      <c r="DE43" s="21"/>
      <c r="DF43" s="21"/>
      <c r="DG43" s="21"/>
      <c r="DH43" s="21"/>
      <c r="DI43" s="21"/>
      <c r="DJ43" s="21"/>
      <c r="DK43" s="21"/>
      <c r="DL43" s="21"/>
      <c r="DM43" s="21"/>
      <c r="DN43" s="21"/>
      <c r="DO43" s="21"/>
      <c r="DP43" s="21"/>
      <c r="DQ43" s="21"/>
      <c r="DR43" s="21"/>
      <c r="DS43" s="21"/>
      <c r="DT43" s="21"/>
      <c r="DU43" s="21"/>
      <c r="DV43" s="21"/>
      <c r="DW43" s="21"/>
      <c r="DX43" s="21"/>
      <c r="DY43" s="21"/>
      <c r="DZ43" s="21"/>
      <c r="EA43" s="21"/>
      <c r="EB43" s="21"/>
      <c r="EC43" s="21"/>
      <c r="ED43" s="21"/>
      <c r="EE43" s="21"/>
      <c r="EF43" s="21"/>
      <c r="EG43" s="21"/>
      <c r="EH43" s="21"/>
      <c r="EI43" s="21"/>
      <c r="EJ43" s="21"/>
      <c r="EK43" s="21"/>
      <c r="EL43" s="21"/>
      <c r="EM43" s="21"/>
      <c r="EN43" s="21"/>
      <c r="EO43" s="21"/>
      <c r="EP43" s="21"/>
      <c r="EQ43" s="21"/>
      <c r="ER43" s="21"/>
      <c r="ES43" s="21"/>
      <c r="ET43" s="21"/>
      <c r="EU43" s="21"/>
      <c r="EV43" s="21"/>
      <c r="EW43" s="21"/>
      <c r="EX43" s="21"/>
      <c r="EY43" s="21"/>
      <c r="EZ43" s="21"/>
      <c r="FA43" s="21"/>
      <c r="FB43" s="21"/>
      <c r="FC43" s="21"/>
      <c r="FD43" s="21"/>
      <c r="FE43" s="21"/>
      <c r="FF43" s="21"/>
      <c r="FG43" s="21"/>
      <c r="FH43" s="21"/>
      <c r="FI43" s="21"/>
      <c r="FJ43" s="21"/>
      <c r="FK43" s="21"/>
      <c r="FL43" s="21"/>
      <c r="FM43" s="21"/>
      <c r="FN43" s="21"/>
      <c r="FO43" s="21"/>
      <c r="FP43" s="21"/>
      <c r="FQ43" s="21"/>
      <c r="FR43" s="21"/>
      <c r="FS43" s="21"/>
      <c r="FT43" s="21"/>
      <c r="FU43" s="21"/>
      <c r="FV43" s="21"/>
      <c r="FW43" s="21"/>
      <c r="FX43" s="21"/>
      <c r="FY43" s="21"/>
      <c r="FZ43" s="21"/>
      <c r="GA43" s="21"/>
      <c r="GB43" s="21"/>
      <c r="GC43" s="21"/>
      <c r="GD43" s="21"/>
      <c r="GE43" s="21"/>
      <c r="GF43" s="21"/>
      <c r="GG43" s="21"/>
      <c r="GH43" s="21"/>
      <c r="GI43" s="21"/>
      <c r="GJ43" s="21"/>
      <c r="GK43" s="21"/>
      <c r="GL43" s="21"/>
      <c r="GM43" s="21"/>
      <c r="GN43" s="21"/>
      <c r="GO43" s="21"/>
      <c r="GP43" s="21"/>
      <c r="GQ43" s="21"/>
      <c r="GR43" s="21"/>
      <c r="GS43" s="21"/>
      <c r="GT43" s="21"/>
      <c r="GU43" s="21"/>
      <c r="GV43" s="21"/>
      <c r="GW43" s="21"/>
      <c r="GX43" s="21"/>
      <c r="GY43" s="21"/>
      <c r="GZ43" s="21"/>
      <c r="HA43" s="21"/>
      <c r="HB43" s="21"/>
      <c r="HC43" s="21"/>
      <c r="HD43" s="21"/>
      <c r="HE43" s="21"/>
      <c r="HF43" s="21"/>
      <c r="HG43" s="21"/>
      <c r="HH43" s="21"/>
      <c r="HI43" s="21"/>
      <c r="HJ43" s="21"/>
      <c r="HK43" s="21"/>
      <c r="HL43" s="21"/>
      <c r="HM43" s="21"/>
      <c r="HN43" s="21"/>
      <c r="HO43" s="21"/>
      <c r="HP43" s="21"/>
      <c r="HQ43" s="21"/>
      <c r="HR43" s="21"/>
      <c r="HS43" s="21"/>
      <c r="HT43" s="21"/>
      <c r="HU43" s="21"/>
      <c r="HV43" s="21"/>
      <c r="HW43" s="21"/>
      <c r="HX43" s="21"/>
      <c r="HY43" s="21"/>
      <c r="HZ43" s="21"/>
      <c r="IA43" s="21"/>
      <c r="IB43" s="21"/>
      <c r="IC43" s="21"/>
      <c r="ID43" s="21"/>
      <c r="IE43" s="21"/>
      <c r="IF43" s="21"/>
      <c r="IG43" s="21"/>
      <c r="IH43" s="21"/>
      <c r="II43" s="21"/>
      <c r="IJ43" s="21"/>
      <c r="IK43" s="21"/>
      <c r="IL43" s="21"/>
      <c r="IM43" s="21"/>
      <c r="IN43" s="21"/>
      <c r="IO43" s="21"/>
      <c r="IP43" s="21"/>
      <c r="IQ43" s="21"/>
      <c r="IR43" s="21"/>
      <c r="IS43" s="21"/>
      <c r="IT43" s="21"/>
      <c r="IU43" s="21"/>
      <c r="IV43" s="21"/>
    </row>
    <row r="44" spans="1:256" s="20" customFormat="1" x14ac:dyDescent="0.25">
      <c r="A44" s="46"/>
      <c r="B44" s="46"/>
      <c r="C44" s="46"/>
      <c r="D44" s="46"/>
      <c r="E44" s="46"/>
      <c r="F44" s="46"/>
      <c r="G44" s="46"/>
      <c r="H44" s="46"/>
      <c r="I44" s="46"/>
      <c r="J44" s="46"/>
      <c r="K44" s="46"/>
      <c r="L44" s="46"/>
      <c r="M44" s="46"/>
      <c r="N44" s="46"/>
      <c r="O44" s="46"/>
      <c r="P44" s="46"/>
      <c r="Q44" s="21"/>
      <c r="R44" s="21"/>
      <c r="S44" s="21"/>
      <c r="T44" s="21"/>
      <c r="U44" s="21"/>
      <c r="V44" s="21"/>
      <c r="W44" s="21"/>
      <c r="X44" s="21"/>
      <c r="Y44" s="21"/>
      <c r="Z44" s="21"/>
      <c r="AA44" s="21"/>
      <c r="AB44" s="21"/>
      <c r="AC44" s="21"/>
      <c r="AD44" s="21"/>
      <c r="AE44" s="21"/>
      <c r="AF44" s="21"/>
      <c r="AG44" s="21"/>
      <c r="AH44" s="21"/>
      <c r="AI44" s="21"/>
      <c r="AJ44" s="21"/>
      <c r="AK44" s="21"/>
      <c r="AL44" s="21"/>
      <c r="AM44" s="21"/>
      <c r="AN44" s="21"/>
      <c r="AO44" s="21"/>
      <c r="AP44" s="21"/>
      <c r="AQ44" s="21"/>
      <c r="AR44" s="21"/>
      <c r="AS44" s="21"/>
      <c r="AT44" s="21"/>
      <c r="AU44" s="21"/>
      <c r="AV44" s="21"/>
      <c r="AW44" s="21"/>
      <c r="AX44" s="21"/>
      <c r="AY44" s="21"/>
      <c r="AZ44" s="21"/>
      <c r="BA44" s="21"/>
      <c r="BB44" s="21"/>
      <c r="BC44" s="21"/>
      <c r="BD44" s="21"/>
      <c r="BE44" s="21"/>
      <c r="BF44" s="21"/>
      <c r="BG44" s="21"/>
      <c r="BH44" s="21"/>
      <c r="BI44" s="21"/>
      <c r="BJ44" s="21"/>
      <c r="BK44" s="21"/>
      <c r="BL44" s="21"/>
      <c r="BM44" s="21"/>
      <c r="BN44" s="21"/>
      <c r="BO44" s="21"/>
      <c r="BP44" s="21"/>
      <c r="BQ44" s="21"/>
      <c r="BR44" s="21"/>
      <c r="BS44" s="21"/>
      <c r="BT44" s="21"/>
      <c r="BU44" s="21"/>
      <c r="BV44" s="21"/>
      <c r="BW44" s="21"/>
      <c r="BX44" s="21"/>
      <c r="BY44" s="21"/>
      <c r="BZ44" s="21"/>
      <c r="CA44" s="21"/>
      <c r="CB44" s="21"/>
      <c r="CC44" s="21"/>
      <c r="CD44" s="21"/>
      <c r="CE44" s="21"/>
      <c r="CF44" s="21"/>
      <c r="CG44" s="21"/>
      <c r="CH44" s="21"/>
      <c r="CI44" s="21"/>
      <c r="CJ44" s="21"/>
      <c r="CK44" s="21"/>
      <c r="CL44" s="21"/>
      <c r="CM44" s="21"/>
      <c r="CN44" s="21"/>
      <c r="CO44" s="21"/>
      <c r="CP44" s="21"/>
      <c r="CQ44" s="21"/>
      <c r="CR44" s="21"/>
      <c r="CS44" s="21"/>
      <c r="CT44" s="21"/>
      <c r="CU44" s="21"/>
      <c r="CV44" s="21"/>
      <c r="CW44" s="21"/>
      <c r="CX44" s="21"/>
      <c r="CY44" s="21"/>
      <c r="CZ44" s="21"/>
      <c r="DA44" s="21"/>
      <c r="DB44" s="21"/>
      <c r="DC44" s="21"/>
      <c r="DD44" s="21"/>
      <c r="DE44" s="21"/>
      <c r="DF44" s="21"/>
      <c r="DG44" s="21"/>
      <c r="DH44" s="21"/>
      <c r="DI44" s="21"/>
      <c r="DJ44" s="21"/>
      <c r="DK44" s="21"/>
      <c r="DL44" s="21"/>
      <c r="DM44" s="21"/>
      <c r="DN44" s="21"/>
      <c r="DO44" s="21"/>
      <c r="DP44" s="21"/>
      <c r="DQ44" s="21"/>
      <c r="DR44" s="21"/>
      <c r="DS44" s="21"/>
      <c r="DT44" s="21"/>
      <c r="DU44" s="21"/>
      <c r="DV44" s="21"/>
      <c r="DW44" s="21"/>
      <c r="DX44" s="21"/>
      <c r="DY44" s="21"/>
      <c r="DZ44" s="21"/>
      <c r="EA44" s="21"/>
      <c r="EB44" s="21"/>
      <c r="EC44" s="21"/>
      <c r="ED44" s="21"/>
      <c r="EE44" s="21"/>
      <c r="EF44" s="21"/>
      <c r="EG44" s="21"/>
      <c r="EH44" s="21"/>
      <c r="EI44" s="21"/>
      <c r="EJ44" s="21"/>
      <c r="EK44" s="21"/>
      <c r="EL44" s="21"/>
      <c r="EM44" s="21"/>
      <c r="EN44" s="21"/>
      <c r="EO44" s="21"/>
      <c r="EP44" s="21"/>
      <c r="EQ44" s="21"/>
      <c r="ER44" s="21"/>
      <c r="ES44" s="21"/>
      <c r="ET44" s="21"/>
      <c r="EU44" s="21"/>
      <c r="EV44" s="21"/>
      <c r="EW44" s="21"/>
      <c r="EX44" s="21"/>
      <c r="EY44" s="21"/>
      <c r="EZ44" s="21"/>
      <c r="FA44" s="21"/>
      <c r="FB44" s="21"/>
      <c r="FC44" s="21"/>
      <c r="FD44" s="21"/>
      <c r="FE44" s="21"/>
      <c r="FF44" s="21"/>
      <c r="FG44" s="21"/>
      <c r="FH44" s="21"/>
      <c r="FI44" s="21"/>
      <c r="FJ44" s="21"/>
      <c r="FK44" s="21"/>
      <c r="FL44" s="21"/>
      <c r="FM44" s="21"/>
      <c r="FN44" s="21"/>
      <c r="FO44" s="21"/>
      <c r="FP44" s="21"/>
      <c r="FQ44" s="21"/>
      <c r="FR44" s="21"/>
      <c r="FS44" s="21"/>
      <c r="FT44" s="21"/>
      <c r="FU44" s="21"/>
      <c r="FV44" s="21"/>
      <c r="FW44" s="21"/>
      <c r="FX44" s="21"/>
      <c r="FY44" s="21"/>
      <c r="FZ44" s="21"/>
      <c r="GA44" s="21"/>
      <c r="GB44" s="21"/>
      <c r="GC44" s="21"/>
      <c r="GD44" s="21"/>
      <c r="GE44" s="21"/>
      <c r="GF44" s="21"/>
      <c r="GG44" s="21"/>
      <c r="GH44" s="21"/>
      <c r="GI44" s="21"/>
      <c r="GJ44" s="21"/>
      <c r="GK44" s="21"/>
      <c r="GL44" s="21"/>
      <c r="GM44" s="21"/>
      <c r="GN44" s="21"/>
      <c r="GO44" s="21"/>
      <c r="GP44" s="21"/>
      <c r="GQ44" s="21"/>
      <c r="GR44" s="21"/>
      <c r="GS44" s="21"/>
      <c r="GT44" s="21"/>
      <c r="GU44" s="21"/>
      <c r="GV44" s="21"/>
      <c r="GW44" s="21"/>
      <c r="GX44" s="21"/>
      <c r="GY44" s="21"/>
      <c r="GZ44" s="21"/>
      <c r="HA44" s="21"/>
      <c r="HB44" s="21"/>
      <c r="HC44" s="21"/>
      <c r="HD44" s="21"/>
      <c r="HE44" s="21"/>
      <c r="HF44" s="21"/>
      <c r="HG44" s="21"/>
      <c r="HH44" s="21"/>
      <c r="HI44" s="21"/>
      <c r="HJ44" s="21"/>
      <c r="HK44" s="21"/>
      <c r="HL44" s="21"/>
      <c r="HM44" s="21"/>
      <c r="HN44" s="21"/>
      <c r="HO44" s="21"/>
      <c r="HP44" s="21"/>
      <c r="HQ44" s="21"/>
      <c r="HR44" s="21"/>
      <c r="HS44" s="21"/>
      <c r="HT44" s="21"/>
      <c r="HU44" s="21"/>
      <c r="HV44" s="21"/>
      <c r="HW44" s="21"/>
      <c r="HX44" s="21"/>
      <c r="HY44" s="21"/>
      <c r="HZ44" s="21"/>
      <c r="IA44" s="21"/>
      <c r="IB44" s="21"/>
      <c r="IC44" s="21"/>
      <c r="ID44" s="21"/>
      <c r="IE44" s="21"/>
      <c r="IF44" s="21"/>
      <c r="IG44" s="21"/>
      <c r="IH44" s="21"/>
      <c r="II44" s="21"/>
      <c r="IJ44" s="21"/>
      <c r="IK44" s="21"/>
      <c r="IL44" s="21"/>
      <c r="IM44" s="21"/>
      <c r="IN44" s="21"/>
      <c r="IO44" s="21"/>
      <c r="IP44" s="21"/>
      <c r="IQ44" s="21"/>
      <c r="IR44" s="21"/>
      <c r="IS44" s="21"/>
      <c r="IT44" s="21"/>
      <c r="IU44" s="21"/>
      <c r="IV44" s="21"/>
    </row>
    <row r="45" spans="1:256" s="20" customFormat="1" x14ac:dyDescent="0.25">
      <c r="A45" s="46"/>
      <c r="B45" s="46"/>
      <c r="C45" s="46"/>
      <c r="D45" s="46"/>
      <c r="E45" s="46"/>
      <c r="F45" s="46"/>
      <c r="G45" s="46"/>
      <c r="H45" s="46"/>
      <c r="I45" s="46"/>
      <c r="J45" s="46"/>
      <c r="K45" s="46"/>
      <c r="L45" s="46"/>
      <c r="M45" s="46"/>
      <c r="N45" s="46"/>
      <c r="O45" s="46"/>
      <c r="P45" s="46"/>
      <c r="Q45" s="21"/>
      <c r="R45" s="21"/>
      <c r="S45" s="21"/>
      <c r="T45" s="21"/>
      <c r="U45" s="21"/>
      <c r="V45" s="21"/>
      <c r="W45" s="21"/>
      <c r="X45" s="21"/>
      <c r="Y45" s="21"/>
      <c r="Z45" s="21"/>
      <c r="AA45" s="21"/>
      <c r="AB45" s="21"/>
      <c r="AC45" s="21"/>
      <c r="AD45" s="21"/>
      <c r="AE45" s="21"/>
      <c r="AF45" s="21"/>
      <c r="AG45" s="21"/>
      <c r="AH45" s="21"/>
      <c r="AI45" s="21"/>
      <c r="AJ45" s="21"/>
      <c r="AK45" s="21"/>
      <c r="AL45" s="21"/>
      <c r="AM45" s="21"/>
      <c r="AN45" s="21"/>
      <c r="AO45" s="21"/>
      <c r="AP45" s="21"/>
      <c r="AQ45" s="21"/>
      <c r="AR45" s="21"/>
      <c r="AS45" s="21"/>
      <c r="AT45" s="21"/>
      <c r="AU45" s="21"/>
      <c r="AV45" s="21"/>
      <c r="AW45" s="21"/>
      <c r="AX45" s="21"/>
      <c r="AY45" s="21"/>
      <c r="AZ45" s="21"/>
      <c r="BA45" s="21"/>
      <c r="BB45" s="21"/>
      <c r="BC45" s="21"/>
      <c r="BD45" s="21"/>
      <c r="BE45" s="21"/>
      <c r="BF45" s="21"/>
      <c r="BG45" s="21"/>
      <c r="BH45" s="21"/>
      <c r="BI45" s="21"/>
      <c r="BJ45" s="21"/>
      <c r="BK45" s="21"/>
      <c r="BL45" s="21"/>
      <c r="BM45" s="21"/>
      <c r="BN45" s="21"/>
      <c r="BO45" s="21"/>
      <c r="BP45" s="21"/>
      <c r="BQ45" s="21"/>
      <c r="BR45" s="21"/>
      <c r="BS45" s="21"/>
      <c r="BT45" s="21"/>
      <c r="BU45" s="21"/>
      <c r="BV45" s="21"/>
      <c r="BW45" s="21"/>
      <c r="BX45" s="21"/>
      <c r="BY45" s="21"/>
      <c r="BZ45" s="21"/>
      <c r="CA45" s="21"/>
      <c r="CB45" s="21"/>
      <c r="CC45" s="21"/>
      <c r="CD45" s="21"/>
      <c r="CE45" s="21"/>
      <c r="CF45" s="21"/>
      <c r="CG45" s="21"/>
      <c r="CH45" s="21"/>
      <c r="CI45" s="21"/>
      <c r="CJ45" s="21"/>
      <c r="CK45" s="21"/>
      <c r="CL45" s="21"/>
      <c r="CM45" s="21"/>
      <c r="CN45" s="21"/>
      <c r="CO45" s="21"/>
      <c r="CP45" s="21"/>
      <c r="CQ45" s="21"/>
      <c r="CR45" s="21"/>
      <c r="CS45" s="21"/>
      <c r="CT45" s="21"/>
      <c r="CU45" s="21"/>
      <c r="CV45" s="21"/>
      <c r="CW45" s="21"/>
      <c r="CX45" s="21"/>
      <c r="CY45" s="21"/>
      <c r="CZ45" s="21"/>
      <c r="DA45" s="21"/>
      <c r="DB45" s="21"/>
      <c r="DC45" s="21"/>
      <c r="DD45" s="21"/>
      <c r="DE45" s="21"/>
      <c r="DF45" s="21"/>
      <c r="DG45" s="21"/>
      <c r="DH45" s="21"/>
      <c r="DI45" s="21"/>
      <c r="DJ45" s="21"/>
      <c r="DK45" s="21"/>
      <c r="DL45" s="21"/>
      <c r="DM45" s="21"/>
      <c r="DN45" s="21"/>
      <c r="DO45" s="21"/>
      <c r="DP45" s="21"/>
      <c r="DQ45" s="21"/>
      <c r="DR45" s="21"/>
      <c r="DS45" s="21"/>
      <c r="DT45" s="21"/>
      <c r="DU45" s="21"/>
      <c r="DV45" s="21"/>
      <c r="DW45" s="21"/>
      <c r="DX45" s="21"/>
      <c r="DY45" s="21"/>
      <c r="DZ45" s="21"/>
      <c r="EA45" s="21"/>
      <c r="EB45" s="21"/>
      <c r="EC45" s="21"/>
      <c r="ED45" s="21"/>
      <c r="EE45" s="21"/>
      <c r="EF45" s="21"/>
      <c r="EG45" s="21"/>
      <c r="EH45" s="21"/>
      <c r="EI45" s="21"/>
      <c r="EJ45" s="21"/>
      <c r="EK45" s="21"/>
      <c r="EL45" s="21"/>
      <c r="EM45" s="21"/>
      <c r="EN45" s="21"/>
      <c r="EO45" s="21"/>
      <c r="EP45" s="21"/>
      <c r="EQ45" s="21"/>
      <c r="ER45" s="21"/>
      <c r="ES45" s="21"/>
      <c r="ET45" s="21"/>
      <c r="EU45" s="21"/>
      <c r="EV45" s="21"/>
      <c r="EW45" s="21"/>
      <c r="EX45" s="21"/>
      <c r="EY45" s="21"/>
      <c r="EZ45" s="21"/>
      <c r="FA45" s="21"/>
      <c r="FB45" s="21"/>
      <c r="FC45" s="21"/>
      <c r="FD45" s="21"/>
      <c r="FE45" s="21"/>
      <c r="FF45" s="21"/>
      <c r="FG45" s="21"/>
      <c r="FH45" s="21"/>
      <c r="FI45" s="21"/>
      <c r="FJ45" s="21"/>
      <c r="FK45" s="21"/>
      <c r="FL45" s="21"/>
      <c r="FM45" s="21"/>
      <c r="FN45" s="21"/>
      <c r="FO45" s="21"/>
      <c r="FP45" s="21"/>
      <c r="FQ45" s="21"/>
      <c r="FR45" s="21"/>
      <c r="FS45" s="21"/>
      <c r="FT45" s="21"/>
      <c r="FU45" s="21"/>
      <c r="FV45" s="21"/>
      <c r="FW45" s="21"/>
      <c r="FX45" s="21"/>
      <c r="FY45" s="21"/>
      <c r="FZ45" s="21"/>
      <c r="GA45" s="21"/>
      <c r="GB45" s="21"/>
      <c r="GC45" s="21"/>
      <c r="GD45" s="21"/>
      <c r="GE45" s="21"/>
      <c r="GF45" s="21"/>
      <c r="GG45" s="21"/>
      <c r="GH45" s="21"/>
      <c r="GI45" s="21"/>
      <c r="GJ45" s="21"/>
      <c r="GK45" s="21"/>
      <c r="GL45" s="21"/>
      <c r="GM45" s="21"/>
      <c r="GN45" s="21"/>
      <c r="GO45" s="21"/>
      <c r="GP45" s="21"/>
      <c r="GQ45" s="21"/>
      <c r="GR45" s="21"/>
      <c r="GS45" s="21"/>
      <c r="GT45" s="21"/>
      <c r="GU45" s="21"/>
      <c r="GV45" s="21"/>
      <c r="GW45" s="21"/>
      <c r="GX45" s="21"/>
      <c r="GY45" s="21"/>
      <c r="GZ45" s="21"/>
      <c r="HA45" s="21"/>
      <c r="HB45" s="21"/>
      <c r="HC45" s="21"/>
      <c r="HD45" s="21"/>
      <c r="HE45" s="21"/>
      <c r="HF45" s="21"/>
      <c r="HG45" s="21"/>
      <c r="HH45" s="21"/>
      <c r="HI45" s="21"/>
      <c r="HJ45" s="21"/>
      <c r="HK45" s="21"/>
      <c r="HL45" s="21"/>
      <c r="HM45" s="21"/>
      <c r="HN45" s="21"/>
      <c r="HO45" s="21"/>
      <c r="HP45" s="21"/>
      <c r="HQ45" s="21"/>
      <c r="HR45" s="21"/>
      <c r="HS45" s="21"/>
      <c r="HT45" s="21"/>
      <c r="HU45" s="21"/>
      <c r="HV45" s="21"/>
      <c r="HW45" s="21"/>
      <c r="HX45" s="21"/>
      <c r="HY45" s="21"/>
      <c r="HZ45" s="21"/>
      <c r="IA45" s="21"/>
      <c r="IB45" s="21"/>
      <c r="IC45" s="21"/>
      <c r="ID45" s="21"/>
      <c r="IE45" s="21"/>
      <c r="IF45" s="21"/>
      <c r="IG45" s="21"/>
      <c r="IH45" s="21"/>
      <c r="II45" s="21"/>
      <c r="IJ45" s="21"/>
      <c r="IK45" s="21"/>
      <c r="IL45" s="21"/>
      <c r="IM45" s="21"/>
      <c r="IN45" s="21"/>
      <c r="IO45" s="21"/>
      <c r="IP45" s="21"/>
      <c r="IQ45" s="21"/>
      <c r="IR45" s="21"/>
      <c r="IS45" s="21"/>
      <c r="IT45" s="21"/>
      <c r="IU45" s="21"/>
      <c r="IV45" s="21"/>
    </row>
    <row r="46" spans="1:256" s="20" customFormat="1" x14ac:dyDescent="0.25">
      <c r="A46" s="46"/>
      <c r="B46" s="46"/>
      <c r="C46" s="46"/>
      <c r="D46" s="46"/>
      <c r="E46" s="46"/>
      <c r="F46" s="46"/>
      <c r="G46" s="46"/>
      <c r="H46" s="46"/>
      <c r="I46" s="46"/>
      <c r="J46" s="46"/>
      <c r="K46" s="46"/>
      <c r="L46" s="46"/>
      <c r="M46" s="46"/>
      <c r="N46" s="46"/>
      <c r="O46" s="46"/>
      <c r="P46" s="46"/>
      <c r="Q46" s="21"/>
      <c r="R46" s="21"/>
      <c r="S46" s="21"/>
      <c r="T46" s="21"/>
      <c r="U46" s="21"/>
      <c r="V46" s="21"/>
      <c r="W46" s="21"/>
      <c r="X46" s="21"/>
      <c r="Y46" s="21"/>
      <c r="Z46" s="21"/>
      <c r="AA46" s="21"/>
      <c r="AB46" s="21"/>
      <c r="AC46" s="21"/>
      <c r="AD46" s="21"/>
      <c r="AE46" s="21"/>
      <c r="AF46" s="21"/>
      <c r="AG46" s="21"/>
      <c r="AH46" s="21"/>
      <c r="AI46" s="21"/>
      <c r="AJ46" s="21"/>
      <c r="AK46" s="21"/>
      <c r="AL46" s="21"/>
      <c r="AM46" s="21"/>
      <c r="AN46" s="21"/>
      <c r="AO46" s="21"/>
      <c r="AP46" s="21"/>
      <c r="AQ46" s="21"/>
      <c r="AR46" s="21"/>
      <c r="AS46" s="21"/>
      <c r="AT46" s="21"/>
      <c r="AU46" s="21"/>
      <c r="AV46" s="21"/>
      <c r="AW46" s="21"/>
      <c r="AX46" s="21"/>
      <c r="AY46" s="21"/>
      <c r="AZ46" s="21"/>
      <c r="BA46" s="21"/>
      <c r="BB46" s="21"/>
      <c r="BC46" s="21"/>
      <c r="BD46" s="21"/>
      <c r="BE46" s="21"/>
      <c r="BF46" s="21"/>
      <c r="BG46" s="21"/>
      <c r="BH46" s="21"/>
      <c r="BI46" s="21"/>
      <c r="BJ46" s="21"/>
      <c r="BK46" s="21"/>
      <c r="BL46" s="21"/>
      <c r="BM46" s="21"/>
      <c r="BN46" s="21"/>
      <c r="BO46" s="21"/>
      <c r="BP46" s="21"/>
      <c r="BQ46" s="21"/>
      <c r="BR46" s="21"/>
      <c r="BS46" s="21"/>
      <c r="BT46" s="21"/>
      <c r="BU46" s="21"/>
      <c r="BV46" s="21"/>
      <c r="BW46" s="21"/>
      <c r="BX46" s="21"/>
      <c r="BY46" s="21"/>
      <c r="BZ46" s="21"/>
      <c r="CA46" s="21"/>
      <c r="CB46" s="21"/>
      <c r="CC46" s="21"/>
      <c r="CD46" s="21"/>
      <c r="CE46" s="21"/>
      <c r="CF46" s="21"/>
      <c r="CG46" s="21"/>
      <c r="CH46" s="21"/>
      <c r="CI46" s="21"/>
      <c r="CJ46" s="21"/>
      <c r="CK46" s="21"/>
      <c r="CL46" s="21"/>
      <c r="CM46" s="21"/>
      <c r="CN46" s="21"/>
      <c r="CO46" s="21"/>
      <c r="CP46" s="21"/>
      <c r="CQ46" s="21"/>
      <c r="CR46" s="21"/>
      <c r="CS46" s="21"/>
      <c r="CT46" s="21"/>
      <c r="CU46" s="21"/>
      <c r="CV46" s="21"/>
      <c r="CW46" s="21"/>
      <c r="CX46" s="21"/>
      <c r="CY46" s="21"/>
      <c r="CZ46" s="21"/>
      <c r="DA46" s="21"/>
      <c r="DB46" s="21"/>
      <c r="DC46" s="21"/>
      <c r="DD46" s="21"/>
      <c r="DE46" s="21"/>
      <c r="DF46" s="21"/>
      <c r="DG46" s="21"/>
      <c r="DH46" s="21"/>
      <c r="DI46" s="21"/>
      <c r="DJ46" s="21"/>
      <c r="DK46" s="21"/>
      <c r="DL46" s="21"/>
      <c r="DM46" s="21"/>
      <c r="DN46" s="21"/>
      <c r="DO46" s="21"/>
      <c r="DP46" s="21"/>
      <c r="DQ46" s="21"/>
      <c r="DR46" s="21"/>
      <c r="DS46" s="21"/>
      <c r="DT46" s="21"/>
      <c r="DU46" s="21"/>
      <c r="DV46" s="21"/>
      <c r="DW46" s="21"/>
      <c r="DX46" s="21"/>
      <c r="DY46" s="21"/>
      <c r="DZ46" s="21"/>
      <c r="EA46" s="21"/>
      <c r="EB46" s="21"/>
      <c r="EC46" s="21"/>
      <c r="ED46" s="21"/>
      <c r="EE46" s="21"/>
      <c r="EF46" s="21"/>
      <c r="EG46" s="21"/>
      <c r="EH46" s="21"/>
      <c r="EI46" s="21"/>
      <c r="EJ46" s="21"/>
      <c r="EK46" s="21"/>
      <c r="EL46" s="21"/>
      <c r="EM46" s="21"/>
      <c r="EN46" s="21"/>
      <c r="EO46" s="21"/>
      <c r="EP46" s="21"/>
      <c r="EQ46" s="21"/>
      <c r="ER46" s="21"/>
      <c r="ES46" s="21"/>
      <c r="ET46" s="21"/>
      <c r="EU46" s="21"/>
      <c r="EV46" s="21"/>
      <c r="EW46" s="21"/>
      <c r="EX46" s="21"/>
      <c r="EY46" s="21"/>
      <c r="EZ46" s="21"/>
      <c r="FA46" s="21"/>
      <c r="FB46" s="21"/>
      <c r="FC46" s="21"/>
      <c r="FD46" s="21"/>
      <c r="FE46" s="21"/>
      <c r="FF46" s="21"/>
      <c r="FG46" s="21"/>
      <c r="FH46" s="21"/>
      <c r="FI46" s="21"/>
      <c r="FJ46" s="21"/>
      <c r="FK46" s="21"/>
      <c r="FL46" s="21"/>
      <c r="FM46" s="21"/>
      <c r="FN46" s="21"/>
      <c r="FO46" s="21"/>
      <c r="FP46" s="21"/>
      <c r="FQ46" s="21"/>
      <c r="FR46" s="21"/>
      <c r="FS46" s="21"/>
      <c r="FT46" s="21"/>
      <c r="FU46" s="21"/>
      <c r="FV46" s="21"/>
      <c r="FW46" s="21"/>
      <c r="FX46" s="21"/>
      <c r="FY46" s="21"/>
      <c r="FZ46" s="21"/>
      <c r="GA46" s="21"/>
      <c r="GB46" s="21"/>
      <c r="GC46" s="21"/>
      <c r="GD46" s="21"/>
      <c r="GE46" s="21"/>
      <c r="GF46" s="21"/>
      <c r="GG46" s="21"/>
      <c r="GH46" s="21"/>
      <c r="GI46" s="21"/>
      <c r="GJ46" s="21"/>
      <c r="GK46" s="21"/>
      <c r="GL46" s="21"/>
      <c r="GM46" s="21"/>
      <c r="GN46" s="21"/>
      <c r="GO46" s="21"/>
      <c r="GP46" s="21"/>
      <c r="GQ46" s="21"/>
      <c r="GR46" s="21"/>
      <c r="GS46" s="21"/>
      <c r="GT46" s="21"/>
      <c r="GU46" s="21"/>
      <c r="GV46" s="21"/>
      <c r="GW46" s="21"/>
      <c r="GX46" s="21"/>
      <c r="GY46" s="21"/>
      <c r="GZ46" s="21"/>
      <c r="HA46" s="21"/>
      <c r="HB46" s="21"/>
      <c r="HC46" s="21"/>
      <c r="HD46" s="21"/>
      <c r="HE46" s="21"/>
      <c r="HF46" s="21"/>
      <c r="HG46" s="21"/>
      <c r="HH46" s="21"/>
      <c r="HI46" s="21"/>
      <c r="HJ46" s="21"/>
      <c r="HK46" s="21"/>
      <c r="HL46" s="21"/>
      <c r="HM46" s="21"/>
      <c r="HN46" s="21"/>
      <c r="HO46" s="21"/>
      <c r="HP46" s="21"/>
      <c r="HQ46" s="21"/>
      <c r="HR46" s="21"/>
      <c r="HS46" s="21"/>
      <c r="HT46" s="21"/>
      <c r="HU46" s="21"/>
      <c r="HV46" s="21"/>
      <c r="HW46" s="21"/>
      <c r="HX46" s="21"/>
      <c r="HY46" s="21"/>
      <c r="HZ46" s="21"/>
      <c r="IA46" s="21"/>
      <c r="IB46" s="21"/>
      <c r="IC46" s="21"/>
      <c r="ID46" s="21"/>
      <c r="IE46" s="21"/>
      <c r="IF46" s="21"/>
      <c r="IG46" s="21"/>
      <c r="IH46" s="21"/>
      <c r="II46" s="21"/>
      <c r="IJ46" s="21"/>
      <c r="IK46" s="21"/>
      <c r="IL46" s="21"/>
      <c r="IM46" s="21"/>
      <c r="IN46" s="21"/>
      <c r="IO46" s="21"/>
      <c r="IP46" s="21"/>
      <c r="IQ46" s="21"/>
      <c r="IR46" s="21"/>
      <c r="IS46" s="21"/>
      <c r="IT46" s="21"/>
      <c r="IU46" s="21"/>
      <c r="IV46" s="21"/>
    </row>
    <row r="47" spans="1:256" s="20" customFormat="1" x14ac:dyDescent="0.25">
      <c r="A47" s="46"/>
      <c r="B47" s="46"/>
      <c r="C47" s="46"/>
      <c r="D47" s="46"/>
      <c r="E47" s="46"/>
      <c r="F47" s="46"/>
      <c r="G47" s="46"/>
      <c r="H47" s="46"/>
      <c r="I47" s="46"/>
      <c r="J47" s="46"/>
      <c r="K47" s="46"/>
      <c r="L47" s="46"/>
      <c r="M47" s="46"/>
      <c r="N47" s="46"/>
      <c r="O47" s="46"/>
      <c r="P47" s="46"/>
      <c r="Q47" s="21"/>
      <c r="R47" s="21"/>
      <c r="S47" s="21"/>
      <c r="T47" s="21"/>
      <c r="U47" s="21"/>
      <c r="V47" s="21"/>
      <c r="W47" s="21"/>
      <c r="X47" s="21"/>
      <c r="Y47" s="21"/>
      <c r="Z47" s="21"/>
      <c r="AA47" s="21"/>
      <c r="AB47" s="21"/>
      <c r="AC47" s="21"/>
      <c r="AD47" s="21"/>
      <c r="AE47" s="21"/>
      <c r="AF47" s="21"/>
      <c r="AG47" s="21"/>
      <c r="AH47" s="21"/>
      <c r="AI47" s="21"/>
      <c r="AJ47" s="21"/>
      <c r="AK47" s="21"/>
      <c r="AL47" s="21"/>
      <c r="AM47" s="21"/>
      <c r="AN47" s="21"/>
      <c r="AO47" s="21"/>
      <c r="AP47" s="21"/>
      <c r="AQ47" s="21"/>
      <c r="AR47" s="21"/>
      <c r="AS47" s="21"/>
      <c r="AT47" s="21"/>
      <c r="AU47" s="21"/>
      <c r="AV47" s="21"/>
      <c r="AW47" s="21"/>
      <c r="AX47" s="21"/>
      <c r="AY47" s="21"/>
      <c r="AZ47" s="21"/>
      <c r="BA47" s="21"/>
      <c r="BB47" s="21"/>
      <c r="BC47" s="21"/>
      <c r="BD47" s="21"/>
      <c r="BE47" s="21"/>
      <c r="BF47" s="21"/>
      <c r="BG47" s="21"/>
      <c r="BH47" s="21"/>
      <c r="BI47" s="21"/>
      <c r="BJ47" s="21"/>
      <c r="BK47" s="21"/>
      <c r="BL47" s="21"/>
      <c r="BM47" s="21"/>
      <c r="BN47" s="21"/>
      <c r="BO47" s="21"/>
      <c r="BP47" s="21"/>
      <c r="BQ47" s="21"/>
      <c r="BR47" s="21"/>
      <c r="BS47" s="21"/>
      <c r="BT47" s="21"/>
      <c r="BU47" s="21"/>
      <c r="BV47" s="21"/>
      <c r="BW47" s="21"/>
      <c r="BX47" s="21"/>
      <c r="BY47" s="21"/>
      <c r="BZ47" s="21"/>
      <c r="CA47" s="21"/>
      <c r="CB47" s="21"/>
      <c r="CC47" s="21"/>
      <c r="CD47" s="21"/>
      <c r="CE47" s="21"/>
      <c r="CF47" s="21"/>
      <c r="CG47" s="21"/>
      <c r="CH47" s="21"/>
      <c r="CI47" s="21"/>
      <c r="CJ47" s="21"/>
      <c r="CK47" s="21"/>
      <c r="CL47" s="21"/>
      <c r="CM47" s="21"/>
      <c r="CN47" s="21"/>
      <c r="CO47" s="21"/>
      <c r="CP47" s="21"/>
      <c r="CQ47" s="21"/>
      <c r="CR47" s="21"/>
      <c r="CS47" s="21"/>
      <c r="CT47" s="21"/>
      <c r="CU47" s="21"/>
      <c r="CV47" s="21"/>
      <c r="CW47" s="21"/>
      <c r="CX47" s="21"/>
      <c r="CY47" s="21"/>
      <c r="CZ47" s="21"/>
      <c r="DA47" s="21"/>
      <c r="DB47" s="21"/>
      <c r="DC47" s="21"/>
      <c r="DD47" s="21"/>
      <c r="DE47" s="21"/>
      <c r="DF47" s="21"/>
      <c r="DG47" s="21"/>
      <c r="DH47" s="21"/>
      <c r="DI47" s="21"/>
      <c r="DJ47" s="21"/>
      <c r="DK47" s="21"/>
      <c r="DL47" s="21"/>
      <c r="DM47" s="21"/>
      <c r="DN47" s="21"/>
      <c r="DO47" s="21"/>
      <c r="DP47" s="21"/>
      <c r="DQ47" s="21"/>
      <c r="DR47" s="21"/>
      <c r="DS47" s="21"/>
      <c r="DT47" s="21"/>
      <c r="DU47" s="21"/>
      <c r="DV47" s="21"/>
      <c r="DW47" s="21"/>
      <c r="DX47" s="21"/>
      <c r="DY47" s="21"/>
      <c r="DZ47" s="21"/>
      <c r="EA47" s="21"/>
      <c r="EB47" s="21"/>
      <c r="EC47" s="21"/>
      <c r="ED47" s="21"/>
      <c r="EE47" s="21"/>
      <c r="EF47" s="21"/>
      <c r="EG47" s="21"/>
      <c r="EH47" s="21"/>
      <c r="EI47" s="21"/>
      <c r="EJ47" s="21"/>
      <c r="EK47" s="21"/>
      <c r="EL47" s="21"/>
      <c r="EM47" s="21"/>
      <c r="EN47" s="21"/>
      <c r="EO47" s="21"/>
      <c r="EP47" s="21"/>
      <c r="EQ47" s="21"/>
      <c r="ER47" s="21"/>
      <c r="ES47" s="21"/>
      <c r="ET47" s="21"/>
      <c r="EU47" s="21"/>
      <c r="EV47" s="21"/>
      <c r="EW47" s="21"/>
      <c r="EX47" s="21"/>
      <c r="EY47" s="21"/>
      <c r="EZ47" s="21"/>
      <c r="FA47" s="21"/>
      <c r="FB47" s="21"/>
      <c r="FC47" s="21"/>
      <c r="FD47" s="21"/>
      <c r="FE47" s="21"/>
      <c r="FF47" s="21"/>
      <c r="FG47" s="21"/>
      <c r="FH47" s="21"/>
      <c r="FI47" s="21"/>
      <c r="FJ47" s="21"/>
      <c r="FK47" s="21"/>
      <c r="FL47" s="21"/>
      <c r="FM47" s="21"/>
      <c r="FN47" s="21"/>
      <c r="FO47" s="21"/>
      <c r="FP47" s="21"/>
      <c r="FQ47" s="21"/>
      <c r="FR47" s="21"/>
      <c r="FS47" s="21"/>
      <c r="FT47" s="21"/>
      <c r="FU47" s="21"/>
      <c r="FV47" s="21"/>
      <c r="FW47" s="21"/>
      <c r="FX47" s="21"/>
      <c r="FY47" s="21"/>
      <c r="FZ47" s="21"/>
      <c r="GA47" s="21"/>
      <c r="GB47" s="21"/>
      <c r="GC47" s="21"/>
      <c r="GD47" s="21"/>
      <c r="GE47" s="21"/>
      <c r="GF47" s="21"/>
      <c r="GG47" s="21"/>
      <c r="GH47" s="21"/>
      <c r="GI47" s="21"/>
      <c r="GJ47" s="21"/>
      <c r="GK47" s="21"/>
      <c r="GL47" s="21"/>
      <c r="GM47" s="21"/>
      <c r="GN47" s="21"/>
      <c r="GO47" s="21"/>
      <c r="GP47" s="21"/>
      <c r="GQ47" s="21"/>
      <c r="GR47" s="21"/>
      <c r="GS47" s="21"/>
      <c r="GT47" s="21"/>
      <c r="GU47" s="21"/>
      <c r="GV47" s="21"/>
      <c r="GW47" s="21"/>
      <c r="GX47" s="21"/>
      <c r="GY47" s="21"/>
      <c r="GZ47" s="21"/>
      <c r="HA47" s="21"/>
      <c r="HB47" s="21"/>
      <c r="HC47" s="21"/>
      <c r="HD47" s="21"/>
      <c r="HE47" s="21"/>
      <c r="HF47" s="21"/>
      <c r="HG47" s="21"/>
      <c r="HH47" s="21"/>
      <c r="HI47" s="21"/>
      <c r="HJ47" s="21"/>
      <c r="HK47" s="21"/>
      <c r="HL47" s="21"/>
      <c r="HM47" s="21"/>
      <c r="HN47" s="21"/>
      <c r="HO47" s="21"/>
      <c r="HP47" s="21"/>
      <c r="HQ47" s="21"/>
      <c r="HR47" s="21"/>
      <c r="HS47" s="21"/>
      <c r="HT47" s="21"/>
      <c r="HU47" s="21"/>
      <c r="HV47" s="21"/>
      <c r="HW47" s="21"/>
      <c r="HX47" s="21"/>
      <c r="HY47" s="21"/>
      <c r="HZ47" s="21"/>
      <c r="IA47" s="21"/>
      <c r="IB47" s="21"/>
      <c r="IC47" s="21"/>
      <c r="ID47" s="21"/>
      <c r="IE47" s="21"/>
      <c r="IF47" s="21"/>
      <c r="IG47" s="21"/>
      <c r="IH47" s="21"/>
      <c r="II47" s="21"/>
      <c r="IJ47" s="21"/>
      <c r="IK47" s="21"/>
      <c r="IL47" s="21"/>
      <c r="IM47" s="21"/>
      <c r="IN47" s="21"/>
      <c r="IO47" s="21"/>
      <c r="IP47" s="21"/>
      <c r="IQ47" s="21"/>
      <c r="IR47" s="21"/>
      <c r="IS47" s="21"/>
      <c r="IT47" s="21"/>
      <c r="IU47" s="21"/>
      <c r="IV47" s="21"/>
    </row>
    <row r="48" spans="1:256" s="20" customFormat="1" x14ac:dyDescent="0.25">
      <c r="A48" s="46"/>
      <c r="B48" s="46"/>
      <c r="C48" s="46"/>
      <c r="D48" s="46"/>
      <c r="E48" s="46"/>
      <c r="F48" s="46"/>
      <c r="G48" s="46"/>
      <c r="H48" s="46"/>
      <c r="I48" s="46"/>
      <c r="J48" s="46"/>
      <c r="K48" s="46"/>
      <c r="L48" s="46"/>
      <c r="M48" s="46"/>
      <c r="N48" s="46"/>
      <c r="O48" s="46"/>
      <c r="P48" s="46"/>
      <c r="Q48" s="21"/>
      <c r="R48" s="21"/>
      <c r="S48" s="21"/>
      <c r="T48" s="21"/>
      <c r="U48" s="21"/>
      <c r="V48" s="21"/>
      <c r="W48" s="21"/>
      <c r="X48" s="21"/>
      <c r="Y48" s="21"/>
      <c r="Z48" s="21"/>
      <c r="AA48" s="21"/>
      <c r="AB48" s="21"/>
      <c r="AC48" s="21"/>
      <c r="AD48" s="21"/>
      <c r="AE48" s="21"/>
      <c r="AF48" s="21"/>
      <c r="AG48" s="21"/>
      <c r="AH48" s="21"/>
      <c r="AI48" s="21"/>
      <c r="AJ48" s="21"/>
      <c r="AK48" s="21"/>
      <c r="AL48" s="21"/>
      <c r="AM48" s="21"/>
      <c r="AN48" s="21"/>
      <c r="AO48" s="21"/>
      <c r="AP48" s="21"/>
      <c r="AQ48" s="21"/>
      <c r="AR48" s="21"/>
      <c r="AS48" s="21"/>
      <c r="AT48" s="21"/>
      <c r="AU48" s="21"/>
      <c r="AV48" s="21"/>
      <c r="AW48" s="21"/>
      <c r="AX48" s="21"/>
      <c r="AY48" s="21"/>
      <c r="AZ48" s="21"/>
      <c r="BA48" s="21"/>
      <c r="BB48" s="21"/>
      <c r="BC48" s="21"/>
      <c r="BD48" s="21"/>
      <c r="BE48" s="21"/>
      <c r="BF48" s="21"/>
      <c r="BG48" s="21"/>
      <c r="BH48" s="21"/>
      <c r="BI48" s="21"/>
      <c r="BJ48" s="21"/>
      <c r="BK48" s="21"/>
      <c r="BL48" s="21"/>
      <c r="BM48" s="21"/>
      <c r="BN48" s="21"/>
      <c r="BO48" s="21"/>
      <c r="BP48" s="21"/>
      <c r="BQ48" s="21"/>
      <c r="BR48" s="21"/>
      <c r="BS48" s="21"/>
      <c r="BT48" s="21"/>
      <c r="BU48" s="21"/>
      <c r="BV48" s="21"/>
      <c r="BW48" s="21"/>
      <c r="BX48" s="21"/>
      <c r="BY48" s="21"/>
      <c r="BZ48" s="21"/>
      <c r="CA48" s="21"/>
      <c r="CB48" s="21"/>
      <c r="CC48" s="21"/>
      <c r="CD48" s="21"/>
      <c r="CE48" s="21"/>
      <c r="CF48" s="21"/>
      <c r="CG48" s="21"/>
      <c r="CH48" s="21"/>
      <c r="CI48" s="21"/>
      <c r="CJ48" s="21"/>
      <c r="CK48" s="21"/>
      <c r="CL48" s="21"/>
      <c r="CM48" s="21"/>
      <c r="CN48" s="21"/>
      <c r="CO48" s="21"/>
      <c r="CP48" s="21"/>
      <c r="CQ48" s="21"/>
      <c r="CR48" s="21"/>
      <c r="CS48" s="21"/>
      <c r="CT48" s="21"/>
      <c r="CU48" s="21"/>
      <c r="CV48" s="21"/>
      <c r="CW48" s="21"/>
      <c r="CX48" s="21"/>
      <c r="CY48" s="21"/>
      <c r="CZ48" s="21"/>
      <c r="DA48" s="21"/>
      <c r="DB48" s="21"/>
      <c r="DC48" s="21"/>
      <c r="DD48" s="21"/>
      <c r="DE48" s="21"/>
      <c r="DF48" s="21"/>
      <c r="DG48" s="21"/>
      <c r="DH48" s="21"/>
      <c r="DI48" s="21"/>
      <c r="DJ48" s="21"/>
      <c r="DK48" s="21"/>
      <c r="DL48" s="21"/>
      <c r="DM48" s="21"/>
      <c r="DN48" s="21"/>
      <c r="DO48" s="21"/>
      <c r="DP48" s="21"/>
      <c r="DQ48" s="21"/>
      <c r="DR48" s="21"/>
      <c r="DS48" s="21"/>
      <c r="DT48" s="21"/>
      <c r="DU48" s="21"/>
      <c r="DV48" s="21"/>
      <c r="DW48" s="21"/>
      <c r="DX48" s="21"/>
      <c r="DY48" s="21"/>
      <c r="DZ48" s="21"/>
      <c r="EA48" s="21"/>
      <c r="EB48" s="21"/>
      <c r="EC48" s="21"/>
      <c r="ED48" s="21"/>
      <c r="EE48" s="21"/>
      <c r="EF48" s="21"/>
      <c r="EG48" s="21"/>
      <c r="EH48" s="21"/>
      <c r="EI48" s="21"/>
      <c r="EJ48" s="21"/>
      <c r="EK48" s="21"/>
      <c r="EL48" s="21"/>
      <c r="EM48" s="21"/>
      <c r="EN48" s="21"/>
      <c r="EO48" s="21"/>
      <c r="EP48" s="21"/>
      <c r="EQ48" s="21"/>
      <c r="ER48" s="21"/>
      <c r="ES48" s="21"/>
      <c r="ET48" s="21"/>
      <c r="EU48" s="21"/>
      <c r="EV48" s="21"/>
      <c r="EW48" s="21"/>
      <c r="EX48" s="21"/>
      <c r="EY48" s="21"/>
      <c r="EZ48" s="21"/>
      <c r="FA48" s="21"/>
      <c r="FB48" s="21"/>
      <c r="FC48" s="21"/>
      <c r="FD48" s="21"/>
      <c r="FE48" s="21"/>
      <c r="FF48" s="21"/>
      <c r="FG48" s="21"/>
      <c r="FH48" s="21"/>
      <c r="FI48" s="21"/>
      <c r="FJ48" s="21"/>
      <c r="FK48" s="21"/>
      <c r="FL48" s="21"/>
      <c r="FM48" s="21"/>
      <c r="FN48" s="21"/>
      <c r="FO48" s="21"/>
      <c r="FP48" s="21"/>
      <c r="FQ48" s="21"/>
      <c r="FR48" s="21"/>
      <c r="FS48" s="21"/>
      <c r="FT48" s="21"/>
      <c r="FU48" s="21"/>
      <c r="FV48" s="21"/>
      <c r="FW48" s="21"/>
      <c r="FX48" s="21"/>
      <c r="FY48" s="21"/>
      <c r="FZ48" s="21"/>
      <c r="GA48" s="21"/>
      <c r="GB48" s="21"/>
      <c r="GC48" s="21"/>
      <c r="GD48" s="21"/>
      <c r="GE48" s="21"/>
      <c r="GF48" s="21"/>
      <c r="GG48" s="21"/>
      <c r="GH48" s="21"/>
      <c r="GI48" s="21"/>
      <c r="GJ48" s="21"/>
      <c r="GK48" s="21"/>
      <c r="GL48" s="21"/>
      <c r="GM48" s="21"/>
      <c r="GN48" s="21"/>
      <c r="GO48" s="21"/>
      <c r="GP48" s="21"/>
      <c r="GQ48" s="21"/>
      <c r="GR48" s="21"/>
      <c r="GS48" s="21"/>
      <c r="GT48" s="21"/>
      <c r="GU48" s="21"/>
      <c r="GV48" s="21"/>
      <c r="GW48" s="21"/>
      <c r="GX48" s="21"/>
      <c r="GY48" s="21"/>
      <c r="GZ48" s="21"/>
      <c r="HA48" s="21"/>
      <c r="HB48" s="21"/>
      <c r="HC48" s="21"/>
      <c r="HD48" s="21"/>
      <c r="HE48" s="21"/>
      <c r="HF48" s="21"/>
      <c r="HG48" s="21"/>
      <c r="HH48" s="21"/>
      <c r="HI48" s="21"/>
      <c r="HJ48" s="21"/>
      <c r="HK48" s="21"/>
      <c r="HL48" s="21"/>
      <c r="HM48" s="21"/>
      <c r="HN48" s="21"/>
      <c r="HO48" s="21"/>
      <c r="HP48" s="21"/>
      <c r="HQ48" s="21"/>
      <c r="HR48" s="21"/>
      <c r="HS48" s="21"/>
      <c r="HT48" s="21"/>
      <c r="HU48" s="21"/>
      <c r="HV48" s="21"/>
      <c r="HW48" s="21"/>
      <c r="HX48" s="21"/>
      <c r="HY48" s="21"/>
      <c r="HZ48" s="21"/>
      <c r="IA48" s="21"/>
      <c r="IB48" s="21"/>
      <c r="IC48" s="21"/>
      <c r="ID48" s="21"/>
      <c r="IE48" s="21"/>
      <c r="IF48" s="21"/>
      <c r="IG48" s="21"/>
      <c r="IH48" s="21"/>
      <c r="II48" s="21"/>
      <c r="IJ48" s="21"/>
      <c r="IK48" s="21"/>
      <c r="IL48" s="21"/>
      <c r="IM48" s="21"/>
      <c r="IN48" s="21"/>
      <c r="IO48" s="21"/>
      <c r="IP48" s="21"/>
      <c r="IQ48" s="21"/>
      <c r="IR48" s="21"/>
      <c r="IS48" s="21"/>
      <c r="IT48" s="21"/>
      <c r="IU48" s="21"/>
      <c r="IV48" s="21"/>
    </row>
    <row r="49" spans="1:256" s="20" customFormat="1" x14ac:dyDescent="0.25">
      <c r="A49" s="46"/>
      <c r="B49" s="46"/>
      <c r="C49" s="46"/>
      <c r="D49" s="46"/>
      <c r="E49" s="46"/>
      <c r="F49" s="46"/>
      <c r="G49" s="46"/>
      <c r="H49" s="46"/>
      <c r="I49" s="46"/>
      <c r="J49" s="46"/>
      <c r="K49" s="46"/>
      <c r="L49" s="46"/>
      <c r="M49" s="46"/>
      <c r="N49" s="46"/>
      <c r="O49" s="46"/>
      <c r="P49" s="46"/>
      <c r="Q49" s="21"/>
      <c r="R49" s="21"/>
      <c r="S49" s="21"/>
      <c r="T49" s="21"/>
      <c r="U49" s="21"/>
      <c r="V49" s="21"/>
      <c r="W49" s="21"/>
      <c r="X49" s="21"/>
      <c r="Y49" s="21"/>
      <c r="Z49" s="21"/>
      <c r="AA49" s="21"/>
      <c r="AB49" s="21"/>
      <c r="AC49" s="21"/>
      <c r="AD49" s="21"/>
      <c r="AE49" s="21"/>
      <c r="AF49" s="21"/>
      <c r="AG49" s="21"/>
      <c r="AH49" s="21"/>
      <c r="AI49" s="21"/>
      <c r="AJ49" s="21"/>
      <c r="AK49" s="21"/>
      <c r="AL49" s="21"/>
      <c r="AM49" s="21"/>
      <c r="AN49" s="21"/>
      <c r="AO49" s="21"/>
      <c r="AP49" s="21"/>
      <c r="AQ49" s="21"/>
      <c r="AR49" s="21"/>
      <c r="AS49" s="21"/>
      <c r="AT49" s="21"/>
      <c r="AU49" s="21"/>
      <c r="AV49" s="21"/>
      <c r="AW49" s="21"/>
      <c r="AX49" s="21"/>
      <c r="AY49" s="21"/>
      <c r="AZ49" s="21"/>
      <c r="BA49" s="21"/>
      <c r="BB49" s="21"/>
      <c r="BC49" s="21"/>
      <c r="BD49" s="21"/>
      <c r="BE49" s="21"/>
      <c r="BF49" s="21"/>
      <c r="BG49" s="21"/>
      <c r="BH49" s="21"/>
      <c r="BI49" s="21"/>
      <c r="BJ49" s="21"/>
      <c r="BK49" s="21"/>
      <c r="BL49" s="21"/>
      <c r="BM49" s="21"/>
      <c r="BN49" s="21"/>
      <c r="BO49" s="21"/>
      <c r="BP49" s="21"/>
      <c r="BQ49" s="21"/>
      <c r="BR49" s="21"/>
      <c r="BS49" s="21"/>
      <c r="BT49" s="21"/>
      <c r="BU49" s="21"/>
      <c r="BV49" s="21"/>
      <c r="BW49" s="21"/>
      <c r="BX49" s="21"/>
      <c r="BY49" s="21"/>
      <c r="BZ49" s="21"/>
      <c r="CA49" s="21"/>
      <c r="CB49" s="21"/>
      <c r="CC49" s="21"/>
      <c r="CD49" s="21"/>
      <c r="CE49" s="21"/>
      <c r="CF49" s="21"/>
      <c r="CG49" s="21"/>
      <c r="CH49" s="21"/>
      <c r="CI49" s="21"/>
      <c r="CJ49" s="21"/>
      <c r="CK49" s="21"/>
      <c r="CL49" s="21"/>
      <c r="CM49" s="21"/>
      <c r="CN49" s="21"/>
      <c r="CO49" s="21"/>
      <c r="CP49" s="21"/>
      <c r="CQ49" s="21"/>
      <c r="CR49" s="21"/>
      <c r="CS49" s="21"/>
      <c r="CT49" s="21"/>
      <c r="CU49" s="21"/>
      <c r="CV49" s="21"/>
      <c r="CW49" s="21"/>
      <c r="CX49" s="21"/>
      <c r="CY49" s="21"/>
      <c r="CZ49" s="21"/>
      <c r="DA49" s="21"/>
      <c r="DB49" s="21"/>
      <c r="DC49" s="21"/>
      <c r="DD49" s="21"/>
      <c r="DE49" s="21"/>
      <c r="DF49" s="21"/>
      <c r="DG49" s="21"/>
      <c r="DH49" s="21"/>
      <c r="DI49" s="21"/>
      <c r="DJ49" s="21"/>
      <c r="DK49" s="21"/>
      <c r="DL49" s="21"/>
      <c r="DM49" s="21"/>
      <c r="DN49" s="21"/>
      <c r="DO49" s="21"/>
      <c r="DP49" s="21"/>
      <c r="DQ49" s="21"/>
      <c r="DR49" s="21"/>
      <c r="DS49" s="21"/>
      <c r="DT49" s="21"/>
      <c r="DU49" s="21"/>
      <c r="DV49" s="21"/>
      <c r="DW49" s="21"/>
      <c r="DX49" s="21"/>
      <c r="DY49" s="21"/>
      <c r="DZ49" s="21"/>
      <c r="EA49" s="21"/>
      <c r="EB49" s="21"/>
      <c r="EC49" s="21"/>
      <c r="ED49" s="21"/>
      <c r="EE49" s="21"/>
      <c r="EF49" s="21"/>
      <c r="EG49" s="21"/>
      <c r="EH49" s="21"/>
      <c r="EI49" s="21"/>
      <c r="EJ49" s="21"/>
      <c r="EK49" s="21"/>
      <c r="EL49" s="21"/>
      <c r="EM49" s="21"/>
      <c r="EN49" s="21"/>
      <c r="EO49" s="21"/>
      <c r="EP49" s="21"/>
      <c r="EQ49" s="21"/>
      <c r="ER49" s="21"/>
      <c r="ES49" s="21"/>
      <c r="ET49" s="21"/>
      <c r="EU49" s="21"/>
      <c r="EV49" s="21"/>
      <c r="EW49" s="21"/>
      <c r="EX49" s="21"/>
      <c r="EY49" s="21"/>
      <c r="EZ49" s="21"/>
      <c r="FA49" s="21"/>
      <c r="FB49" s="21"/>
      <c r="FC49" s="21"/>
      <c r="FD49" s="21"/>
      <c r="FE49" s="21"/>
      <c r="FF49" s="21"/>
      <c r="FG49" s="21"/>
      <c r="FH49" s="21"/>
      <c r="FI49" s="21"/>
      <c r="FJ49" s="21"/>
      <c r="FK49" s="21"/>
      <c r="FL49" s="21"/>
      <c r="FM49" s="21"/>
      <c r="FN49" s="21"/>
      <c r="FO49" s="21"/>
      <c r="FP49" s="21"/>
      <c r="FQ49" s="21"/>
      <c r="FR49" s="21"/>
      <c r="FS49" s="21"/>
      <c r="FT49" s="21"/>
      <c r="FU49" s="21"/>
      <c r="FV49" s="21"/>
      <c r="FW49" s="21"/>
      <c r="FX49" s="21"/>
      <c r="FY49" s="21"/>
      <c r="FZ49" s="21"/>
      <c r="GA49" s="21"/>
      <c r="GB49" s="21"/>
      <c r="GC49" s="21"/>
      <c r="GD49" s="21"/>
      <c r="GE49" s="21"/>
      <c r="GF49" s="21"/>
      <c r="GG49" s="21"/>
      <c r="GH49" s="21"/>
      <c r="GI49" s="21"/>
      <c r="GJ49" s="21"/>
      <c r="GK49" s="21"/>
      <c r="GL49" s="21"/>
      <c r="GM49" s="21"/>
      <c r="GN49" s="21"/>
      <c r="GO49" s="21"/>
      <c r="GP49" s="21"/>
      <c r="GQ49" s="21"/>
      <c r="GR49" s="21"/>
      <c r="GS49" s="21"/>
      <c r="GT49" s="21"/>
      <c r="GU49" s="21"/>
      <c r="GV49" s="21"/>
      <c r="GW49" s="21"/>
      <c r="GX49" s="21"/>
      <c r="GY49" s="21"/>
      <c r="GZ49" s="21"/>
      <c r="HA49" s="21"/>
      <c r="HB49" s="21"/>
      <c r="HC49" s="21"/>
      <c r="HD49" s="21"/>
      <c r="HE49" s="21"/>
      <c r="HF49" s="21"/>
      <c r="HG49" s="21"/>
      <c r="HH49" s="21"/>
      <c r="HI49" s="21"/>
      <c r="HJ49" s="21"/>
      <c r="HK49" s="21"/>
      <c r="HL49" s="21"/>
      <c r="HM49" s="21"/>
      <c r="HN49" s="21"/>
      <c r="HO49" s="21"/>
      <c r="HP49" s="21"/>
      <c r="HQ49" s="21"/>
      <c r="HR49" s="21"/>
      <c r="HS49" s="21"/>
      <c r="HT49" s="21"/>
      <c r="HU49" s="21"/>
      <c r="HV49" s="21"/>
      <c r="HW49" s="21"/>
      <c r="HX49" s="21"/>
      <c r="HY49" s="21"/>
      <c r="HZ49" s="21"/>
      <c r="IA49" s="21"/>
      <c r="IB49" s="21"/>
      <c r="IC49" s="21"/>
      <c r="ID49" s="21"/>
      <c r="IE49" s="21"/>
      <c r="IF49" s="21"/>
      <c r="IG49" s="21"/>
      <c r="IH49" s="21"/>
      <c r="II49" s="21"/>
      <c r="IJ49" s="21"/>
      <c r="IK49" s="21"/>
      <c r="IL49" s="21"/>
      <c r="IM49" s="21"/>
      <c r="IN49" s="21"/>
      <c r="IO49" s="21"/>
      <c r="IP49" s="21"/>
      <c r="IQ49" s="21"/>
      <c r="IR49" s="21"/>
      <c r="IS49" s="21"/>
      <c r="IT49" s="21"/>
      <c r="IU49" s="21"/>
      <c r="IV49" s="21"/>
    </row>
    <row r="50" spans="1:256" s="20" customFormat="1" x14ac:dyDescent="0.25">
      <c r="A50" s="46"/>
      <c r="B50" s="46"/>
      <c r="C50" s="46"/>
      <c r="D50" s="46"/>
      <c r="E50" s="46"/>
      <c r="F50" s="46"/>
      <c r="G50" s="46"/>
      <c r="H50" s="46"/>
      <c r="I50" s="46"/>
      <c r="J50" s="46"/>
      <c r="K50" s="46"/>
      <c r="L50" s="46"/>
      <c r="M50" s="46"/>
      <c r="N50" s="46"/>
      <c r="O50" s="46"/>
      <c r="P50" s="46"/>
      <c r="Q50" s="21"/>
      <c r="R50" s="21"/>
      <c r="S50" s="21"/>
      <c r="T50" s="21"/>
      <c r="U50" s="21"/>
      <c r="V50" s="21"/>
      <c r="W50" s="21"/>
      <c r="X50" s="21"/>
      <c r="Y50" s="21"/>
      <c r="Z50" s="21"/>
      <c r="AA50" s="21"/>
      <c r="AB50" s="21"/>
      <c r="AC50" s="21"/>
      <c r="AD50" s="21"/>
      <c r="AE50" s="21"/>
      <c r="AF50" s="21"/>
      <c r="AG50" s="21"/>
      <c r="AH50" s="21"/>
      <c r="AI50" s="21"/>
      <c r="AJ50" s="21"/>
      <c r="AK50" s="21"/>
      <c r="AL50" s="21"/>
      <c r="AM50" s="21"/>
      <c r="AN50" s="21"/>
      <c r="AO50" s="21"/>
      <c r="AP50" s="21"/>
      <c r="AQ50" s="21"/>
      <c r="AR50" s="21"/>
      <c r="AS50" s="21"/>
      <c r="AT50" s="21"/>
      <c r="AU50" s="21"/>
      <c r="AV50" s="21"/>
      <c r="AW50" s="21"/>
      <c r="AX50" s="21"/>
      <c r="AY50" s="21"/>
      <c r="AZ50" s="21"/>
      <c r="BA50" s="21"/>
      <c r="BB50" s="21"/>
      <c r="BC50" s="21"/>
      <c r="BD50" s="21"/>
      <c r="BE50" s="21"/>
      <c r="BF50" s="21"/>
      <c r="BG50" s="21"/>
      <c r="BH50" s="21"/>
      <c r="BI50" s="21"/>
      <c r="BJ50" s="21"/>
      <c r="BK50" s="21"/>
      <c r="BL50" s="21"/>
      <c r="BM50" s="21"/>
      <c r="BN50" s="21"/>
      <c r="BO50" s="21"/>
      <c r="BP50" s="21"/>
      <c r="BQ50" s="21"/>
      <c r="BR50" s="21"/>
      <c r="BS50" s="21"/>
      <c r="BT50" s="21"/>
      <c r="BU50" s="21"/>
      <c r="BV50" s="21"/>
      <c r="BW50" s="21"/>
      <c r="BX50" s="21"/>
      <c r="BY50" s="21"/>
      <c r="BZ50" s="21"/>
      <c r="CA50" s="21"/>
      <c r="CB50" s="21"/>
      <c r="CC50" s="21"/>
      <c r="CD50" s="21"/>
      <c r="CE50" s="21"/>
      <c r="CF50" s="21"/>
      <c r="CG50" s="21"/>
      <c r="CH50" s="21"/>
      <c r="CI50" s="21"/>
      <c r="CJ50" s="21"/>
      <c r="CK50" s="21"/>
      <c r="CL50" s="21"/>
      <c r="CM50" s="21"/>
      <c r="CN50" s="21"/>
      <c r="CO50" s="21"/>
      <c r="CP50" s="21"/>
      <c r="CQ50" s="21"/>
      <c r="CR50" s="21"/>
      <c r="CS50" s="21"/>
      <c r="CT50" s="21"/>
      <c r="CU50" s="21"/>
      <c r="CV50" s="21"/>
      <c r="CW50" s="21"/>
      <c r="CX50" s="21"/>
      <c r="CY50" s="21"/>
      <c r="CZ50" s="21"/>
      <c r="DA50" s="21"/>
      <c r="DB50" s="21"/>
      <c r="DC50" s="21"/>
      <c r="DD50" s="21"/>
      <c r="DE50" s="21"/>
      <c r="DF50" s="21"/>
      <c r="DG50" s="21"/>
      <c r="DH50" s="21"/>
      <c r="DI50" s="21"/>
      <c r="DJ50" s="21"/>
      <c r="DK50" s="21"/>
      <c r="DL50" s="21"/>
      <c r="DM50" s="21"/>
      <c r="DN50" s="21"/>
      <c r="DO50" s="21"/>
      <c r="DP50" s="21"/>
      <c r="DQ50" s="21"/>
      <c r="DR50" s="21"/>
      <c r="DS50" s="21"/>
      <c r="DT50" s="21"/>
      <c r="DU50" s="21"/>
      <c r="DV50" s="21"/>
      <c r="DW50" s="21"/>
      <c r="DX50" s="21"/>
      <c r="DY50" s="21"/>
      <c r="DZ50" s="21"/>
      <c r="EA50" s="21"/>
      <c r="EB50" s="21"/>
      <c r="EC50" s="21"/>
      <c r="ED50" s="21"/>
      <c r="EE50" s="21"/>
      <c r="EF50" s="21"/>
      <c r="EG50" s="21"/>
      <c r="EH50" s="21"/>
      <c r="EI50" s="21"/>
      <c r="EJ50" s="21"/>
      <c r="EK50" s="21"/>
      <c r="EL50" s="21"/>
      <c r="EM50" s="21"/>
      <c r="EN50" s="21"/>
      <c r="EO50" s="21"/>
      <c r="EP50" s="21"/>
      <c r="EQ50" s="21"/>
      <c r="ER50" s="21"/>
      <c r="ES50" s="21"/>
      <c r="ET50" s="21"/>
      <c r="EU50" s="21"/>
      <c r="EV50" s="21"/>
      <c r="EW50" s="21"/>
      <c r="EX50" s="21"/>
      <c r="EY50" s="21"/>
      <c r="EZ50" s="21"/>
      <c r="FA50" s="21"/>
      <c r="FB50" s="21"/>
      <c r="FC50" s="21"/>
      <c r="FD50" s="21"/>
      <c r="FE50" s="21"/>
      <c r="FF50" s="21"/>
      <c r="FG50" s="21"/>
      <c r="FH50" s="21"/>
      <c r="FI50" s="21"/>
      <c r="FJ50" s="21"/>
      <c r="FK50" s="21"/>
      <c r="FL50" s="21"/>
      <c r="FM50" s="21"/>
      <c r="FN50" s="21"/>
      <c r="FO50" s="21"/>
      <c r="FP50" s="21"/>
      <c r="FQ50" s="21"/>
      <c r="FR50" s="21"/>
      <c r="FS50" s="21"/>
      <c r="FT50" s="21"/>
      <c r="FU50" s="21"/>
      <c r="FV50" s="21"/>
      <c r="FW50" s="21"/>
      <c r="FX50" s="21"/>
      <c r="FY50" s="21"/>
      <c r="FZ50" s="21"/>
      <c r="GA50" s="21"/>
      <c r="GB50" s="21"/>
      <c r="GC50" s="21"/>
      <c r="GD50" s="21"/>
      <c r="GE50" s="21"/>
      <c r="GF50" s="21"/>
      <c r="GG50" s="21"/>
      <c r="GH50" s="21"/>
      <c r="GI50" s="21"/>
      <c r="GJ50" s="21"/>
      <c r="GK50" s="21"/>
      <c r="GL50" s="21"/>
      <c r="GM50" s="21"/>
      <c r="GN50" s="21"/>
      <c r="GO50" s="21"/>
      <c r="GP50" s="21"/>
      <c r="GQ50" s="21"/>
      <c r="GR50" s="21"/>
      <c r="GS50" s="21"/>
      <c r="GT50" s="21"/>
      <c r="GU50" s="21"/>
      <c r="GV50" s="21"/>
      <c r="GW50" s="21"/>
      <c r="GX50" s="21"/>
      <c r="GY50" s="21"/>
      <c r="GZ50" s="21"/>
      <c r="HA50" s="21"/>
      <c r="HB50" s="21"/>
      <c r="HC50" s="21"/>
      <c r="HD50" s="21"/>
      <c r="HE50" s="21"/>
      <c r="HF50" s="21"/>
      <c r="HG50" s="21"/>
      <c r="HH50" s="21"/>
      <c r="HI50" s="21"/>
      <c r="HJ50" s="21"/>
      <c r="HK50" s="21"/>
      <c r="HL50" s="21"/>
      <c r="HM50" s="21"/>
      <c r="HN50" s="21"/>
      <c r="HO50" s="21"/>
      <c r="HP50" s="21"/>
      <c r="HQ50" s="21"/>
      <c r="HR50" s="21"/>
      <c r="HS50" s="21"/>
      <c r="HT50" s="21"/>
      <c r="HU50" s="21"/>
      <c r="HV50" s="21"/>
      <c r="HW50" s="21"/>
      <c r="HX50" s="21"/>
      <c r="HY50" s="21"/>
      <c r="HZ50" s="21"/>
      <c r="IA50" s="21"/>
      <c r="IB50" s="21"/>
      <c r="IC50" s="21"/>
      <c r="ID50" s="21"/>
      <c r="IE50" s="21"/>
      <c r="IF50" s="21"/>
      <c r="IG50" s="21"/>
      <c r="IH50" s="21"/>
      <c r="II50" s="21"/>
      <c r="IJ50" s="21"/>
      <c r="IK50" s="21"/>
      <c r="IL50" s="21"/>
      <c r="IM50" s="21"/>
      <c r="IN50" s="21"/>
      <c r="IO50" s="21"/>
      <c r="IP50" s="21"/>
      <c r="IQ50" s="21"/>
      <c r="IR50" s="21"/>
      <c r="IS50" s="21"/>
      <c r="IT50" s="21"/>
      <c r="IU50" s="21"/>
      <c r="IV50" s="21"/>
    </row>
    <row r="51" spans="1:256" s="20" customFormat="1" x14ac:dyDescent="0.25">
      <c r="A51" s="46"/>
      <c r="B51" s="46"/>
      <c r="C51" s="46"/>
      <c r="D51" s="46"/>
      <c r="E51" s="46"/>
      <c r="F51" s="46"/>
      <c r="G51" s="46"/>
      <c r="H51" s="46"/>
      <c r="I51" s="46"/>
      <c r="J51" s="46"/>
      <c r="K51" s="46"/>
      <c r="L51" s="46"/>
      <c r="M51" s="46"/>
      <c r="N51" s="46"/>
      <c r="O51" s="46"/>
      <c r="P51" s="46"/>
      <c r="Q51" s="21"/>
      <c r="R51" s="21"/>
      <c r="S51" s="21"/>
      <c r="T51" s="21"/>
      <c r="U51" s="21"/>
      <c r="V51" s="21"/>
      <c r="W51" s="21"/>
      <c r="X51" s="21"/>
      <c r="Y51" s="21"/>
      <c r="Z51" s="21"/>
      <c r="AA51" s="21"/>
      <c r="AB51" s="21"/>
      <c r="AC51" s="21"/>
      <c r="AD51" s="21"/>
      <c r="AE51" s="21"/>
      <c r="AF51" s="21"/>
      <c r="AG51" s="21"/>
      <c r="AH51" s="21"/>
      <c r="AI51" s="21"/>
      <c r="AJ51" s="21"/>
      <c r="AK51" s="21"/>
      <c r="AL51" s="21"/>
      <c r="AM51" s="21"/>
      <c r="AN51" s="21"/>
      <c r="AO51" s="21"/>
      <c r="AP51" s="21"/>
      <c r="AQ51" s="21"/>
      <c r="AR51" s="21"/>
      <c r="AS51" s="21"/>
      <c r="AT51" s="21"/>
      <c r="AU51" s="21"/>
      <c r="AV51" s="21"/>
      <c r="AW51" s="21"/>
      <c r="AX51" s="21"/>
      <c r="AY51" s="21"/>
      <c r="AZ51" s="21"/>
      <c r="BA51" s="21"/>
      <c r="BB51" s="21"/>
      <c r="BC51" s="21"/>
      <c r="BD51" s="21"/>
      <c r="BE51" s="21"/>
      <c r="BF51" s="21"/>
      <c r="BG51" s="21"/>
      <c r="BH51" s="21"/>
      <c r="BI51" s="21"/>
      <c r="BJ51" s="21"/>
      <c r="BK51" s="21"/>
      <c r="BL51" s="21"/>
      <c r="BM51" s="21"/>
      <c r="BN51" s="21"/>
      <c r="BO51" s="21"/>
      <c r="BP51" s="21"/>
      <c r="BQ51" s="21"/>
      <c r="BR51" s="21"/>
      <c r="BS51" s="21"/>
      <c r="BT51" s="21"/>
      <c r="BU51" s="21"/>
      <c r="BV51" s="21"/>
      <c r="BW51" s="21"/>
      <c r="BX51" s="21"/>
      <c r="BY51" s="21"/>
      <c r="BZ51" s="21"/>
      <c r="CA51" s="21"/>
      <c r="CB51" s="21"/>
      <c r="CC51" s="21"/>
      <c r="CD51" s="21"/>
      <c r="CE51" s="21"/>
      <c r="CF51" s="21"/>
      <c r="CG51" s="21"/>
      <c r="CH51" s="21"/>
      <c r="CI51" s="21"/>
      <c r="CJ51" s="21"/>
      <c r="CK51" s="21"/>
      <c r="CL51" s="21"/>
      <c r="CM51" s="21"/>
      <c r="CN51" s="21"/>
      <c r="CO51" s="21"/>
      <c r="CP51" s="21"/>
      <c r="CQ51" s="21"/>
      <c r="CR51" s="21"/>
      <c r="CS51" s="21"/>
      <c r="CT51" s="21"/>
      <c r="CU51" s="21"/>
      <c r="CV51" s="21"/>
      <c r="CW51" s="21"/>
      <c r="CX51" s="21"/>
      <c r="CY51" s="21"/>
      <c r="CZ51" s="21"/>
      <c r="DA51" s="21"/>
      <c r="DB51" s="21"/>
      <c r="DC51" s="21"/>
      <c r="DD51" s="21"/>
      <c r="DE51" s="21"/>
      <c r="DF51" s="21"/>
      <c r="DG51" s="21"/>
      <c r="DH51" s="21"/>
      <c r="DI51" s="21"/>
      <c r="DJ51" s="21"/>
      <c r="DK51" s="21"/>
      <c r="DL51" s="21"/>
      <c r="DM51" s="21"/>
      <c r="DN51" s="21"/>
      <c r="DO51" s="21"/>
      <c r="DP51" s="21"/>
      <c r="DQ51" s="21"/>
      <c r="DR51" s="21"/>
      <c r="DS51" s="21"/>
      <c r="DT51" s="21"/>
      <c r="DU51" s="21"/>
      <c r="DV51" s="21"/>
      <c r="DW51" s="21"/>
      <c r="DX51" s="21"/>
      <c r="DY51" s="21"/>
      <c r="DZ51" s="21"/>
      <c r="EA51" s="21"/>
      <c r="EB51" s="21"/>
      <c r="EC51" s="21"/>
      <c r="ED51" s="21"/>
      <c r="EE51" s="21"/>
      <c r="EF51" s="21"/>
      <c r="EG51" s="21"/>
      <c r="EH51" s="21"/>
      <c r="EI51" s="21"/>
      <c r="EJ51" s="21"/>
      <c r="EK51" s="21"/>
      <c r="EL51" s="21"/>
      <c r="EM51" s="21"/>
      <c r="EN51" s="21"/>
      <c r="EO51" s="21"/>
      <c r="EP51" s="21"/>
      <c r="EQ51" s="21"/>
      <c r="ER51" s="21"/>
      <c r="ES51" s="21"/>
      <c r="ET51" s="21"/>
      <c r="EU51" s="21"/>
      <c r="EV51" s="21"/>
      <c r="EW51" s="21"/>
      <c r="EX51" s="21"/>
      <c r="EY51" s="21"/>
      <c r="EZ51" s="21"/>
      <c r="FA51" s="21"/>
      <c r="FB51" s="21"/>
      <c r="FC51" s="21"/>
      <c r="FD51" s="21"/>
      <c r="FE51" s="21"/>
      <c r="FF51" s="21"/>
      <c r="FG51" s="21"/>
      <c r="FH51" s="21"/>
      <c r="FI51" s="21"/>
      <c r="FJ51" s="21"/>
      <c r="FK51" s="21"/>
      <c r="FL51" s="21"/>
      <c r="FM51" s="21"/>
      <c r="FN51" s="21"/>
      <c r="FO51" s="21"/>
      <c r="FP51" s="21"/>
      <c r="FQ51" s="21"/>
      <c r="FR51" s="21"/>
      <c r="FS51" s="21"/>
      <c r="FT51" s="21"/>
      <c r="FU51" s="21"/>
      <c r="FV51" s="21"/>
      <c r="FW51" s="21"/>
      <c r="FX51" s="21"/>
      <c r="FY51" s="21"/>
      <c r="FZ51" s="21"/>
      <c r="GA51" s="21"/>
      <c r="GB51" s="21"/>
      <c r="GC51" s="21"/>
      <c r="GD51" s="21"/>
      <c r="GE51" s="21"/>
      <c r="GF51" s="21"/>
      <c r="GG51" s="21"/>
      <c r="GH51" s="21"/>
      <c r="GI51" s="21"/>
      <c r="GJ51" s="21"/>
      <c r="GK51" s="21"/>
      <c r="GL51" s="21"/>
      <c r="GM51" s="21"/>
      <c r="GN51" s="21"/>
      <c r="GO51" s="21"/>
      <c r="GP51" s="21"/>
      <c r="GQ51" s="21"/>
      <c r="GR51" s="21"/>
      <c r="GS51" s="21"/>
      <c r="GT51" s="21"/>
      <c r="GU51" s="21"/>
      <c r="GV51" s="21"/>
      <c r="GW51" s="21"/>
      <c r="GX51" s="21"/>
      <c r="GY51" s="21"/>
      <c r="GZ51" s="21"/>
      <c r="HA51" s="21"/>
      <c r="HB51" s="21"/>
      <c r="HC51" s="21"/>
      <c r="HD51" s="21"/>
      <c r="HE51" s="21"/>
      <c r="HF51" s="21"/>
      <c r="HG51" s="21"/>
      <c r="HH51" s="21"/>
      <c r="HI51" s="21"/>
      <c r="HJ51" s="21"/>
      <c r="HK51" s="21"/>
      <c r="HL51" s="21"/>
      <c r="HM51" s="21"/>
      <c r="HN51" s="21"/>
      <c r="HO51" s="21"/>
      <c r="HP51" s="21"/>
      <c r="HQ51" s="21"/>
      <c r="HR51" s="21"/>
      <c r="HS51" s="21"/>
      <c r="HT51" s="21"/>
      <c r="HU51" s="21"/>
      <c r="HV51" s="21"/>
      <c r="HW51" s="21"/>
      <c r="HX51" s="21"/>
      <c r="HY51" s="21"/>
      <c r="HZ51" s="21"/>
      <c r="IA51" s="21"/>
      <c r="IB51" s="21"/>
      <c r="IC51" s="21"/>
      <c r="ID51" s="21"/>
      <c r="IE51" s="21"/>
      <c r="IF51" s="21"/>
      <c r="IG51" s="21"/>
      <c r="IH51" s="21"/>
      <c r="II51" s="21"/>
      <c r="IJ51" s="21"/>
      <c r="IK51" s="21"/>
      <c r="IL51" s="21"/>
      <c r="IM51" s="21"/>
      <c r="IN51" s="21"/>
      <c r="IO51" s="21"/>
      <c r="IP51" s="21"/>
      <c r="IQ51" s="21"/>
      <c r="IR51" s="21"/>
      <c r="IS51" s="21"/>
      <c r="IT51" s="21"/>
      <c r="IU51" s="21"/>
      <c r="IV51" s="21"/>
    </row>
    <row r="52" spans="1:256" s="20" customFormat="1" x14ac:dyDescent="0.25">
      <c r="A52" s="46"/>
      <c r="B52" s="46"/>
      <c r="C52" s="46"/>
      <c r="D52" s="46"/>
      <c r="E52" s="46"/>
      <c r="F52" s="46"/>
      <c r="G52" s="46"/>
      <c r="H52" s="46"/>
      <c r="I52" s="46"/>
      <c r="J52" s="46"/>
      <c r="K52" s="46"/>
      <c r="L52" s="46"/>
      <c r="M52" s="46"/>
      <c r="N52" s="46"/>
      <c r="O52" s="46"/>
      <c r="P52" s="46"/>
      <c r="Q52" s="21"/>
      <c r="R52" s="21"/>
      <c r="S52" s="21"/>
      <c r="T52" s="21"/>
      <c r="U52" s="21"/>
      <c r="V52" s="21"/>
      <c r="W52" s="21"/>
      <c r="X52" s="21"/>
      <c r="Y52" s="21"/>
      <c r="Z52" s="21"/>
      <c r="AA52" s="21"/>
      <c r="AB52" s="21"/>
      <c r="AC52" s="21"/>
      <c r="AD52" s="21"/>
      <c r="AE52" s="21"/>
      <c r="AF52" s="21"/>
      <c r="AG52" s="21"/>
      <c r="AH52" s="21"/>
      <c r="AI52" s="21"/>
      <c r="AJ52" s="21"/>
      <c r="AK52" s="21"/>
      <c r="AL52" s="21"/>
      <c r="AM52" s="21"/>
      <c r="AN52" s="21"/>
      <c r="AO52" s="21"/>
      <c r="AP52" s="21"/>
      <c r="AQ52" s="21"/>
      <c r="AR52" s="21"/>
      <c r="AS52" s="21"/>
      <c r="AT52" s="21"/>
      <c r="AU52" s="21"/>
      <c r="AV52" s="21"/>
      <c r="AW52" s="21"/>
      <c r="AX52" s="21"/>
      <c r="AY52" s="21"/>
      <c r="AZ52" s="21"/>
      <c r="BA52" s="21"/>
      <c r="BB52" s="21"/>
      <c r="BC52" s="21"/>
      <c r="BD52" s="21"/>
      <c r="BE52" s="21"/>
      <c r="BF52" s="21"/>
      <c r="BG52" s="21"/>
      <c r="BH52" s="21"/>
      <c r="BI52" s="21"/>
      <c r="BJ52" s="21"/>
      <c r="BK52" s="21"/>
      <c r="BL52" s="21"/>
      <c r="BM52" s="21"/>
      <c r="BN52" s="21"/>
      <c r="BO52" s="21"/>
      <c r="BP52" s="21"/>
      <c r="BQ52" s="21"/>
      <c r="BR52" s="21"/>
      <c r="BS52" s="21"/>
      <c r="BT52" s="21"/>
      <c r="BU52" s="21"/>
      <c r="BV52" s="21"/>
      <c r="BW52" s="21"/>
      <c r="BX52" s="21"/>
      <c r="BY52" s="21"/>
      <c r="BZ52" s="21"/>
      <c r="CA52" s="21"/>
      <c r="CB52" s="21"/>
      <c r="CC52" s="21"/>
      <c r="CD52" s="21"/>
      <c r="CE52" s="21"/>
      <c r="CF52" s="21"/>
      <c r="CG52" s="21"/>
      <c r="CH52" s="21"/>
      <c r="CI52" s="21"/>
      <c r="CJ52" s="21"/>
      <c r="CK52" s="21"/>
      <c r="CL52" s="21"/>
      <c r="CM52" s="21"/>
      <c r="CN52" s="21"/>
      <c r="CO52" s="21"/>
      <c r="CP52" s="21"/>
      <c r="CQ52" s="21"/>
      <c r="CR52" s="21"/>
      <c r="CS52" s="21"/>
      <c r="CT52" s="21"/>
      <c r="CU52" s="21"/>
      <c r="CV52" s="21"/>
      <c r="CW52" s="21"/>
      <c r="CX52" s="21"/>
      <c r="CY52" s="21"/>
      <c r="CZ52" s="21"/>
      <c r="DA52" s="21"/>
      <c r="DB52" s="21"/>
      <c r="DC52" s="21"/>
      <c r="DD52" s="21"/>
      <c r="DE52" s="21"/>
      <c r="DF52" s="21"/>
      <c r="DG52" s="21"/>
      <c r="DH52" s="21"/>
      <c r="DI52" s="21"/>
      <c r="DJ52" s="21"/>
      <c r="DK52" s="21"/>
      <c r="DL52" s="21"/>
      <c r="DM52" s="21"/>
      <c r="DN52" s="21"/>
      <c r="DO52" s="21"/>
      <c r="DP52" s="21"/>
      <c r="DQ52" s="21"/>
      <c r="DR52" s="21"/>
      <c r="DS52" s="21"/>
      <c r="DT52" s="21"/>
      <c r="DU52" s="21"/>
      <c r="DV52" s="21"/>
      <c r="DW52" s="21"/>
      <c r="DX52" s="21"/>
      <c r="DY52" s="21"/>
      <c r="DZ52" s="21"/>
      <c r="EA52" s="21"/>
      <c r="EB52" s="21"/>
      <c r="EC52" s="21"/>
      <c r="ED52" s="21"/>
      <c r="EE52" s="21"/>
      <c r="EF52" s="21"/>
      <c r="EG52" s="21"/>
      <c r="EH52" s="21"/>
      <c r="EI52" s="21"/>
      <c r="EJ52" s="21"/>
      <c r="EK52" s="21"/>
      <c r="EL52" s="21"/>
      <c r="EM52" s="21"/>
      <c r="EN52" s="21"/>
      <c r="EO52" s="21"/>
      <c r="EP52" s="21"/>
      <c r="EQ52" s="21"/>
      <c r="ER52" s="21"/>
      <c r="ES52" s="21"/>
      <c r="ET52" s="21"/>
      <c r="EU52" s="21"/>
      <c r="EV52" s="21"/>
      <c r="EW52" s="21"/>
      <c r="EX52" s="21"/>
      <c r="EY52" s="21"/>
      <c r="EZ52" s="21"/>
      <c r="FA52" s="21"/>
      <c r="FB52" s="21"/>
      <c r="FC52" s="21"/>
      <c r="FD52" s="21"/>
      <c r="FE52" s="21"/>
      <c r="FF52" s="21"/>
      <c r="FG52" s="21"/>
      <c r="FH52" s="21"/>
      <c r="FI52" s="21"/>
      <c r="FJ52" s="21"/>
      <c r="FK52" s="21"/>
      <c r="FL52" s="21"/>
      <c r="FM52" s="21"/>
      <c r="FN52" s="21"/>
      <c r="FO52" s="21"/>
      <c r="FP52" s="21"/>
      <c r="FQ52" s="21"/>
      <c r="FR52" s="21"/>
      <c r="FS52" s="21"/>
      <c r="FT52" s="21"/>
      <c r="FU52" s="21"/>
      <c r="FV52" s="21"/>
      <c r="FW52" s="21"/>
      <c r="FX52" s="21"/>
      <c r="FY52" s="21"/>
      <c r="FZ52" s="21"/>
      <c r="GA52" s="21"/>
      <c r="GB52" s="21"/>
      <c r="GC52" s="21"/>
      <c r="GD52" s="21"/>
      <c r="GE52" s="21"/>
      <c r="GF52" s="21"/>
      <c r="GG52" s="21"/>
      <c r="GH52" s="21"/>
      <c r="GI52" s="21"/>
      <c r="GJ52" s="21"/>
      <c r="GK52" s="21"/>
      <c r="GL52" s="21"/>
      <c r="GM52" s="21"/>
      <c r="GN52" s="21"/>
      <c r="GO52" s="21"/>
      <c r="GP52" s="21"/>
      <c r="GQ52" s="21"/>
      <c r="GR52" s="21"/>
      <c r="GS52" s="21"/>
      <c r="GT52" s="21"/>
      <c r="GU52" s="21"/>
      <c r="GV52" s="21"/>
      <c r="GW52" s="21"/>
      <c r="GX52" s="21"/>
      <c r="GY52" s="21"/>
      <c r="GZ52" s="21"/>
      <c r="HA52" s="21"/>
      <c r="HB52" s="21"/>
      <c r="HC52" s="21"/>
      <c r="HD52" s="21"/>
      <c r="HE52" s="21"/>
      <c r="HF52" s="21"/>
      <c r="HG52" s="21"/>
      <c r="HH52" s="21"/>
      <c r="HI52" s="21"/>
      <c r="HJ52" s="21"/>
      <c r="HK52" s="21"/>
      <c r="HL52" s="21"/>
      <c r="HM52" s="21"/>
      <c r="HN52" s="21"/>
      <c r="HO52" s="21"/>
      <c r="HP52" s="21"/>
      <c r="HQ52" s="21"/>
      <c r="HR52" s="21"/>
      <c r="HS52" s="21"/>
      <c r="HT52" s="21"/>
      <c r="HU52" s="21"/>
      <c r="HV52" s="21"/>
      <c r="HW52" s="21"/>
      <c r="HX52" s="21"/>
      <c r="HY52" s="21"/>
      <c r="HZ52" s="21"/>
      <c r="IA52" s="21"/>
      <c r="IB52" s="21"/>
      <c r="IC52" s="21"/>
      <c r="ID52" s="21"/>
      <c r="IE52" s="21"/>
      <c r="IF52" s="21"/>
      <c r="IG52" s="21"/>
      <c r="IH52" s="21"/>
      <c r="II52" s="21"/>
      <c r="IJ52" s="21"/>
      <c r="IK52" s="21"/>
      <c r="IL52" s="21"/>
      <c r="IM52" s="21"/>
      <c r="IN52" s="21"/>
      <c r="IO52" s="21"/>
      <c r="IP52" s="21"/>
      <c r="IQ52" s="21"/>
      <c r="IR52" s="21"/>
      <c r="IS52" s="21"/>
      <c r="IT52" s="21"/>
      <c r="IU52" s="21"/>
      <c r="IV52" s="21"/>
    </row>
    <row r="53" spans="1:256" s="20" customFormat="1" x14ac:dyDescent="0.25">
      <c r="A53" s="46"/>
      <c r="B53" s="46"/>
      <c r="C53" s="46"/>
      <c r="D53" s="46"/>
      <c r="E53" s="46"/>
      <c r="F53" s="46"/>
      <c r="G53" s="46"/>
      <c r="H53" s="46"/>
      <c r="I53" s="46"/>
      <c r="J53" s="46"/>
      <c r="K53" s="46"/>
      <c r="L53" s="46"/>
      <c r="M53" s="46"/>
      <c r="N53" s="46"/>
      <c r="O53" s="46"/>
      <c r="P53" s="46"/>
      <c r="Q53" s="21"/>
      <c r="R53" s="21"/>
      <c r="S53" s="21"/>
      <c r="T53" s="21"/>
      <c r="U53" s="21"/>
      <c r="V53" s="21"/>
      <c r="W53" s="21"/>
      <c r="X53" s="21"/>
      <c r="Y53" s="21"/>
      <c r="Z53" s="21"/>
      <c r="AA53" s="21"/>
      <c r="AB53" s="21"/>
      <c r="AC53" s="21"/>
      <c r="AD53" s="21"/>
      <c r="AE53" s="21"/>
      <c r="AF53" s="21"/>
      <c r="AG53" s="21"/>
      <c r="AH53" s="21"/>
      <c r="AI53" s="21"/>
      <c r="AJ53" s="21"/>
      <c r="AK53" s="21"/>
      <c r="AL53" s="21"/>
      <c r="AM53" s="21"/>
      <c r="AN53" s="21"/>
      <c r="AO53" s="21"/>
      <c r="AP53" s="21"/>
      <c r="AQ53" s="21"/>
      <c r="AR53" s="21"/>
      <c r="AS53" s="21"/>
      <c r="AT53" s="21"/>
      <c r="AU53" s="21"/>
      <c r="AV53" s="21"/>
      <c r="AW53" s="21"/>
      <c r="AX53" s="21"/>
      <c r="AY53" s="21"/>
      <c r="AZ53" s="21"/>
      <c r="BA53" s="21"/>
      <c r="BB53" s="21"/>
      <c r="BC53" s="21"/>
      <c r="BD53" s="21"/>
      <c r="BE53" s="21"/>
      <c r="BF53" s="21"/>
      <c r="BG53" s="21"/>
      <c r="BH53" s="21"/>
      <c r="BI53" s="21"/>
      <c r="BJ53" s="21"/>
      <c r="BK53" s="21"/>
      <c r="BL53" s="21"/>
      <c r="BM53" s="21"/>
      <c r="BN53" s="21"/>
      <c r="BO53" s="21"/>
      <c r="BP53" s="21"/>
      <c r="BQ53" s="21"/>
      <c r="BR53" s="21"/>
      <c r="BS53" s="21"/>
      <c r="BT53" s="21"/>
      <c r="BU53" s="21"/>
      <c r="BV53" s="21"/>
      <c r="BW53" s="21"/>
      <c r="BX53" s="21"/>
      <c r="BY53" s="21"/>
      <c r="BZ53" s="21"/>
      <c r="CA53" s="21"/>
      <c r="CB53" s="21"/>
      <c r="CC53" s="21"/>
      <c r="CD53" s="21"/>
      <c r="CE53" s="21"/>
      <c r="CF53" s="21"/>
      <c r="CG53" s="21"/>
      <c r="CH53" s="21"/>
      <c r="CI53" s="21"/>
      <c r="CJ53" s="21"/>
      <c r="CK53" s="21"/>
      <c r="CL53" s="21"/>
      <c r="CM53" s="21"/>
      <c r="CN53" s="21"/>
      <c r="CO53" s="21"/>
      <c r="CP53" s="21"/>
      <c r="CQ53" s="21"/>
      <c r="CR53" s="21"/>
      <c r="CS53" s="21"/>
      <c r="CT53" s="21"/>
      <c r="CU53" s="21"/>
      <c r="CV53" s="21"/>
      <c r="CW53" s="21"/>
      <c r="CX53" s="21"/>
      <c r="CY53" s="21"/>
      <c r="CZ53" s="21"/>
      <c r="DA53" s="21"/>
      <c r="DB53" s="21"/>
      <c r="DC53" s="21"/>
      <c r="DD53" s="21"/>
      <c r="DE53" s="21"/>
      <c r="DF53" s="21"/>
      <c r="DG53" s="21"/>
      <c r="DH53" s="21"/>
      <c r="DI53" s="21"/>
      <c r="DJ53" s="21"/>
      <c r="DK53" s="21"/>
      <c r="DL53" s="21"/>
      <c r="DM53" s="21"/>
      <c r="DN53" s="21"/>
      <c r="DO53" s="21"/>
      <c r="DP53" s="21"/>
      <c r="DQ53" s="21"/>
      <c r="DR53" s="21"/>
      <c r="DS53" s="21"/>
      <c r="DT53" s="21"/>
      <c r="DU53" s="21"/>
      <c r="DV53" s="21"/>
      <c r="DW53" s="21"/>
      <c r="DX53" s="21"/>
      <c r="DY53" s="21"/>
      <c r="DZ53" s="21"/>
      <c r="EA53" s="21"/>
      <c r="EB53" s="21"/>
      <c r="EC53" s="21"/>
      <c r="ED53" s="21"/>
      <c r="EE53" s="21"/>
      <c r="EF53" s="21"/>
      <c r="EG53" s="21"/>
      <c r="EH53" s="21"/>
      <c r="EI53" s="21"/>
      <c r="EJ53" s="21"/>
      <c r="EK53" s="21"/>
      <c r="EL53" s="21"/>
      <c r="EM53" s="21"/>
      <c r="EN53" s="21"/>
      <c r="EO53" s="21"/>
      <c r="EP53" s="21"/>
      <c r="EQ53" s="21"/>
      <c r="ER53" s="21"/>
      <c r="ES53" s="21"/>
      <c r="ET53" s="21"/>
      <c r="EU53" s="21"/>
      <c r="EV53" s="21"/>
      <c r="EW53" s="21"/>
      <c r="EX53" s="21"/>
      <c r="EY53" s="21"/>
      <c r="EZ53" s="21"/>
      <c r="FA53" s="21"/>
      <c r="FB53" s="21"/>
      <c r="FC53" s="21"/>
      <c r="FD53" s="21"/>
      <c r="FE53" s="21"/>
      <c r="FF53" s="21"/>
      <c r="FG53" s="21"/>
      <c r="FH53" s="21"/>
      <c r="FI53" s="21"/>
      <c r="FJ53" s="21"/>
      <c r="FK53" s="21"/>
      <c r="FL53" s="21"/>
      <c r="FM53" s="21"/>
      <c r="FN53" s="21"/>
      <c r="FO53" s="21"/>
      <c r="FP53" s="21"/>
      <c r="FQ53" s="21"/>
      <c r="FR53" s="21"/>
      <c r="FS53" s="21"/>
      <c r="FT53" s="21"/>
      <c r="FU53" s="21"/>
      <c r="FV53" s="21"/>
      <c r="FW53" s="21"/>
      <c r="FX53" s="21"/>
      <c r="FY53" s="21"/>
      <c r="FZ53" s="21"/>
      <c r="GA53" s="21"/>
      <c r="GB53" s="21"/>
      <c r="GC53" s="21"/>
      <c r="GD53" s="21"/>
      <c r="GE53" s="21"/>
      <c r="GF53" s="21"/>
      <c r="GG53" s="21"/>
      <c r="GH53" s="21"/>
      <c r="GI53" s="21"/>
      <c r="GJ53" s="21"/>
      <c r="GK53" s="21"/>
      <c r="GL53" s="21"/>
      <c r="GM53" s="21"/>
      <c r="GN53" s="21"/>
      <c r="GO53" s="21"/>
      <c r="GP53" s="21"/>
      <c r="GQ53" s="21"/>
      <c r="GR53" s="21"/>
      <c r="GS53" s="21"/>
      <c r="GT53" s="21"/>
      <c r="GU53" s="21"/>
      <c r="GV53" s="21"/>
      <c r="GW53" s="21"/>
      <c r="GX53" s="21"/>
      <c r="GY53" s="21"/>
      <c r="GZ53" s="21"/>
      <c r="HA53" s="21"/>
      <c r="HB53" s="21"/>
      <c r="HC53" s="21"/>
      <c r="HD53" s="21"/>
      <c r="HE53" s="21"/>
      <c r="HF53" s="21"/>
      <c r="HG53" s="21"/>
      <c r="HH53" s="21"/>
      <c r="HI53" s="21"/>
      <c r="HJ53" s="21"/>
      <c r="HK53" s="21"/>
      <c r="HL53" s="21"/>
      <c r="HM53" s="21"/>
      <c r="HN53" s="21"/>
      <c r="HO53" s="21"/>
      <c r="HP53" s="21"/>
      <c r="HQ53" s="21"/>
      <c r="HR53" s="21"/>
      <c r="HS53" s="21"/>
      <c r="HT53" s="21"/>
      <c r="HU53" s="21"/>
      <c r="HV53" s="21"/>
      <c r="HW53" s="21"/>
      <c r="HX53" s="21"/>
      <c r="HY53" s="21"/>
      <c r="HZ53" s="21"/>
      <c r="IA53" s="21"/>
      <c r="IB53" s="21"/>
      <c r="IC53" s="21"/>
      <c r="ID53" s="21"/>
      <c r="IE53" s="21"/>
      <c r="IF53" s="21"/>
      <c r="IG53" s="21"/>
      <c r="IH53" s="21"/>
      <c r="II53" s="21"/>
      <c r="IJ53" s="21"/>
      <c r="IK53" s="21"/>
      <c r="IL53" s="21"/>
      <c r="IM53" s="21"/>
      <c r="IN53" s="21"/>
      <c r="IO53" s="21"/>
      <c r="IP53" s="21"/>
      <c r="IQ53" s="21"/>
      <c r="IR53" s="21"/>
      <c r="IS53" s="21"/>
      <c r="IT53" s="21"/>
      <c r="IU53" s="21"/>
      <c r="IV53" s="21"/>
    </row>
    <row r="54" spans="1:256" s="20" customFormat="1" x14ac:dyDescent="0.25">
      <c r="A54" s="46"/>
      <c r="B54" s="46"/>
      <c r="C54" s="46"/>
      <c r="D54" s="46"/>
      <c r="E54" s="46"/>
      <c r="F54" s="46"/>
      <c r="G54" s="46"/>
      <c r="H54" s="46"/>
      <c r="I54" s="46"/>
      <c r="J54" s="46"/>
      <c r="K54" s="46"/>
      <c r="L54" s="46"/>
      <c r="M54" s="46"/>
      <c r="N54" s="46"/>
      <c r="O54" s="46"/>
      <c r="P54" s="46"/>
      <c r="Q54" s="21"/>
      <c r="R54" s="21"/>
      <c r="S54" s="21"/>
      <c r="T54" s="21"/>
      <c r="U54" s="21"/>
      <c r="V54" s="21"/>
      <c r="W54" s="21"/>
      <c r="X54" s="21"/>
      <c r="Y54" s="21"/>
      <c r="Z54" s="21"/>
      <c r="AA54" s="21"/>
      <c r="AB54" s="21"/>
      <c r="AC54" s="21"/>
      <c r="AD54" s="21"/>
      <c r="AE54" s="21"/>
      <c r="AF54" s="21"/>
      <c r="AG54" s="21"/>
      <c r="AH54" s="21"/>
      <c r="AI54" s="21"/>
      <c r="AJ54" s="21"/>
      <c r="AK54" s="21"/>
      <c r="AL54" s="21"/>
      <c r="AM54" s="21"/>
      <c r="AN54" s="21"/>
      <c r="AO54" s="21"/>
      <c r="AP54" s="21"/>
      <c r="AQ54" s="21"/>
      <c r="AR54" s="21"/>
      <c r="AS54" s="21"/>
      <c r="AT54" s="21"/>
      <c r="AU54" s="21"/>
      <c r="AV54" s="21"/>
      <c r="AW54" s="21"/>
      <c r="AX54" s="21"/>
      <c r="AY54" s="21"/>
      <c r="AZ54" s="21"/>
      <c r="BA54" s="21"/>
      <c r="BB54" s="21"/>
      <c r="BC54" s="21"/>
      <c r="BD54" s="21"/>
      <c r="BE54" s="21"/>
      <c r="BF54" s="21"/>
      <c r="BG54" s="21"/>
      <c r="BH54" s="21"/>
      <c r="BI54" s="21"/>
      <c r="BJ54" s="21"/>
      <c r="BK54" s="21"/>
      <c r="BL54" s="21"/>
      <c r="BM54" s="21"/>
      <c r="BN54" s="21"/>
      <c r="BO54" s="21"/>
      <c r="BP54" s="21"/>
      <c r="BQ54" s="21"/>
      <c r="BR54" s="21"/>
      <c r="BS54" s="21"/>
      <c r="BT54" s="21"/>
      <c r="BU54" s="21"/>
      <c r="BV54" s="21"/>
      <c r="BW54" s="21"/>
      <c r="BX54" s="21"/>
      <c r="BY54" s="21"/>
      <c r="BZ54" s="21"/>
      <c r="CA54" s="21"/>
      <c r="CB54" s="21"/>
      <c r="CC54" s="21"/>
      <c r="CD54" s="21"/>
      <c r="CE54" s="21"/>
      <c r="CF54" s="21"/>
      <c r="CG54" s="21"/>
      <c r="CH54" s="21"/>
      <c r="CI54" s="21"/>
      <c r="CJ54" s="21"/>
      <c r="CK54" s="21"/>
      <c r="CL54" s="21"/>
      <c r="CM54" s="21"/>
      <c r="CN54" s="21"/>
      <c r="CO54" s="21"/>
      <c r="CP54" s="21"/>
      <c r="CQ54" s="21"/>
      <c r="CR54" s="21"/>
      <c r="CS54" s="21"/>
      <c r="CT54" s="21"/>
      <c r="CU54" s="21"/>
      <c r="CV54" s="21"/>
      <c r="CW54" s="21"/>
      <c r="CX54" s="21"/>
      <c r="CY54" s="21"/>
      <c r="CZ54" s="21"/>
      <c r="DA54" s="21"/>
      <c r="DB54" s="21"/>
      <c r="DC54" s="21"/>
      <c r="DD54" s="21"/>
      <c r="DE54" s="21"/>
      <c r="DF54" s="21"/>
      <c r="DG54" s="21"/>
      <c r="DH54" s="21"/>
      <c r="DI54" s="21"/>
      <c r="DJ54" s="21"/>
      <c r="DK54" s="21"/>
      <c r="DL54" s="21"/>
      <c r="DM54" s="21"/>
      <c r="DN54" s="21"/>
      <c r="DO54" s="21"/>
      <c r="DP54" s="21"/>
      <c r="DQ54" s="21"/>
      <c r="DR54" s="21"/>
      <c r="DS54" s="21"/>
      <c r="DT54" s="21"/>
      <c r="DU54" s="21"/>
      <c r="DV54" s="21"/>
      <c r="DW54" s="21"/>
      <c r="DX54" s="21"/>
      <c r="DY54" s="21"/>
      <c r="DZ54" s="21"/>
      <c r="EA54" s="21"/>
      <c r="EB54" s="21"/>
      <c r="EC54" s="21"/>
      <c r="ED54" s="21"/>
      <c r="EE54" s="21"/>
      <c r="EF54" s="21"/>
      <c r="EG54" s="21"/>
      <c r="EH54" s="21"/>
      <c r="EI54" s="21"/>
      <c r="EJ54" s="21"/>
      <c r="EK54" s="21"/>
      <c r="EL54" s="21"/>
      <c r="EM54" s="21"/>
      <c r="EN54" s="21"/>
      <c r="EO54" s="21"/>
      <c r="EP54" s="21"/>
      <c r="EQ54" s="21"/>
      <c r="ER54" s="21"/>
      <c r="ES54" s="21"/>
      <c r="ET54" s="21"/>
      <c r="EU54" s="21"/>
      <c r="EV54" s="21"/>
      <c r="EW54" s="21"/>
      <c r="EX54" s="21"/>
      <c r="EY54" s="21"/>
      <c r="EZ54" s="21"/>
      <c r="FA54" s="21"/>
      <c r="FB54" s="21"/>
      <c r="FC54" s="21"/>
      <c r="FD54" s="21"/>
      <c r="FE54" s="21"/>
      <c r="FF54" s="21"/>
      <c r="FG54" s="21"/>
      <c r="FH54" s="21"/>
      <c r="FI54" s="21"/>
      <c r="FJ54" s="21"/>
      <c r="FK54" s="21"/>
      <c r="FL54" s="21"/>
      <c r="FM54" s="21"/>
      <c r="FN54" s="21"/>
      <c r="FO54" s="21"/>
      <c r="FP54" s="21"/>
      <c r="FQ54" s="21"/>
      <c r="FR54" s="21"/>
      <c r="FS54" s="21"/>
      <c r="FT54" s="21"/>
      <c r="FU54" s="21"/>
      <c r="FV54" s="21"/>
      <c r="FW54" s="21"/>
      <c r="FX54" s="21"/>
      <c r="FY54" s="21"/>
      <c r="FZ54" s="21"/>
      <c r="GA54" s="21"/>
      <c r="GB54" s="21"/>
      <c r="GC54" s="21"/>
      <c r="GD54" s="21"/>
      <c r="GE54" s="21"/>
      <c r="GF54" s="21"/>
      <c r="GG54" s="21"/>
      <c r="GH54" s="21"/>
      <c r="GI54" s="21"/>
      <c r="GJ54" s="21"/>
      <c r="GK54" s="21"/>
      <c r="GL54" s="21"/>
      <c r="GM54" s="21"/>
      <c r="GN54" s="21"/>
      <c r="GO54" s="21"/>
      <c r="GP54" s="21"/>
      <c r="GQ54" s="21"/>
      <c r="GR54" s="21"/>
      <c r="GS54" s="21"/>
      <c r="GT54" s="21"/>
      <c r="GU54" s="21"/>
      <c r="GV54" s="21"/>
      <c r="GW54" s="21"/>
      <c r="GX54" s="21"/>
      <c r="GY54" s="21"/>
      <c r="GZ54" s="21"/>
      <c r="HA54" s="21"/>
      <c r="HB54" s="21"/>
      <c r="HC54" s="21"/>
      <c r="HD54" s="21"/>
      <c r="HE54" s="21"/>
      <c r="HF54" s="21"/>
      <c r="HG54" s="21"/>
      <c r="HH54" s="21"/>
      <c r="HI54" s="21"/>
      <c r="HJ54" s="21"/>
      <c r="HK54" s="21"/>
      <c r="HL54" s="21"/>
      <c r="HM54" s="21"/>
      <c r="HN54" s="21"/>
      <c r="HO54" s="21"/>
      <c r="HP54" s="21"/>
      <c r="HQ54" s="21"/>
      <c r="HR54" s="21"/>
      <c r="HS54" s="21"/>
      <c r="HT54" s="21"/>
      <c r="HU54" s="21"/>
      <c r="HV54" s="21"/>
      <c r="HW54" s="21"/>
      <c r="HX54" s="21"/>
      <c r="HY54" s="21"/>
      <c r="HZ54" s="21"/>
      <c r="IA54" s="21"/>
      <c r="IB54" s="21"/>
      <c r="IC54" s="21"/>
      <c r="ID54" s="21"/>
      <c r="IE54" s="21"/>
      <c r="IF54" s="21"/>
      <c r="IG54" s="21"/>
      <c r="IH54" s="21"/>
      <c r="II54" s="21"/>
      <c r="IJ54" s="21"/>
      <c r="IK54" s="21"/>
      <c r="IL54" s="21"/>
      <c r="IM54" s="21"/>
      <c r="IN54" s="21"/>
      <c r="IO54" s="21"/>
      <c r="IP54" s="21"/>
      <c r="IQ54" s="21"/>
      <c r="IR54" s="21"/>
      <c r="IS54" s="21"/>
      <c r="IT54" s="21"/>
      <c r="IU54" s="21"/>
      <c r="IV54" s="21"/>
    </row>
    <row r="55" spans="1:256" s="20" customFormat="1" x14ac:dyDescent="0.25">
      <c r="A55" s="46"/>
      <c r="B55" s="46"/>
      <c r="C55" s="46"/>
      <c r="D55" s="46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21"/>
      <c r="R55" s="21"/>
      <c r="S55" s="21"/>
      <c r="T55" s="21"/>
      <c r="U55" s="21"/>
      <c r="V55" s="21"/>
      <c r="W55" s="21"/>
      <c r="X55" s="21"/>
      <c r="Y55" s="21"/>
      <c r="Z55" s="21"/>
      <c r="AA55" s="21"/>
      <c r="AB55" s="21"/>
      <c r="AC55" s="21"/>
      <c r="AD55" s="21"/>
      <c r="AE55" s="21"/>
      <c r="AF55" s="21"/>
      <c r="AG55" s="21"/>
      <c r="AH55" s="21"/>
      <c r="AI55" s="21"/>
      <c r="AJ55" s="21"/>
      <c r="AK55" s="21"/>
      <c r="AL55" s="21"/>
      <c r="AM55" s="21"/>
      <c r="AN55" s="21"/>
      <c r="AO55" s="21"/>
      <c r="AP55" s="21"/>
      <c r="AQ55" s="21"/>
      <c r="AR55" s="21"/>
      <c r="AS55" s="21"/>
      <c r="AT55" s="21"/>
      <c r="AU55" s="21"/>
      <c r="AV55" s="21"/>
      <c r="AW55" s="21"/>
      <c r="AX55" s="21"/>
      <c r="AY55" s="21"/>
      <c r="AZ55" s="21"/>
      <c r="BA55" s="21"/>
      <c r="BB55" s="21"/>
      <c r="BC55" s="21"/>
      <c r="BD55" s="21"/>
      <c r="BE55" s="21"/>
      <c r="BF55" s="21"/>
      <c r="BG55" s="21"/>
      <c r="BH55" s="21"/>
      <c r="BI55" s="21"/>
      <c r="BJ55" s="21"/>
      <c r="BK55" s="21"/>
      <c r="BL55" s="21"/>
      <c r="BM55" s="21"/>
      <c r="BN55" s="21"/>
      <c r="BO55" s="21"/>
      <c r="BP55" s="21"/>
      <c r="BQ55" s="21"/>
      <c r="BR55" s="21"/>
      <c r="BS55" s="21"/>
      <c r="BT55" s="21"/>
      <c r="BU55" s="21"/>
      <c r="BV55" s="21"/>
      <c r="BW55" s="21"/>
      <c r="BX55" s="21"/>
      <c r="BY55" s="21"/>
      <c r="BZ55" s="21"/>
      <c r="CA55" s="21"/>
      <c r="CB55" s="21"/>
      <c r="CC55" s="21"/>
      <c r="CD55" s="21"/>
      <c r="CE55" s="21"/>
      <c r="CF55" s="21"/>
      <c r="CG55" s="21"/>
      <c r="CH55" s="21"/>
      <c r="CI55" s="21"/>
      <c r="CJ55" s="21"/>
      <c r="CK55" s="21"/>
      <c r="CL55" s="21"/>
      <c r="CM55" s="21"/>
      <c r="CN55" s="21"/>
      <c r="CO55" s="21"/>
      <c r="CP55" s="21"/>
      <c r="CQ55" s="21"/>
      <c r="CR55" s="21"/>
      <c r="CS55" s="21"/>
      <c r="CT55" s="21"/>
      <c r="CU55" s="21"/>
      <c r="CV55" s="21"/>
      <c r="CW55" s="21"/>
      <c r="CX55" s="21"/>
      <c r="CY55" s="21"/>
      <c r="CZ55" s="21"/>
      <c r="DA55" s="21"/>
      <c r="DB55" s="21"/>
      <c r="DC55" s="21"/>
      <c r="DD55" s="21"/>
      <c r="DE55" s="21"/>
      <c r="DF55" s="21"/>
      <c r="DG55" s="21"/>
      <c r="DH55" s="21"/>
      <c r="DI55" s="21"/>
      <c r="DJ55" s="21"/>
      <c r="DK55" s="21"/>
      <c r="DL55" s="21"/>
      <c r="DM55" s="21"/>
      <c r="DN55" s="21"/>
      <c r="DO55" s="21"/>
      <c r="DP55" s="21"/>
      <c r="DQ55" s="21"/>
      <c r="DR55" s="21"/>
      <c r="DS55" s="21"/>
      <c r="DT55" s="21"/>
      <c r="DU55" s="21"/>
      <c r="DV55" s="21"/>
      <c r="DW55" s="21"/>
      <c r="DX55" s="21"/>
      <c r="DY55" s="21"/>
      <c r="DZ55" s="21"/>
      <c r="EA55" s="21"/>
      <c r="EB55" s="21"/>
      <c r="EC55" s="21"/>
      <c r="ED55" s="21"/>
      <c r="EE55" s="21"/>
      <c r="EF55" s="21"/>
      <c r="EG55" s="21"/>
      <c r="EH55" s="21"/>
      <c r="EI55" s="21"/>
      <c r="EJ55" s="21"/>
      <c r="EK55" s="21"/>
      <c r="EL55" s="21"/>
      <c r="EM55" s="21"/>
      <c r="EN55" s="21"/>
      <c r="EO55" s="21"/>
      <c r="EP55" s="21"/>
      <c r="EQ55" s="21"/>
      <c r="ER55" s="21"/>
      <c r="ES55" s="21"/>
      <c r="ET55" s="21"/>
      <c r="EU55" s="21"/>
      <c r="EV55" s="21"/>
      <c r="EW55" s="21"/>
      <c r="EX55" s="21"/>
      <c r="EY55" s="21"/>
      <c r="EZ55" s="21"/>
      <c r="FA55" s="21"/>
      <c r="FB55" s="21"/>
      <c r="FC55" s="21"/>
      <c r="FD55" s="21"/>
      <c r="FE55" s="21"/>
      <c r="FF55" s="21"/>
      <c r="FG55" s="21"/>
      <c r="FH55" s="21"/>
      <c r="FI55" s="21"/>
      <c r="FJ55" s="21"/>
      <c r="FK55" s="21"/>
      <c r="FL55" s="21"/>
      <c r="FM55" s="21"/>
      <c r="FN55" s="21"/>
      <c r="FO55" s="21"/>
      <c r="FP55" s="21"/>
      <c r="FQ55" s="21"/>
      <c r="FR55" s="21"/>
      <c r="FS55" s="21"/>
      <c r="FT55" s="21"/>
      <c r="FU55" s="21"/>
      <c r="FV55" s="21"/>
      <c r="FW55" s="21"/>
      <c r="FX55" s="21"/>
      <c r="FY55" s="21"/>
      <c r="FZ55" s="21"/>
      <c r="GA55" s="21"/>
      <c r="GB55" s="21"/>
      <c r="GC55" s="21"/>
      <c r="GD55" s="21"/>
      <c r="GE55" s="21"/>
      <c r="GF55" s="21"/>
      <c r="GG55" s="21"/>
      <c r="GH55" s="21"/>
      <c r="GI55" s="21"/>
      <c r="GJ55" s="21"/>
      <c r="GK55" s="21"/>
      <c r="GL55" s="21"/>
      <c r="GM55" s="21"/>
      <c r="GN55" s="21"/>
      <c r="GO55" s="21"/>
      <c r="GP55" s="21"/>
      <c r="GQ55" s="21"/>
      <c r="GR55" s="21"/>
      <c r="GS55" s="21"/>
      <c r="GT55" s="21"/>
      <c r="GU55" s="21"/>
      <c r="GV55" s="21"/>
      <c r="GW55" s="21"/>
      <c r="GX55" s="21"/>
      <c r="GY55" s="21"/>
      <c r="GZ55" s="21"/>
      <c r="HA55" s="21"/>
      <c r="HB55" s="21"/>
      <c r="HC55" s="21"/>
      <c r="HD55" s="21"/>
      <c r="HE55" s="21"/>
      <c r="HF55" s="21"/>
      <c r="HG55" s="21"/>
      <c r="HH55" s="21"/>
      <c r="HI55" s="21"/>
      <c r="HJ55" s="21"/>
      <c r="HK55" s="21"/>
      <c r="HL55" s="21"/>
      <c r="HM55" s="21"/>
      <c r="HN55" s="21"/>
      <c r="HO55" s="21"/>
      <c r="HP55" s="21"/>
      <c r="HQ55" s="21"/>
      <c r="HR55" s="21"/>
      <c r="HS55" s="21"/>
      <c r="HT55" s="21"/>
      <c r="HU55" s="21"/>
      <c r="HV55" s="21"/>
      <c r="HW55" s="21"/>
      <c r="HX55" s="21"/>
      <c r="HY55" s="21"/>
      <c r="HZ55" s="21"/>
      <c r="IA55" s="21"/>
      <c r="IB55" s="21"/>
      <c r="IC55" s="21"/>
      <c r="ID55" s="21"/>
      <c r="IE55" s="21"/>
      <c r="IF55" s="21"/>
      <c r="IG55" s="21"/>
      <c r="IH55" s="21"/>
      <c r="II55" s="21"/>
      <c r="IJ55" s="21"/>
      <c r="IK55" s="21"/>
      <c r="IL55" s="21"/>
      <c r="IM55" s="21"/>
      <c r="IN55" s="21"/>
      <c r="IO55" s="21"/>
      <c r="IP55" s="21"/>
      <c r="IQ55" s="21"/>
      <c r="IR55" s="21"/>
      <c r="IS55" s="21"/>
      <c r="IT55" s="21"/>
      <c r="IU55" s="21"/>
      <c r="IV55" s="21"/>
    </row>
    <row r="56" spans="1:256" s="20" customFormat="1" x14ac:dyDescent="0.25">
      <c r="A56" s="46"/>
      <c r="B56" s="46"/>
      <c r="C56" s="46"/>
      <c r="D56" s="46"/>
      <c r="E56" s="46"/>
      <c r="F56" s="46"/>
      <c r="G56" s="46"/>
      <c r="H56" s="46"/>
      <c r="I56" s="46"/>
      <c r="J56" s="46"/>
      <c r="K56" s="46"/>
      <c r="L56" s="46"/>
      <c r="M56" s="46"/>
      <c r="N56" s="46"/>
      <c r="O56" s="46"/>
      <c r="P56" s="46"/>
      <c r="Q56" s="21"/>
      <c r="R56" s="21"/>
      <c r="S56" s="21"/>
      <c r="T56" s="21"/>
      <c r="U56" s="21"/>
      <c r="V56" s="21"/>
      <c r="W56" s="21"/>
      <c r="X56" s="21"/>
      <c r="Y56" s="21"/>
      <c r="Z56" s="21"/>
      <c r="AA56" s="21"/>
      <c r="AB56" s="21"/>
      <c r="AC56" s="21"/>
      <c r="AD56" s="21"/>
      <c r="AE56" s="21"/>
      <c r="AF56" s="21"/>
      <c r="AG56" s="21"/>
      <c r="AH56" s="21"/>
      <c r="AI56" s="21"/>
      <c r="AJ56" s="21"/>
      <c r="AK56" s="21"/>
      <c r="AL56" s="21"/>
      <c r="AM56" s="21"/>
      <c r="AN56" s="21"/>
      <c r="AO56" s="21"/>
      <c r="AP56" s="21"/>
      <c r="AQ56" s="21"/>
      <c r="AR56" s="21"/>
      <c r="AS56" s="21"/>
      <c r="AT56" s="21"/>
      <c r="AU56" s="21"/>
      <c r="AV56" s="21"/>
      <c r="AW56" s="21"/>
      <c r="AX56" s="21"/>
      <c r="AY56" s="21"/>
      <c r="AZ56" s="21"/>
      <c r="BA56" s="21"/>
      <c r="BB56" s="21"/>
      <c r="BC56" s="21"/>
      <c r="BD56" s="21"/>
      <c r="BE56" s="21"/>
      <c r="BF56" s="21"/>
      <c r="BG56" s="21"/>
      <c r="BH56" s="21"/>
      <c r="BI56" s="21"/>
      <c r="BJ56" s="21"/>
      <c r="BK56" s="21"/>
      <c r="BL56" s="21"/>
      <c r="BM56" s="21"/>
      <c r="BN56" s="21"/>
      <c r="BO56" s="21"/>
      <c r="BP56" s="21"/>
      <c r="BQ56" s="21"/>
      <c r="BR56" s="21"/>
      <c r="BS56" s="21"/>
      <c r="BT56" s="21"/>
      <c r="BU56" s="21"/>
      <c r="BV56" s="21"/>
      <c r="BW56" s="21"/>
      <c r="BX56" s="21"/>
      <c r="BY56" s="21"/>
      <c r="BZ56" s="21"/>
      <c r="CA56" s="21"/>
      <c r="CB56" s="21"/>
      <c r="CC56" s="21"/>
      <c r="CD56" s="21"/>
      <c r="CE56" s="21"/>
      <c r="CF56" s="21"/>
      <c r="CG56" s="21"/>
      <c r="CH56" s="21"/>
      <c r="CI56" s="21"/>
      <c r="CJ56" s="21"/>
      <c r="CK56" s="21"/>
      <c r="CL56" s="21"/>
      <c r="CM56" s="21"/>
      <c r="CN56" s="21"/>
      <c r="CO56" s="21"/>
      <c r="CP56" s="21"/>
      <c r="CQ56" s="21"/>
      <c r="CR56" s="21"/>
      <c r="CS56" s="21"/>
      <c r="CT56" s="21"/>
      <c r="CU56" s="21"/>
      <c r="CV56" s="21"/>
      <c r="CW56" s="21"/>
      <c r="CX56" s="21"/>
      <c r="CY56" s="21"/>
      <c r="CZ56" s="21"/>
      <c r="DA56" s="21"/>
      <c r="DB56" s="21"/>
      <c r="DC56" s="21"/>
      <c r="DD56" s="21"/>
      <c r="DE56" s="21"/>
      <c r="DF56" s="21"/>
      <c r="DG56" s="21"/>
      <c r="DH56" s="21"/>
      <c r="DI56" s="21"/>
      <c r="DJ56" s="21"/>
      <c r="DK56" s="21"/>
      <c r="DL56" s="21"/>
      <c r="DM56" s="21"/>
      <c r="DN56" s="21"/>
      <c r="DO56" s="21"/>
      <c r="DP56" s="21"/>
      <c r="DQ56" s="21"/>
      <c r="DR56" s="21"/>
      <c r="DS56" s="21"/>
      <c r="DT56" s="21"/>
      <c r="DU56" s="21"/>
      <c r="DV56" s="21"/>
      <c r="DW56" s="21"/>
      <c r="DX56" s="21"/>
      <c r="DY56" s="21"/>
      <c r="DZ56" s="21"/>
      <c r="EA56" s="21"/>
      <c r="EB56" s="21"/>
      <c r="EC56" s="21"/>
      <c r="ED56" s="21"/>
      <c r="EE56" s="21"/>
      <c r="EF56" s="21"/>
      <c r="EG56" s="21"/>
      <c r="EH56" s="21"/>
      <c r="EI56" s="21"/>
      <c r="EJ56" s="21"/>
      <c r="EK56" s="21"/>
      <c r="EL56" s="21"/>
      <c r="EM56" s="21"/>
      <c r="EN56" s="21"/>
      <c r="EO56" s="21"/>
      <c r="EP56" s="21"/>
      <c r="EQ56" s="21"/>
      <c r="ER56" s="21"/>
      <c r="ES56" s="21"/>
      <c r="ET56" s="21"/>
      <c r="EU56" s="21"/>
      <c r="EV56" s="21"/>
      <c r="EW56" s="21"/>
      <c r="EX56" s="21"/>
      <c r="EY56" s="21"/>
      <c r="EZ56" s="21"/>
      <c r="FA56" s="21"/>
      <c r="FB56" s="21"/>
      <c r="FC56" s="21"/>
      <c r="FD56" s="21"/>
      <c r="FE56" s="21"/>
      <c r="FF56" s="21"/>
      <c r="FG56" s="21"/>
      <c r="FH56" s="21"/>
      <c r="FI56" s="21"/>
      <c r="FJ56" s="21"/>
      <c r="FK56" s="21"/>
      <c r="FL56" s="21"/>
      <c r="FM56" s="21"/>
      <c r="FN56" s="21"/>
      <c r="FO56" s="21"/>
      <c r="FP56" s="21"/>
      <c r="FQ56" s="21"/>
      <c r="FR56" s="21"/>
      <c r="FS56" s="21"/>
      <c r="FT56" s="21"/>
      <c r="FU56" s="21"/>
      <c r="FV56" s="21"/>
      <c r="FW56" s="21"/>
      <c r="FX56" s="21"/>
      <c r="FY56" s="21"/>
      <c r="FZ56" s="21"/>
      <c r="GA56" s="21"/>
      <c r="GB56" s="21"/>
      <c r="GC56" s="21"/>
      <c r="GD56" s="21"/>
      <c r="GE56" s="21"/>
      <c r="GF56" s="21"/>
      <c r="GG56" s="21"/>
      <c r="GH56" s="21"/>
      <c r="GI56" s="21"/>
      <c r="GJ56" s="21"/>
      <c r="GK56" s="21"/>
      <c r="GL56" s="21"/>
      <c r="GM56" s="21"/>
      <c r="GN56" s="21"/>
      <c r="GO56" s="21"/>
      <c r="GP56" s="21"/>
      <c r="GQ56" s="21"/>
      <c r="GR56" s="21"/>
      <c r="GS56" s="21"/>
      <c r="GT56" s="21"/>
      <c r="GU56" s="21"/>
      <c r="GV56" s="21"/>
      <c r="GW56" s="21"/>
      <c r="GX56" s="21"/>
      <c r="GY56" s="21"/>
      <c r="GZ56" s="21"/>
      <c r="HA56" s="21"/>
      <c r="HB56" s="21"/>
      <c r="HC56" s="21"/>
      <c r="HD56" s="21"/>
      <c r="HE56" s="21"/>
      <c r="HF56" s="21"/>
      <c r="HG56" s="21"/>
      <c r="HH56" s="21"/>
      <c r="HI56" s="21"/>
      <c r="HJ56" s="21"/>
      <c r="HK56" s="21"/>
      <c r="HL56" s="21"/>
      <c r="HM56" s="21"/>
      <c r="HN56" s="21"/>
      <c r="HO56" s="21"/>
      <c r="HP56" s="21"/>
      <c r="HQ56" s="21"/>
      <c r="HR56" s="21"/>
      <c r="HS56" s="21"/>
      <c r="HT56" s="21"/>
      <c r="HU56" s="21"/>
      <c r="HV56" s="21"/>
      <c r="HW56" s="21"/>
      <c r="HX56" s="21"/>
      <c r="HY56" s="21"/>
      <c r="HZ56" s="21"/>
      <c r="IA56" s="21"/>
      <c r="IB56" s="21"/>
      <c r="IC56" s="21"/>
      <c r="ID56" s="21"/>
      <c r="IE56" s="21"/>
      <c r="IF56" s="21"/>
      <c r="IG56" s="21"/>
      <c r="IH56" s="21"/>
      <c r="II56" s="21"/>
      <c r="IJ56" s="21"/>
      <c r="IK56" s="21"/>
      <c r="IL56" s="21"/>
      <c r="IM56" s="21"/>
      <c r="IN56" s="21"/>
      <c r="IO56" s="21"/>
      <c r="IP56" s="21"/>
      <c r="IQ56" s="21"/>
      <c r="IR56" s="21"/>
      <c r="IS56" s="21"/>
      <c r="IT56" s="21"/>
      <c r="IU56" s="21"/>
      <c r="IV56" s="21"/>
    </row>
    <row r="57" spans="1:256" s="20" customFormat="1" x14ac:dyDescent="0.25">
      <c r="A57" s="46"/>
      <c r="B57" s="46"/>
      <c r="C57" s="46"/>
      <c r="D57" s="46"/>
      <c r="E57" s="46"/>
      <c r="F57" s="46"/>
      <c r="G57" s="46"/>
      <c r="H57" s="46"/>
      <c r="I57" s="46"/>
      <c r="J57" s="46"/>
      <c r="K57" s="46"/>
      <c r="L57" s="46"/>
      <c r="M57" s="46"/>
      <c r="N57" s="46"/>
      <c r="O57" s="46"/>
      <c r="P57" s="46"/>
      <c r="Q57" s="21"/>
      <c r="R57" s="21"/>
      <c r="S57" s="21"/>
      <c r="T57" s="21"/>
      <c r="U57" s="21"/>
      <c r="V57" s="21"/>
      <c r="W57" s="21"/>
      <c r="X57" s="21"/>
      <c r="Y57" s="21"/>
      <c r="Z57" s="21"/>
      <c r="AA57" s="21"/>
      <c r="AB57" s="21"/>
      <c r="AC57" s="21"/>
      <c r="AD57" s="21"/>
      <c r="AE57" s="21"/>
      <c r="AF57" s="21"/>
      <c r="AG57" s="21"/>
      <c r="AH57" s="21"/>
      <c r="AI57" s="21"/>
      <c r="AJ57" s="21"/>
      <c r="AK57" s="21"/>
      <c r="AL57" s="21"/>
      <c r="AM57" s="21"/>
      <c r="AN57" s="21"/>
      <c r="AO57" s="21"/>
      <c r="AP57" s="21"/>
      <c r="AQ57" s="21"/>
      <c r="AR57" s="21"/>
      <c r="AS57" s="21"/>
      <c r="AT57" s="21"/>
      <c r="AU57" s="21"/>
      <c r="AV57" s="21"/>
      <c r="AW57" s="21"/>
      <c r="AX57" s="21"/>
      <c r="AY57" s="21"/>
      <c r="AZ57" s="21"/>
      <c r="BA57" s="21"/>
      <c r="BB57" s="21"/>
      <c r="BC57" s="21"/>
      <c r="BD57" s="21"/>
      <c r="BE57" s="21"/>
      <c r="BF57" s="21"/>
      <c r="BG57" s="21"/>
      <c r="BH57" s="21"/>
      <c r="BI57" s="21"/>
      <c r="BJ57" s="21"/>
      <c r="BK57" s="21"/>
      <c r="BL57" s="21"/>
      <c r="BM57" s="21"/>
      <c r="BN57" s="21"/>
      <c r="BO57" s="21"/>
      <c r="BP57" s="21"/>
      <c r="BQ57" s="21"/>
      <c r="BR57" s="21"/>
      <c r="BS57" s="21"/>
      <c r="BT57" s="21"/>
      <c r="BU57" s="21"/>
      <c r="BV57" s="21"/>
      <c r="BW57" s="21"/>
      <c r="BX57" s="21"/>
      <c r="BY57" s="21"/>
      <c r="BZ57" s="21"/>
      <c r="CA57" s="21"/>
      <c r="CB57" s="21"/>
      <c r="CC57" s="21"/>
      <c r="CD57" s="21"/>
      <c r="CE57" s="21"/>
      <c r="CF57" s="21"/>
      <c r="CG57" s="21"/>
      <c r="CH57" s="21"/>
      <c r="CI57" s="21"/>
      <c r="CJ57" s="21"/>
      <c r="CK57" s="21"/>
      <c r="CL57" s="21"/>
      <c r="CM57" s="21"/>
      <c r="CN57" s="21"/>
      <c r="CO57" s="21"/>
      <c r="CP57" s="21"/>
      <c r="CQ57" s="21"/>
      <c r="CR57" s="21"/>
      <c r="CS57" s="21"/>
      <c r="CT57" s="21"/>
      <c r="CU57" s="21"/>
      <c r="CV57" s="21"/>
      <c r="CW57" s="21"/>
      <c r="CX57" s="21"/>
      <c r="CY57" s="21"/>
      <c r="CZ57" s="21"/>
      <c r="DA57" s="21"/>
      <c r="DB57" s="21"/>
      <c r="DC57" s="21"/>
      <c r="DD57" s="21"/>
      <c r="DE57" s="21"/>
      <c r="DF57" s="21"/>
      <c r="DG57" s="21"/>
      <c r="DH57" s="21"/>
      <c r="DI57" s="21"/>
      <c r="DJ57" s="21"/>
      <c r="DK57" s="21"/>
      <c r="DL57" s="21"/>
      <c r="DM57" s="21"/>
      <c r="DN57" s="21"/>
      <c r="DO57" s="21"/>
      <c r="DP57" s="21"/>
      <c r="DQ57" s="21"/>
      <c r="DR57" s="21"/>
      <c r="DS57" s="21"/>
      <c r="DT57" s="21"/>
      <c r="DU57" s="21"/>
      <c r="DV57" s="21"/>
      <c r="DW57" s="21"/>
      <c r="DX57" s="21"/>
      <c r="DY57" s="21"/>
      <c r="DZ57" s="21"/>
      <c r="EA57" s="21"/>
      <c r="EB57" s="21"/>
      <c r="EC57" s="21"/>
      <c r="ED57" s="21"/>
      <c r="EE57" s="21"/>
      <c r="EF57" s="21"/>
      <c r="EG57" s="21"/>
      <c r="EH57" s="21"/>
      <c r="EI57" s="21"/>
      <c r="EJ57" s="21"/>
      <c r="EK57" s="21"/>
      <c r="EL57" s="21"/>
      <c r="EM57" s="21"/>
      <c r="EN57" s="21"/>
      <c r="EO57" s="21"/>
      <c r="EP57" s="21"/>
      <c r="EQ57" s="21"/>
      <c r="ER57" s="21"/>
      <c r="ES57" s="21"/>
      <c r="ET57" s="21"/>
      <c r="EU57" s="21"/>
      <c r="EV57" s="21"/>
      <c r="EW57" s="21"/>
      <c r="EX57" s="21"/>
      <c r="EY57" s="21"/>
      <c r="EZ57" s="21"/>
      <c r="FA57" s="21"/>
      <c r="FB57" s="21"/>
      <c r="FC57" s="21"/>
      <c r="FD57" s="21"/>
      <c r="FE57" s="21"/>
      <c r="FF57" s="21"/>
      <c r="FG57" s="21"/>
      <c r="FH57" s="21"/>
      <c r="FI57" s="21"/>
      <c r="FJ57" s="21"/>
      <c r="FK57" s="21"/>
      <c r="FL57" s="21"/>
      <c r="FM57" s="21"/>
      <c r="FN57" s="21"/>
      <c r="FO57" s="21"/>
      <c r="FP57" s="21"/>
      <c r="FQ57" s="21"/>
      <c r="FR57" s="21"/>
      <c r="FS57" s="21"/>
      <c r="FT57" s="21"/>
      <c r="FU57" s="21"/>
      <c r="FV57" s="21"/>
      <c r="FW57" s="21"/>
      <c r="FX57" s="21"/>
      <c r="FY57" s="21"/>
      <c r="FZ57" s="21"/>
      <c r="GA57" s="21"/>
      <c r="GB57" s="21"/>
      <c r="GC57" s="21"/>
      <c r="GD57" s="21"/>
      <c r="GE57" s="21"/>
      <c r="GF57" s="21"/>
      <c r="GG57" s="21"/>
      <c r="GH57" s="21"/>
      <c r="GI57" s="21"/>
      <c r="GJ57" s="21"/>
      <c r="GK57" s="21"/>
      <c r="GL57" s="21"/>
      <c r="GM57" s="21"/>
      <c r="GN57" s="21"/>
      <c r="GO57" s="21"/>
      <c r="GP57" s="21"/>
      <c r="GQ57" s="21"/>
      <c r="GR57" s="21"/>
      <c r="GS57" s="21"/>
      <c r="GT57" s="21"/>
      <c r="GU57" s="21"/>
      <c r="GV57" s="21"/>
      <c r="GW57" s="21"/>
      <c r="GX57" s="21"/>
      <c r="GY57" s="21"/>
      <c r="GZ57" s="21"/>
      <c r="HA57" s="21"/>
      <c r="HB57" s="21"/>
      <c r="HC57" s="21"/>
      <c r="HD57" s="21"/>
      <c r="HE57" s="21"/>
      <c r="HF57" s="21"/>
      <c r="HG57" s="21"/>
      <c r="HH57" s="21"/>
      <c r="HI57" s="21"/>
      <c r="HJ57" s="21"/>
      <c r="HK57" s="21"/>
      <c r="HL57" s="21"/>
      <c r="HM57" s="21"/>
      <c r="HN57" s="21"/>
      <c r="HO57" s="21"/>
      <c r="HP57" s="21"/>
      <c r="HQ57" s="21"/>
      <c r="HR57" s="21"/>
      <c r="HS57" s="21"/>
      <c r="HT57" s="21"/>
      <c r="HU57" s="21"/>
      <c r="HV57" s="21"/>
      <c r="HW57" s="21"/>
      <c r="HX57" s="21"/>
      <c r="HY57" s="21"/>
      <c r="HZ57" s="21"/>
      <c r="IA57" s="21"/>
      <c r="IB57" s="21"/>
      <c r="IC57" s="21"/>
      <c r="ID57" s="21"/>
      <c r="IE57" s="21"/>
      <c r="IF57" s="21"/>
      <c r="IG57" s="21"/>
      <c r="IH57" s="21"/>
      <c r="II57" s="21"/>
      <c r="IJ57" s="21"/>
      <c r="IK57" s="21"/>
      <c r="IL57" s="21"/>
      <c r="IM57" s="21"/>
      <c r="IN57" s="21"/>
      <c r="IO57" s="21"/>
      <c r="IP57" s="21"/>
      <c r="IQ57" s="21"/>
      <c r="IR57" s="21"/>
      <c r="IS57" s="21"/>
      <c r="IT57" s="21"/>
      <c r="IU57" s="21"/>
      <c r="IV57" s="21"/>
    </row>
    <row r="58" spans="1:256" s="20" customFormat="1" x14ac:dyDescent="0.25">
      <c r="A58" s="46"/>
      <c r="B58" s="46"/>
      <c r="C58" s="46"/>
      <c r="D58" s="46"/>
      <c r="E58" s="46"/>
      <c r="F58" s="46"/>
      <c r="G58" s="46"/>
      <c r="H58" s="46"/>
      <c r="I58" s="46"/>
      <c r="J58" s="46"/>
      <c r="K58" s="46"/>
      <c r="L58" s="46"/>
      <c r="M58" s="46"/>
      <c r="N58" s="46"/>
      <c r="O58" s="46"/>
      <c r="P58" s="46"/>
      <c r="Q58" s="21"/>
      <c r="R58" s="21"/>
      <c r="S58" s="21"/>
      <c r="T58" s="21"/>
      <c r="U58" s="21"/>
      <c r="V58" s="21"/>
      <c r="W58" s="21"/>
      <c r="X58" s="21"/>
      <c r="Y58" s="21"/>
      <c r="Z58" s="21"/>
      <c r="AA58" s="21"/>
      <c r="AB58" s="21"/>
      <c r="AC58" s="21"/>
      <c r="AD58" s="21"/>
      <c r="AE58" s="21"/>
      <c r="AF58" s="21"/>
      <c r="AG58" s="21"/>
      <c r="AH58" s="21"/>
      <c r="AI58" s="21"/>
      <c r="AJ58" s="21"/>
      <c r="AK58" s="21"/>
      <c r="AL58" s="21"/>
      <c r="AM58" s="21"/>
      <c r="AN58" s="21"/>
      <c r="AO58" s="21"/>
      <c r="AP58" s="21"/>
      <c r="AQ58" s="21"/>
      <c r="AR58" s="21"/>
      <c r="AS58" s="21"/>
      <c r="AT58" s="21"/>
      <c r="AU58" s="21"/>
      <c r="AV58" s="21"/>
      <c r="AW58" s="21"/>
      <c r="AX58" s="21"/>
      <c r="AY58" s="21"/>
      <c r="AZ58" s="21"/>
      <c r="BA58" s="21"/>
      <c r="BB58" s="21"/>
      <c r="BC58" s="21"/>
      <c r="BD58" s="21"/>
      <c r="BE58" s="21"/>
      <c r="BF58" s="21"/>
      <c r="BG58" s="21"/>
      <c r="BH58" s="21"/>
      <c r="BI58" s="21"/>
      <c r="BJ58" s="21"/>
      <c r="BK58" s="21"/>
      <c r="BL58" s="21"/>
      <c r="BM58" s="21"/>
      <c r="BN58" s="21"/>
      <c r="BO58" s="21"/>
      <c r="BP58" s="21"/>
      <c r="BQ58" s="21"/>
      <c r="BR58" s="21"/>
      <c r="BS58" s="21"/>
      <c r="BT58" s="21"/>
      <c r="BU58" s="21"/>
      <c r="BV58" s="21"/>
      <c r="BW58" s="21"/>
      <c r="BX58" s="21"/>
      <c r="BY58" s="21"/>
      <c r="BZ58" s="21"/>
      <c r="CA58" s="21"/>
      <c r="CB58" s="21"/>
      <c r="CC58" s="21"/>
      <c r="CD58" s="21"/>
      <c r="CE58" s="21"/>
      <c r="CF58" s="21"/>
      <c r="CG58" s="21"/>
      <c r="CH58" s="21"/>
      <c r="CI58" s="21"/>
      <c r="CJ58" s="21"/>
      <c r="CK58" s="21"/>
      <c r="CL58" s="21"/>
      <c r="CM58" s="21"/>
      <c r="CN58" s="21"/>
      <c r="CO58" s="21"/>
      <c r="CP58" s="21"/>
      <c r="CQ58" s="21"/>
      <c r="CR58" s="21"/>
      <c r="CS58" s="21"/>
      <c r="CT58" s="21"/>
      <c r="CU58" s="21"/>
      <c r="CV58" s="21"/>
      <c r="CW58" s="21"/>
      <c r="CX58" s="21"/>
      <c r="CY58" s="21"/>
      <c r="CZ58" s="21"/>
      <c r="DA58" s="21"/>
      <c r="DB58" s="21"/>
      <c r="DC58" s="21"/>
      <c r="DD58" s="21"/>
      <c r="DE58" s="21"/>
      <c r="DF58" s="21"/>
      <c r="DG58" s="21"/>
      <c r="DH58" s="21"/>
      <c r="DI58" s="21"/>
      <c r="DJ58" s="21"/>
      <c r="DK58" s="21"/>
      <c r="DL58" s="21"/>
      <c r="DM58" s="21"/>
      <c r="DN58" s="21"/>
      <c r="DO58" s="21"/>
      <c r="DP58" s="21"/>
      <c r="DQ58" s="21"/>
      <c r="DR58" s="21"/>
      <c r="DS58" s="21"/>
      <c r="DT58" s="21"/>
      <c r="DU58" s="21"/>
      <c r="DV58" s="21"/>
      <c r="DW58" s="21"/>
      <c r="DX58" s="21"/>
      <c r="DY58" s="21"/>
      <c r="DZ58" s="21"/>
      <c r="EA58" s="21"/>
      <c r="EB58" s="21"/>
      <c r="EC58" s="21"/>
      <c r="ED58" s="21"/>
      <c r="EE58" s="21"/>
      <c r="EF58" s="21"/>
      <c r="EG58" s="21"/>
      <c r="EH58" s="21"/>
      <c r="EI58" s="21"/>
      <c r="EJ58" s="21"/>
      <c r="EK58" s="21"/>
      <c r="EL58" s="21"/>
      <c r="EM58" s="21"/>
      <c r="EN58" s="21"/>
      <c r="EO58" s="21"/>
      <c r="EP58" s="21"/>
      <c r="EQ58" s="21"/>
      <c r="ER58" s="21"/>
      <c r="ES58" s="21"/>
      <c r="ET58" s="21"/>
      <c r="EU58" s="21"/>
      <c r="EV58" s="21"/>
      <c r="EW58" s="21"/>
      <c r="EX58" s="21"/>
      <c r="EY58" s="21"/>
      <c r="EZ58" s="21"/>
      <c r="FA58" s="21"/>
      <c r="FB58" s="21"/>
      <c r="FC58" s="21"/>
      <c r="FD58" s="21"/>
      <c r="FE58" s="21"/>
      <c r="FF58" s="21"/>
      <c r="FG58" s="21"/>
      <c r="FH58" s="21"/>
      <c r="FI58" s="21"/>
      <c r="FJ58" s="21"/>
      <c r="FK58" s="21"/>
      <c r="FL58" s="21"/>
      <c r="FM58" s="21"/>
      <c r="FN58" s="21"/>
      <c r="FO58" s="21"/>
      <c r="FP58" s="21"/>
      <c r="FQ58" s="21"/>
      <c r="FR58" s="21"/>
      <c r="FS58" s="21"/>
      <c r="FT58" s="21"/>
      <c r="FU58" s="21"/>
      <c r="FV58" s="21"/>
      <c r="FW58" s="21"/>
      <c r="FX58" s="21"/>
      <c r="FY58" s="21"/>
      <c r="FZ58" s="21"/>
      <c r="GA58" s="21"/>
      <c r="GB58" s="21"/>
      <c r="GC58" s="21"/>
      <c r="GD58" s="21"/>
      <c r="GE58" s="21"/>
      <c r="GF58" s="21"/>
      <c r="GG58" s="21"/>
      <c r="GH58" s="21"/>
      <c r="GI58" s="21"/>
      <c r="GJ58" s="21"/>
      <c r="GK58" s="21"/>
      <c r="GL58" s="21"/>
      <c r="GM58" s="21"/>
      <c r="GN58" s="21"/>
      <c r="GO58" s="21"/>
      <c r="GP58" s="21"/>
      <c r="GQ58" s="21"/>
      <c r="GR58" s="21"/>
      <c r="GS58" s="21"/>
      <c r="GT58" s="21"/>
      <c r="GU58" s="21"/>
      <c r="GV58" s="21"/>
      <c r="GW58" s="21"/>
      <c r="GX58" s="21"/>
      <c r="GY58" s="21"/>
      <c r="GZ58" s="21"/>
      <c r="HA58" s="21"/>
      <c r="HB58" s="21"/>
      <c r="HC58" s="21"/>
      <c r="HD58" s="21"/>
      <c r="HE58" s="21"/>
      <c r="HF58" s="21"/>
      <c r="HG58" s="21"/>
      <c r="HH58" s="21"/>
      <c r="HI58" s="21"/>
      <c r="HJ58" s="21"/>
      <c r="HK58" s="21"/>
      <c r="HL58" s="21"/>
      <c r="HM58" s="21"/>
      <c r="HN58" s="21"/>
      <c r="HO58" s="21"/>
      <c r="HP58" s="21"/>
      <c r="HQ58" s="21"/>
      <c r="HR58" s="21"/>
      <c r="HS58" s="21"/>
      <c r="HT58" s="21"/>
      <c r="HU58" s="21"/>
      <c r="HV58" s="21"/>
      <c r="HW58" s="21"/>
      <c r="HX58" s="21"/>
      <c r="HY58" s="21"/>
      <c r="HZ58" s="21"/>
      <c r="IA58" s="21"/>
      <c r="IB58" s="21"/>
      <c r="IC58" s="21"/>
      <c r="ID58" s="21"/>
      <c r="IE58" s="21"/>
      <c r="IF58" s="21"/>
      <c r="IG58" s="21"/>
      <c r="IH58" s="21"/>
      <c r="II58" s="21"/>
      <c r="IJ58" s="21"/>
      <c r="IK58" s="21"/>
      <c r="IL58" s="21"/>
      <c r="IM58" s="21"/>
      <c r="IN58" s="21"/>
      <c r="IO58" s="21"/>
      <c r="IP58" s="21"/>
      <c r="IQ58" s="21"/>
      <c r="IR58" s="21"/>
      <c r="IS58" s="21"/>
      <c r="IT58" s="21"/>
      <c r="IU58" s="21"/>
      <c r="IV58" s="21"/>
    </row>
    <row r="59" spans="1:256" s="20" customFormat="1" x14ac:dyDescent="0.25">
      <c r="A59" s="46"/>
      <c r="B59" s="46"/>
      <c r="C59" s="46"/>
      <c r="D59" s="46"/>
      <c r="E59" s="46"/>
      <c r="F59" s="46"/>
      <c r="G59" s="46"/>
      <c r="H59" s="46"/>
      <c r="I59" s="46"/>
      <c r="J59" s="46"/>
      <c r="K59" s="46"/>
      <c r="L59" s="46"/>
      <c r="M59" s="46"/>
      <c r="N59" s="46"/>
      <c r="O59" s="46"/>
      <c r="P59" s="46"/>
      <c r="Q59" s="21"/>
      <c r="R59" s="21"/>
      <c r="S59" s="21"/>
      <c r="T59" s="21"/>
      <c r="U59" s="21"/>
      <c r="V59" s="21"/>
      <c r="W59" s="21"/>
      <c r="X59" s="21"/>
      <c r="Y59" s="21"/>
      <c r="Z59" s="21"/>
      <c r="AA59" s="21"/>
      <c r="AB59" s="21"/>
      <c r="AC59" s="21"/>
      <c r="AD59" s="21"/>
      <c r="AE59" s="21"/>
      <c r="AF59" s="21"/>
      <c r="AG59" s="21"/>
      <c r="AH59" s="21"/>
      <c r="AI59" s="21"/>
      <c r="AJ59" s="21"/>
      <c r="AK59" s="21"/>
      <c r="AL59" s="21"/>
      <c r="AM59" s="21"/>
      <c r="AN59" s="21"/>
      <c r="AO59" s="21"/>
      <c r="AP59" s="21"/>
      <c r="AQ59" s="21"/>
      <c r="AR59" s="21"/>
      <c r="AS59" s="21"/>
      <c r="AT59" s="21"/>
      <c r="AU59" s="21"/>
      <c r="AV59" s="21"/>
      <c r="AW59" s="21"/>
      <c r="AX59" s="21"/>
      <c r="AY59" s="21"/>
      <c r="AZ59" s="21"/>
      <c r="BA59" s="21"/>
      <c r="BB59" s="21"/>
      <c r="BC59" s="21"/>
      <c r="BD59" s="21"/>
      <c r="BE59" s="21"/>
      <c r="BF59" s="21"/>
      <c r="BG59" s="21"/>
      <c r="BH59" s="21"/>
      <c r="BI59" s="21"/>
      <c r="BJ59" s="21"/>
      <c r="BK59" s="21"/>
      <c r="BL59" s="21"/>
      <c r="BM59" s="21"/>
      <c r="BN59" s="21"/>
      <c r="BO59" s="21"/>
      <c r="BP59" s="21"/>
      <c r="BQ59" s="21"/>
      <c r="BR59" s="21"/>
      <c r="BS59" s="21"/>
      <c r="BT59" s="21"/>
      <c r="BU59" s="21"/>
      <c r="BV59" s="21"/>
      <c r="BW59" s="21"/>
      <c r="BX59" s="21"/>
      <c r="BY59" s="21"/>
      <c r="BZ59" s="21"/>
      <c r="CA59" s="21"/>
      <c r="CB59" s="21"/>
      <c r="CC59" s="21"/>
      <c r="CD59" s="21"/>
      <c r="CE59" s="21"/>
      <c r="CF59" s="21"/>
      <c r="CG59" s="21"/>
      <c r="CH59" s="21"/>
      <c r="CI59" s="21"/>
      <c r="CJ59" s="21"/>
      <c r="CK59" s="21"/>
      <c r="CL59" s="21"/>
      <c r="CM59" s="21"/>
      <c r="CN59" s="21"/>
      <c r="CO59" s="21"/>
      <c r="CP59" s="21"/>
      <c r="CQ59" s="21"/>
      <c r="CR59" s="21"/>
      <c r="CS59" s="21"/>
      <c r="CT59" s="21"/>
      <c r="CU59" s="21"/>
      <c r="CV59" s="21"/>
      <c r="CW59" s="21"/>
      <c r="CX59" s="21"/>
      <c r="CY59" s="21"/>
      <c r="CZ59" s="21"/>
      <c r="DA59" s="21"/>
      <c r="DB59" s="21"/>
      <c r="DC59" s="21"/>
      <c r="DD59" s="21"/>
      <c r="DE59" s="21"/>
      <c r="DF59" s="21"/>
      <c r="DG59" s="21"/>
      <c r="DH59" s="21"/>
      <c r="DI59" s="21"/>
      <c r="DJ59" s="21"/>
      <c r="DK59" s="21"/>
      <c r="DL59" s="21"/>
      <c r="DM59" s="21"/>
      <c r="DN59" s="21"/>
      <c r="DO59" s="21"/>
      <c r="DP59" s="21"/>
      <c r="DQ59" s="21"/>
      <c r="DR59" s="21"/>
      <c r="DS59" s="21"/>
      <c r="DT59" s="21"/>
      <c r="DU59" s="21"/>
      <c r="DV59" s="21"/>
      <c r="DW59" s="21"/>
      <c r="DX59" s="21"/>
      <c r="DY59" s="21"/>
      <c r="DZ59" s="21"/>
      <c r="EA59" s="21"/>
      <c r="EB59" s="21"/>
      <c r="EC59" s="21"/>
      <c r="ED59" s="21"/>
      <c r="EE59" s="21"/>
      <c r="EF59" s="21"/>
      <c r="EG59" s="21"/>
      <c r="EH59" s="21"/>
      <c r="EI59" s="21"/>
      <c r="EJ59" s="21"/>
      <c r="EK59" s="21"/>
      <c r="EL59" s="21"/>
      <c r="EM59" s="21"/>
      <c r="EN59" s="21"/>
      <c r="EO59" s="21"/>
      <c r="EP59" s="21"/>
      <c r="EQ59" s="21"/>
      <c r="ER59" s="21"/>
      <c r="ES59" s="21"/>
      <c r="ET59" s="21"/>
      <c r="EU59" s="21"/>
      <c r="EV59" s="21"/>
      <c r="EW59" s="21"/>
      <c r="EX59" s="21"/>
      <c r="EY59" s="21"/>
      <c r="EZ59" s="21"/>
      <c r="FA59" s="21"/>
      <c r="FB59" s="21"/>
      <c r="FC59" s="21"/>
      <c r="FD59" s="21"/>
      <c r="FE59" s="21"/>
      <c r="FF59" s="21"/>
      <c r="FG59" s="21"/>
      <c r="FH59" s="21"/>
      <c r="FI59" s="21"/>
      <c r="FJ59" s="21"/>
      <c r="FK59" s="21"/>
      <c r="FL59" s="21"/>
      <c r="FM59" s="21"/>
      <c r="FN59" s="21"/>
      <c r="FO59" s="21"/>
      <c r="FP59" s="21"/>
      <c r="FQ59" s="21"/>
      <c r="FR59" s="21"/>
      <c r="FS59" s="21"/>
      <c r="FT59" s="21"/>
      <c r="FU59" s="21"/>
      <c r="FV59" s="21"/>
      <c r="FW59" s="21"/>
      <c r="FX59" s="21"/>
      <c r="FY59" s="21"/>
      <c r="FZ59" s="21"/>
      <c r="GA59" s="21"/>
      <c r="GB59" s="21"/>
      <c r="GC59" s="21"/>
      <c r="GD59" s="21"/>
      <c r="GE59" s="21"/>
      <c r="GF59" s="21"/>
      <c r="GG59" s="21"/>
      <c r="GH59" s="21"/>
      <c r="GI59" s="21"/>
      <c r="GJ59" s="21"/>
      <c r="GK59" s="21"/>
      <c r="GL59" s="21"/>
      <c r="GM59" s="21"/>
      <c r="GN59" s="21"/>
      <c r="GO59" s="21"/>
      <c r="GP59" s="21"/>
      <c r="GQ59" s="21"/>
      <c r="GR59" s="21"/>
      <c r="GS59" s="21"/>
      <c r="GT59" s="21"/>
      <c r="GU59" s="21"/>
      <c r="GV59" s="21"/>
      <c r="GW59" s="21"/>
      <c r="GX59" s="21"/>
      <c r="GY59" s="21"/>
      <c r="GZ59" s="21"/>
      <c r="HA59" s="21"/>
      <c r="HB59" s="21"/>
      <c r="HC59" s="21"/>
      <c r="HD59" s="21"/>
      <c r="HE59" s="21"/>
      <c r="HF59" s="21"/>
      <c r="HG59" s="21"/>
      <c r="HH59" s="21"/>
      <c r="HI59" s="21"/>
      <c r="HJ59" s="21"/>
      <c r="HK59" s="21"/>
      <c r="HL59" s="21"/>
      <c r="HM59" s="21"/>
      <c r="HN59" s="21"/>
      <c r="HO59" s="21"/>
      <c r="HP59" s="21"/>
      <c r="HQ59" s="21"/>
      <c r="HR59" s="21"/>
      <c r="HS59" s="21"/>
      <c r="HT59" s="21"/>
      <c r="HU59" s="21"/>
      <c r="HV59" s="21"/>
      <c r="HW59" s="21"/>
      <c r="HX59" s="21"/>
      <c r="HY59" s="21"/>
      <c r="HZ59" s="21"/>
      <c r="IA59" s="21"/>
      <c r="IB59" s="21"/>
      <c r="IC59" s="21"/>
      <c r="ID59" s="21"/>
      <c r="IE59" s="21"/>
      <c r="IF59" s="21"/>
      <c r="IG59" s="21"/>
      <c r="IH59" s="21"/>
      <c r="II59" s="21"/>
      <c r="IJ59" s="21"/>
      <c r="IK59" s="21"/>
      <c r="IL59" s="21"/>
      <c r="IM59" s="21"/>
      <c r="IN59" s="21"/>
      <c r="IO59" s="21"/>
      <c r="IP59" s="21"/>
      <c r="IQ59" s="21"/>
      <c r="IR59" s="21"/>
      <c r="IS59" s="21"/>
      <c r="IT59" s="21"/>
      <c r="IU59" s="21"/>
      <c r="IV59" s="21"/>
    </row>
    <row r="60" spans="1:256" s="20" customFormat="1" x14ac:dyDescent="0.25">
      <c r="A60" s="46"/>
      <c r="B60" s="46"/>
      <c r="C60" s="46"/>
      <c r="D60" s="46"/>
      <c r="E60" s="46"/>
      <c r="F60" s="46"/>
      <c r="G60" s="46"/>
      <c r="H60" s="46"/>
      <c r="I60" s="46"/>
      <c r="J60" s="46"/>
      <c r="K60" s="46"/>
      <c r="L60" s="46"/>
      <c r="M60" s="46"/>
      <c r="N60" s="46"/>
      <c r="O60" s="46"/>
      <c r="P60" s="46"/>
      <c r="Q60" s="21"/>
      <c r="R60" s="21"/>
      <c r="S60" s="21"/>
      <c r="T60" s="21"/>
      <c r="U60" s="21"/>
      <c r="V60" s="21"/>
      <c r="W60" s="21"/>
      <c r="X60" s="21"/>
      <c r="Y60" s="21"/>
      <c r="Z60" s="21"/>
      <c r="AA60" s="21"/>
      <c r="AB60" s="21"/>
      <c r="AC60" s="21"/>
      <c r="AD60" s="21"/>
      <c r="AE60" s="21"/>
      <c r="AF60" s="21"/>
      <c r="AG60" s="21"/>
      <c r="AH60" s="21"/>
      <c r="AI60" s="21"/>
      <c r="AJ60" s="21"/>
      <c r="AK60" s="21"/>
      <c r="AL60" s="21"/>
      <c r="AM60" s="21"/>
      <c r="AN60" s="21"/>
      <c r="AO60" s="21"/>
      <c r="AP60" s="21"/>
      <c r="AQ60" s="21"/>
      <c r="AR60" s="21"/>
      <c r="AS60" s="21"/>
      <c r="AT60" s="21"/>
      <c r="AU60" s="21"/>
      <c r="AV60" s="21"/>
      <c r="AW60" s="21"/>
      <c r="AX60" s="21"/>
      <c r="AY60" s="21"/>
      <c r="AZ60" s="21"/>
      <c r="BA60" s="21"/>
      <c r="BB60" s="21"/>
      <c r="BC60" s="21"/>
      <c r="BD60" s="21"/>
      <c r="BE60" s="21"/>
      <c r="BF60" s="21"/>
      <c r="BG60" s="21"/>
      <c r="BH60" s="21"/>
      <c r="BI60" s="21"/>
      <c r="BJ60" s="21"/>
      <c r="BK60" s="21"/>
      <c r="BL60" s="21"/>
      <c r="BM60" s="21"/>
      <c r="BN60" s="21"/>
      <c r="BO60" s="21"/>
      <c r="BP60" s="21"/>
      <c r="BQ60" s="21"/>
      <c r="BR60" s="21"/>
      <c r="BS60" s="21"/>
      <c r="BT60" s="21"/>
      <c r="BU60" s="21"/>
      <c r="BV60" s="21"/>
      <c r="BW60" s="21"/>
      <c r="BX60" s="21"/>
      <c r="BY60" s="21"/>
      <c r="BZ60" s="21"/>
      <c r="CA60" s="21"/>
      <c r="CB60" s="21"/>
      <c r="CC60" s="21"/>
      <c r="CD60" s="21"/>
      <c r="CE60" s="21"/>
      <c r="CF60" s="21"/>
      <c r="CG60" s="21"/>
      <c r="CH60" s="21"/>
      <c r="CI60" s="21"/>
      <c r="CJ60" s="21"/>
      <c r="CK60" s="21"/>
      <c r="CL60" s="21"/>
      <c r="CM60" s="21"/>
      <c r="CN60" s="21"/>
      <c r="CO60" s="21"/>
      <c r="CP60" s="21"/>
      <c r="CQ60" s="21"/>
      <c r="CR60" s="21"/>
      <c r="CS60" s="21"/>
      <c r="CT60" s="21"/>
      <c r="CU60" s="21"/>
      <c r="CV60" s="21"/>
      <c r="CW60" s="21"/>
      <c r="CX60" s="21"/>
      <c r="CY60" s="21"/>
      <c r="CZ60" s="21"/>
      <c r="DA60" s="21"/>
      <c r="DB60" s="21"/>
      <c r="DC60" s="21"/>
      <c r="DD60" s="21"/>
      <c r="DE60" s="21"/>
      <c r="DF60" s="21"/>
      <c r="DG60" s="21"/>
      <c r="DH60" s="21"/>
      <c r="DI60" s="21"/>
      <c r="DJ60" s="21"/>
      <c r="DK60" s="21"/>
      <c r="DL60" s="21"/>
      <c r="DM60" s="21"/>
      <c r="DN60" s="21"/>
      <c r="DO60" s="21"/>
      <c r="DP60" s="21"/>
      <c r="DQ60" s="21"/>
      <c r="DR60" s="21"/>
      <c r="DS60" s="21"/>
      <c r="DT60" s="21"/>
      <c r="DU60" s="21"/>
      <c r="DV60" s="21"/>
      <c r="DW60" s="21"/>
      <c r="DX60" s="21"/>
      <c r="DY60" s="21"/>
      <c r="DZ60" s="21"/>
      <c r="EA60" s="21"/>
      <c r="EB60" s="21"/>
      <c r="EC60" s="21"/>
      <c r="ED60" s="21"/>
      <c r="EE60" s="21"/>
      <c r="EF60" s="21"/>
      <c r="EG60" s="21"/>
      <c r="EH60" s="21"/>
      <c r="EI60" s="21"/>
      <c r="EJ60" s="21"/>
      <c r="EK60" s="21"/>
      <c r="EL60" s="21"/>
      <c r="EM60" s="21"/>
      <c r="EN60" s="21"/>
      <c r="EO60" s="21"/>
      <c r="EP60" s="21"/>
      <c r="EQ60" s="21"/>
      <c r="ER60" s="21"/>
      <c r="ES60" s="21"/>
      <c r="ET60" s="21"/>
      <c r="EU60" s="21"/>
      <c r="EV60" s="21"/>
      <c r="EW60" s="21"/>
      <c r="EX60" s="21"/>
      <c r="EY60" s="21"/>
      <c r="EZ60" s="21"/>
      <c r="FA60" s="21"/>
      <c r="FB60" s="21"/>
      <c r="FC60" s="21"/>
      <c r="FD60" s="21"/>
      <c r="FE60" s="21"/>
      <c r="FF60" s="21"/>
      <c r="FG60" s="21"/>
      <c r="FH60" s="21"/>
      <c r="FI60" s="21"/>
      <c r="FJ60" s="21"/>
      <c r="FK60" s="21"/>
      <c r="FL60" s="21"/>
      <c r="FM60" s="21"/>
      <c r="FN60" s="21"/>
      <c r="FO60" s="21"/>
      <c r="FP60" s="21"/>
      <c r="FQ60" s="21"/>
      <c r="FR60" s="21"/>
      <c r="FS60" s="21"/>
      <c r="FT60" s="21"/>
      <c r="FU60" s="21"/>
      <c r="FV60" s="21"/>
      <c r="FW60" s="21"/>
      <c r="FX60" s="21"/>
      <c r="FY60" s="21"/>
      <c r="FZ60" s="21"/>
      <c r="GA60" s="21"/>
      <c r="GB60" s="21"/>
      <c r="GC60" s="21"/>
      <c r="GD60" s="21"/>
      <c r="GE60" s="21"/>
      <c r="GF60" s="21"/>
      <c r="GG60" s="21"/>
      <c r="GH60" s="21"/>
      <c r="GI60" s="21"/>
      <c r="GJ60" s="21"/>
      <c r="GK60" s="21"/>
      <c r="GL60" s="21"/>
      <c r="GM60" s="21"/>
      <c r="GN60" s="21"/>
      <c r="GO60" s="21"/>
      <c r="GP60" s="21"/>
      <c r="GQ60" s="21"/>
      <c r="GR60" s="21"/>
      <c r="GS60" s="21"/>
      <c r="GT60" s="21"/>
      <c r="GU60" s="21"/>
      <c r="GV60" s="21"/>
      <c r="GW60" s="21"/>
      <c r="GX60" s="21"/>
      <c r="GY60" s="21"/>
      <c r="GZ60" s="21"/>
      <c r="HA60" s="21"/>
      <c r="HB60" s="21"/>
      <c r="HC60" s="21"/>
      <c r="HD60" s="21"/>
      <c r="HE60" s="21"/>
      <c r="HF60" s="21"/>
      <c r="HG60" s="21"/>
      <c r="HH60" s="21"/>
      <c r="HI60" s="21"/>
      <c r="HJ60" s="21"/>
      <c r="HK60" s="21"/>
      <c r="HL60" s="21"/>
      <c r="HM60" s="21"/>
      <c r="HN60" s="21"/>
      <c r="HO60" s="21"/>
      <c r="HP60" s="21"/>
      <c r="HQ60" s="21"/>
      <c r="HR60" s="21"/>
      <c r="HS60" s="21"/>
      <c r="HT60" s="21"/>
      <c r="HU60" s="21"/>
      <c r="HV60" s="21"/>
      <c r="HW60" s="21"/>
      <c r="HX60" s="21"/>
      <c r="HY60" s="21"/>
      <c r="HZ60" s="21"/>
      <c r="IA60" s="21"/>
      <c r="IB60" s="21"/>
      <c r="IC60" s="21"/>
      <c r="ID60" s="21"/>
      <c r="IE60" s="21"/>
      <c r="IF60" s="21"/>
      <c r="IG60" s="21"/>
      <c r="IH60" s="21"/>
      <c r="II60" s="21"/>
      <c r="IJ60" s="21"/>
      <c r="IK60" s="21"/>
      <c r="IL60" s="21"/>
      <c r="IM60" s="21"/>
      <c r="IN60" s="21"/>
      <c r="IO60" s="21"/>
      <c r="IP60" s="21"/>
      <c r="IQ60" s="21"/>
      <c r="IR60" s="21"/>
      <c r="IS60" s="21"/>
      <c r="IT60" s="21"/>
      <c r="IU60" s="21"/>
      <c r="IV60" s="21"/>
    </row>
    <row r="61" spans="1:256" s="20" customFormat="1" x14ac:dyDescent="0.25">
      <c r="A61" s="46"/>
      <c r="B61" s="46"/>
      <c r="C61" s="46"/>
      <c r="D61" s="46"/>
      <c r="E61" s="46"/>
      <c r="F61" s="46"/>
      <c r="G61" s="46"/>
      <c r="H61" s="46"/>
      <c r="I61" s="46"/>
      <c r="J61" s="46"/>
      <c r="K61" s="46"/>
      <c r="L61" s="46"/>
      <c r="M61" s="46"/>
      <c r="N61" s="46"/>
      <c r="O61" s="46"/>
      <c r="P61" s="46"/>
      <c r="Q61" s="21"/>
      <c r="R61" s="21"/>
      <c r="S61" s="21"/>
      <c r="T61" s="21"/>
      <c r="U61" s="21"/>
      <c r="V61" s="21"/>
      <c r="W61" s="21"/>
      <c r="X61" s="21"/>
      <c r="Y61" s="21"/>
      <c r="Z61" s="21"/>
      <c r="AA61" s="21"/>
      <c r="AB61" s="21"/>
      <c r="AC61" s="21"/>
      <c r="AD61" s="21"/>
      <c r="AE61" s="21"/>
      <c r="AF61" s="21"/>
      <c r="AG61" s="21"/>
      <c r="AH61" s="21"/>
      <c r="AI61" s="21"/>
      <c r="AJ61" s="21"/>
      <c r="AK61" s="21"/>
      <c r="AL61" s="21"/>
      <c r="AM61" s="21"/>
      <c r="AN61" s="21"/>
      <c r="AO61" s="21"/>
      <c r="AP61" s="21"/>
      <c r="AQ61" s="21"/>
      <c r="AR61" s="21"/>
      <c r="AS61" s="21"/>
      <c r="AT61" s="21"/>
      <c r="AU61" s="21"/>
      <c r="AV61" s="21"/>
      <c r="AW61" s="21"/>
      <c r="AX61" s="21"/>
      <c r="AY61" s="21"/>
      <c r="AZ61" s="21"/>
      <c r="BA61" s="21"/>
      <c r="BB61" s="21"/>
      <c r="BC61" s="21"/>
      <c r="BD61" s="21"/>
      <c r="BE61" s="21"/>
      <c r="BF61" s="21"/>
      <c r="BG61" s="21"/>
      <c r="BH61" s="21"/>
      <c r="BI61" s="21"/>
      <c r="BJ61" s="21"/>
      <c r="BK61" s="21"/>
      <c r="BL61" s="21"/>
      <c r="BM61" s="21"/>
      <c r="BN61" s="21"/>
      <c r="BO61" s="21"/>
      <c r="BP61" s="21"/>
      <c r="BQ61" s="21"/>
      <c r="BR61" s="21"/>
      <c r="BS61" s="21"/>
      <c r="BT61" s="21"/>
      <c r="BU61" s="21"/>
      <c r="BV61" s="21"/>
      <c r="BW61" s="21"/>
      <c r="BX61" s="21"/>
      <c r="BY61" s="21"/>
      <c r="BZ61" s="21"/>
      <c r="CA61" s="21"/>
      <c r="CB61" s="21"/>
      <c r="CC61" s="21"/>
      <c r="CD61" s="21"/>
      <c r="CE61" s="21"/>
      <c r="CF61" s="21"/>
      <c r="CG61" s="21"/>
      <c r="CH61" s="21"/>
      <c r="CI61" s="21"/>
      <c r="CJ61" s="21"/>
      <c r="CK61" s="21"/>
      <c r="CL61" s="21"/>
      <c r="CM61" s="21"/>
      <c r="CN61" s="21"/>
      <c r="CO61" s="21"/>
      <c r="CP61" s="21"/>
      <c r="CQ61" s="21"/>
      <c r="CR61" s="21"/>
      <c r="CS61" s="21"/>
      <c r="CT61" s="21"/>
      <c r="CU61" s="21"/>
      <c r="CV61" s="21"/>
      <c r="CW61" s="21"/>
      <c r="CX61" s="21"/>
      <c r="CY61" s="21"/>
      <c r="CZ61" s="21"/>
      <c r="DA61" s="21"/>
      <c r="DB61" s="21"/>
      <c r="DC61" s="21"/>
      <c r="DD61" s="21"/>
      <c r="DE61" s="21"/>
      <c r="DF61" s="21"/>
      <c r="DG61" s="21"/>
      <c r="DH61" s="21"/>
      <c r="DI61" s="21"/>
      <c r="DJ61" s="21"/>
      <c r="DK61" s="21"/>
      <c r="DL61" s="21"/>
      <c r="DM61" s="21"/>
      <c r="DN61" s="21"/>
      <c r="DO61" s="21"/>
      <c r="DP61" s="21"/>
      <c r="DQ61" s="21"/>
      <c r="DR61" s="21"/>
      <c r="DS61" s="21"/>
      <c r="DT61" s="21"/>
      <c r="DU61" s="21"/>
      <c r="DV61" s="21"/>
      <c r="DW61" s="21"/>
      <c r="DX61" s="21"/>
      <c r="DY61" s="21"/>
      <c r="DZ61" s="21"/>
      <c r="EA61" s="21"/>
      <c r="EB61" s="21"/>
      <c r="EC61" s="21"/>
      <c r="ED61" s="21"/>
      <c r="EE61" s="21"/>
      <c r="EF61" s="21"/>
      <c r="EG61" s="21"/>
      <c r="EH61" s="21"/>
      <c r="EI61" s="21"/>
      <c r="EJ61" s="21"/>
      <c r="EK61" s="21"/>
      <c r="EL61" s="21"/>
      <c r="EM61" s="21"/>
      <c r="EN61" s="21"/>
      <c r="EO61" s="21"/>
      <c r="EP61" s="21"/>
      <c r="EQ61" s="21"/>
      <c r="ER61" s="21"/>
      <c r="ES61" s="21"/>
      <c r="ET61" s="21"/>
      <c r="EU61" s="21"/>
      <c r="EV61" s="21"/>
      <c r="EW61" s="21"/>
      <c r="EX61" s="21"/>
      <c r="EY61" s="21"/>
      <c r="EZ61" s="21"/>
      <c r="FA61" s="21"/>
      <c r="FB61" s="21"/>
      <c r="FC61" s="21"/>
      <c r="FD61" s="21"/>
      <c r="FE61" s="21"/>
      <c r="FF61" s="21"/>
      <c r="FG61" s="21"/>
      <c r="FH61" s="21"/>
      <c r="FI61" s="21"/>
      <c r="FJ61" s="21"/>
      <c r="FK61" s="21"/>
      <c r="FL61" s="21"/>
      <c r="FM61" s="21"/>
      <c r="FN61" s="21"/>
      <c r="FO61" s="21"/>
      <c r="FP61" s="21"/>
      <c r="FQ61" s="21"/>
      <c r="FR61" s="21"/>
      <c r="FS61" s="21"/>
      <c r="FT61" s="21"/>
      <c r="FU61" s="21"/>
      <c r="FV61" s="21"/>
      <c r="FW61" s="21"/>
      <c r="FX61" s="21"/>
      <c r="FY61" s="21"/>
      <c r="FZ61" s="21"/>
      <c r="GA61" s="21"/>
      <c r="GB61" s="21"/>
      <c r="GC61" s="21"/>
      <c r="GD61" s="21"/>
      <c r="GE61" s="21"/>
      <c r="GF61" s="21"/>
      <c r="GG61" s="21"/>
      <c r="GH61" s="21"/>
      <c r="GI61" s="21"/>
      <c r="GJ61" s="21"/>
      <c r="GK61" s="21"/>
      <c r="GL61" s="21"/>
      <c r="GM61" s="21"/>
      <c r="GN61" s="21"/>
      <c r="GO61" s="21"/>
      <c r="GP61" s="21"/>
      <c r="GQ61" s="21"/>
      <c r="GR61" s="21"/>
      <c r="GS61" s="21"/>
      <c r="GT61" s="21"/>
      <c r="GU61" s="21"/>
      <c r="GV61" s="21"/>
      <c r="GW61" s="21"/>
      <c r="GX61" s="21"/>
      <c r="GY61" s="21"/>
      <c r="GZ61" s="21"/>
      <c r="HA61" s="21"/>
      <c r="HB61" s="21"/>
      <c r="HC61" s="21"/>
      <c r="HD61" s="21"/>
      <c r="HE61" s="21"/>
      <c r="HF61" s="21"/>
      <c r="HG61" s="21"/>
      <c r="HH61" s="21"/>
      <c r="HI61" s="21"/>
      <c r="HJ61" s="21"/>
      <c r="HK61" s="21"/>
      <c r="HL61" s="21"/>
      <c r="HM61" s="21"/>
      <c r="HN61" s="21"/>
      <c r="HO61" s="21"/>
      <c r="HP61" s="21"/>
      <c r="HQ61" s="21"/>
      <c r="HR61" s="21"/>
      <c r="HS61" s="21"/>
      <c r="HT61" s="21"/>
      <c r="HU61" s="21"/>
      <c r="HV61" s="21"/>
      <c r="HW61" s="21"/>
      <c r="HX61" s="21"/>
      <c r="HY61" s="21"/>
      <c r="HZ61" s="21"/>
      <c r="IA61" s="21"/>
      <c r="IB61" s="21"/>
      <c r="IC61" s="21"/>
      <c r="ID61" s="21"/>
      <c r="IE61" s="21"/>
      <c r="IF61" s="21"/>
      <c r="IG61" s="21"/>
      <c r="IH61" s="21"/>
      <c r="II61" s="21"/>
      <c r="IJ61" s="21"/>
      <c r="IK61" s="21"/>
      <c r="IL61" s="21"/>
      <c r="IM61" s="21"/>
      <c r="IN61" s="21"/>
      <c r="IO61" s="21"/>
      <c r="IP61" s="21"/>
      <c r="IQ61" s="21"/>
      <c r="IR61" s="21"/>
      <c r="IS61" s="21"/>
      <c r="IT61" s="21"/>
      <c r="IU61" s="21"/>
      <c r="IV61" s="21"/>
    </row>
    <row r="62" spans="1:256" s="20" customFormat="1" x14ac:dyDescent="0.25">
      <c r="A62" s="21"/>
      <c r="B62" s="21"/>
      <c r="C62" s="21"/>
      <c r="D62" s="21"/>
      <c r="E62" s="21"/>
      <c r="F62" s="21"/>
      <c r="G62" s="21"/>
      <c r="H62" s="21"/>
      <c r="I62" s="21"/>
      <c r="J62" s="21"/>
      <c r="K62" s="21"/>
      <c r="L62" s="21"/>
      <c r="M62" s="21"/>
      <c r="N62" s="21"/>
      <c r="O62" s="21"/>
      <c r="P62" s="21"/>
      <c r="Q62" s="21"/>
      <c r="R62" s="21"/>
      <c r="S62" s="21"/>
      <c r="T62" s="21"/>
      <c r="U62" s="21"/>
      <c r="V62" s="21"/>
      <c r="W62" s="21"/>
      <c r="X62" s="21"/>
      <c r="Y62" s="21"/>
      <c r="Z62" s="21"/>
      <c r="AA62" s="21"/>
      <c r="AB62" s="21"/>
      <c r="AC62" s="21"/>
      <c r="AD62" s="21"/>
      <c r="AE62" s="21"/>
      <c r="AF62" s="21"/>
      <c r="AG62" s="21"/>
      <c r="AH62" s="21"/>
      <c r="AI62" s="21"/>
      <c r="AJ62" s="21"/>
      <c r="AK62" s="21"/>
      <c r="AL62" s="21"/>
      <c r="AM62" s="21"/>
      <c r="AN62" s="21"/>
      <c r="AO62" s="21"/>
      <c r="AP62" s="21"/>
      <c r="AQ62" s="21"/>
      <c r="AR62" s="21"/>
      <c r="AS62" s="21"/>
      <c r="AT62" s="21"/>
      <c r="AU62" s="21"/>
      <c r="AV62" s="21"/>
      <c r="AW62" s="21"/>
      <c r="AX62" s="21"/>
      <c r="AY62" s="21"/>
      <c r="AZ62" s="21"/>
      <c r="BA62" s="21"/>
      <c r="BB62" s="21"/>
      <c r="BC62" s="21"/>
      <c r="BD62" s="21"/>
      <c r="BE62" s="21"/>
      <c r="BF62" s="21"/>
      <c r="BG62" s="21"/>
      <c r="BH62" s="21"/>
      <c r="BI62" s="21"/>
      <c r="BJ62" s="21"/>
      <c r="BK62" s="21"/>
      <c r="BL62" s="21"/>
      <c r="BM62" s="21"/>
      <c r="BN62" s="21"/>
      <c r="BO62" s="21"/>
      <c r="BP62" s="21"/>
      <c r="BQ62" s="21"/>
      <c r="BR62" s="21"/>
      <c r="BS62" s="21"/>
      <c r="BT62" s="21"/>
      <c r="BU62" s="21"/>
      <c r="BV62" s="21"/>
      <c r="BW62" s="21"/>
      <c r="BX62" s="21"/>
      <c r="BY62" s="21"/>
      <c r="BZ62" s="21"/>
      <c r="CA62" s="21"/>
      <c r="CB62" s="21"/>
      <c r="CC62" s="21"/>
      <c r="CD62" s="21"/>
      <c r="CE62" s="21"/>
      <c r="CF62" s="21"/>
      <c r="CG62" s="21"/>
      <c r="CH62" s="21"/>
      <c r="CI62" s="21"/>
      <c r="CJ62" s="21"/>
      <c r="CK62" s="21"/>
      <c r="CL62" s="21"/>
      <c r="CM62" s="21"/>
      <c r="CN62" s="21"/>
      <c r="CO62" s="21"/>
      <c r="CP62" s="21"/>
      <c r="CQ62" s="21"/>
      <c r="CR62" s="21"/>
      <c r="CS62" s="21"/>
      <c r="CT62" s="21"/>
      <c r="CU62" s="21"/>
      <c r="CV62" s="21"/>
      <c r="CW62" s="21"/>
      <c r="CX62" s="21"/>
      <c r="CY62" s="21"/>
      <c r="CZ62" s="21"/>
      <c r="DA62" s="21"/>
      <c r="DB62" s="21"/>
      <c r="DC62" s="21"/>
      <c r="DD62" s="21"/>
      <c r="DE62" s="21"/>
      <c r="DF62" s="21"/>
      <c r="DG62" s="21"/>
      <c r="DH62" s="21"/>
      <c r="DI62" s="21"/>
      <c r="DJ62" s="21"/>
      <c r="DK62" s="21"/>
      <c r="DL62" s="21"/>
      <c r="DM62" s="21"/>
      <c r="DN62" s="21"/>
      <c r="DO62" s="21"/>
      <c r="DP62" s="21"/>
      <c r="DQ62" s="21"/>
      <c r="DR62" s="21"/>
      <c r="DS62" s="21"/>
      <c r="DT62" s="21"/>
      <c r="DU62" s="21"/>
      <c r="DV62" s="21"/>
      <c r="DW62" s="21"/>
      <c r="DX62" s="21"/>
      <c r="DY62" s="21"/>
      <c r="DZ62" s="21"/>
      <c r="EA62" s="21"/>
      <c r="EB62" s="21"/>
      <c r="EC62" s="21"/>
      <c r="ED62" s="21"/>
      <c r="EE62" s="21"/>
      <c r="EF62" s="21"/>
      <c r="EG62" s="21"/>
      <c r="EH62" s="21"/>
      <c r="EI62" s="21"/>
      <c r="EJ62" s="21"/>
      <c r="EK62" s="21"/>
      <c r="EL62" s="21"/>
      <c r="EM62" s="21"/>
      <c r="EN62" s="21"/>
      <c r="EO62" s="21"/>
      <c r="EP62" s="21"/>
      <c r="EQ62" s="21"/>
      <c r="ER62" s="21"/>
      <c r="ES62" s="21"/>
      <c r="ET62" s="21"/>
      <c r="EU62" s="21"/>
      <c r="EV62" s="21"/>
      <c r="EW62" s="21"/>
      <c r="EX62" s="21"/>
      <c r="EY62" s="21"/>
      <c r="EZ62" s="21"/>
      <c r="FA62" s="21"/>
      <c r="FB62" s="21"/>
      <c r="FC62" s="21"/>
      <c r="FD62" s="21"/>
      <c r="FE62" s="21"/>
      <c r="FF62" s="21"/>
      <c r="FG62" s="21"/>
      <c r="FH62" s="21"/>
      <c r="FI62" s="21"/>
      <c r="FJ62" s="21"/>
      <c r="FK62" s="21"/>
      <c r="FL62" s="21"/>
      <c r="FM62" s="21"/>
      <c r="FN62" s="21"/>
      <c r="FO62" s="21"/>
      <c r="FP62" s="21"/>
      <c r="FQ62" s="21"/>
      <c r="FR62" s="21"/>
      <c r="FS62" s="21"/>
      <c r="FT62" s="21"/>
      <c r="FU62" s="21"/>
      <c r="FV62" s="21"/>
      <c r="FW62" s="21"/>
      <c r="FX62" s="21"/>
      <c r="FY62" s="21"/>
      <c r="FZ62" s="21"/>
      <c r="GA62" s="21"/>
      <c r="GB62" s="21"/>
      <c r="GC62" s="21"/>
      <c r="GD62" s="21"/>
      <c r="GE62" s="21"/>
      <c r="GF62" s="21"/>
      <c r="GG62" s="21"/>
      <c r="GH62" s="21"/>
      <c r="GI62" s="21"/>
      <c r="GJ62" s="21"/>
      <c r="GK62" s="21"/>
      <c r="GL62" s="21"/>
      <c r="GM62" s="21"/>
      <c r="GN62" s="21"/>
      <c r="GO62" s="21"/>
      <c r="GP62" s="21"/>
      <c r="GQ62" s="21"/>
      <c r="GR62" s="21"/>
      <c r="GS62" s="21"/>
      <c r="GT62" s="21"/>
      <c r="GU62" s="21"/>
      <c r="GV62" s="21"/>
      <c r="GW62" s="21"/>
      <c r="GX62" s="21"/>
      <c r="GY62" s="21"/>
      <c r="GZ62" s="21"/>
      <c r="HA62" s="21"/>
      <c r="HB62" s="21"/>
      <c r="HC62" s="21"/>
      <c r="HD62" s="21"/>
      <c r="HE62" s="21"/>
      <c r="HF62" s="21"/>
      <c r="HG62" s="21"/>
      <c r="HH62" s="21"/>
      <c r="HI62" s="21"/>
      <c r="HJ62" s="21"/>
      <c r="HK62" s="21"/>
      <c r="HL62" s="21"/>
      <c r="HM62" s="21"/>
      <c r="HN62" s="21"/>
      <c r="HO62" s="21"/>
      <c r="HP62" s="21"/>
      <c r="HQ62" s="21"/>
      <c r="HR62" s="21"/>
      <c r="HS62" s="21"/>
      <c r="HT62" s="21"/>
      <c r="HU62" s="21"/>
      <c r="HV62" s="21"/>
      <c r="HW62" s="21"/>
      <c r="HX62" s="21"/>
      <c r="HY62" s="21"/>
      <c r="HZ62" s="21"/>
      <c r="IA62" s="21"/>
      <c r="IB62" s="21"/>
      <c r="IC62" s="21"/>
      <c r="ID62" s="21"/>
      <c r="IE62" s="21"/>
      <c r="IF62" s="21"/>
      <c r="IG62" s="21"/>
      <c r="IH62" s="21"/>
      <c r="II62" s="21"/>
      <c r="IJ62" s="21"/>
      <c r="IK62" s="21"/>
      <c r="IL62" s="21"/>
      <c r="IM62" s="21"/>
      <c r="IN62" s="21"/>
      <c r="IO62" s="21"/>
      <c r="IP62" s="21"/>
      <c r="IQ62" s="21"/>
      <c r="IR62" s="21"/>
      <c r="IS62" s="21"/>
      <c r="IT62" s="21"/>
      <c r="IU62" s="21"/>
      <c r="IV62" s="21"/>
    </row>
    <row r="63" spans="1:256" s="20" customFormat="1" x14ac:dyDescent="0.25">
      <c r="A63" s="21"/>
      <c r="B63" s="21"/>
      <c r="C63" s="21"/>
      <c r="D63" s="21"/>
      <c r="E63" s="21"/>
      <c r="F63" s="21"/>
      <c r="G63" s="21"/>
      <c r="H63" s="21"/>
      <c r="I63" s="21"/>
      <c r="J63" s="21"/>
      <c r="K63" s="21"/>
      <c r="L63" s="21"/>
      <c r="M63" s="21"/>
      <c r="N63" s="21"/>
      <c r="O63" s="21"/>
      <c r="P63" s="21"/>
      <c r="Q63" s="21"/>
      <c r="R63" s="21"/>
      <c r="S63" s="21"/>
      <c r="T63" s="21"/>
      <c r="U63" s="21"/>
      <c r="V63" s="21"/>
      <c r="W63" s="21"/>
      <c r="X63" s="21"/>
      <c r="Y63" s="21"/>
      <c r="Z63" s="21"/>
      <c r="AA63" s="21"/>
      <c r="AB63" s="21"/>
      <c r="AC63" s="21"/>
      <c r="AD63" s="21"/>
      <c r="AE63" s="21"/>
      <c r="AF63" s="21"/>
      <c r="AG63" s="21"/>
      <c r="AH63" s="21"/>
      <c r="AI63" s="21"/>
      <c r="AJ63" s="21"/>
      <c r="AK63" s="21"/>
      <c r="AL63" s="21"/>
      <c r="AM63" s="21"/>
      <c r="AN63" s="21"/>
      <c r="AO63" s="21"/>
      <c r="AP63" s="21"/>
      <c r="AQ63" s="21"/>
      <c r="AR63" s="21"/>
      <c r="AS63" s="21"/>
      <c r="AT63" s="21"/>
      <c r="AU63" s="21"/>
      <c r="AV63" s="21"/>
      <c r="AW63" s="21"/>
      <c r="AX63" s="21"/>
      <c r="AY63" s="21"/>
      <c r="AZ63" s="21"/>
      <c r="BA63" s="21"/>
      <c r="BB63" s="21"/>
      <c r="BC63" s="21"/>
      <c r="BD63" s="21"/>
      <c r="BE63" s="21"/>
      <c r="BF63" s="21"/>
      <c r="BG63" s="21"/>
      <c r="BH63" s="21"/>
      <c r="BI63" s="21"/>
      <c r="BJ63" s="21"/>
      <c r="BK63" s="21"/>
      <c r="BL63" s="21"/>
      <c r="BM63" s="21"/>
      <c r="BN63" s="21"/>
      <c r="BO63" s="21"/>
      <c r="BP63" s="21"/>
      <c r="BQ63" s="21"/>
      <c r="BR63" s="21"/>
      <c r="BS63" s="21"/>
      <c r="BT63" s="21"/>
      <c r="BU63" s="21"/>
      <c r="BV63" s="21"/>
      <c r="BW63" s="21"/>
      <c r="BX63" s="21"/>
      <c r="BY63" s="21"/>
      <c r="BZ63" s="21"/>
      <c r="CA63" s="21"/>
      <c r="CB63" s="21"/>
      <c r="CC63" s="21"/>
      <c r="CD63" s="21"/>
      <c r="CE63" s="21"/>
      <c r="CF63" s="21"/>
      <c r="CG63" s="21"/>
      <c r="CH63" s="21"/>
      <c r="CI63" s="21"/>
      <c r="CJ63" s="21"/>
      <c r="CK63" s="21"/>
      <c r="CL63" s="21"/>
      <c r="CM63" s="21"/>
      <c r="CN63" s="21"/>
      <c r="CO63" s="21"/>
      <c r="CP63" s="21"/>
      <c r="CQ63" s="21"/>
      <c r="CR63" s="21"/>
      <c r="CS63" s="21"/>
      <c r="CT63" s="21"/>
      <c r="CU63" s="21"/>
      <c r="CV63" s="21"/>
      <c r="CW63" s="21"/>
      <c r="CX63" s="21"/>
      <c r="CY63" s="21"/>
      <c r="CZ63" s="21"/>
      <c r="DA63" s="21"/>
      <c r="DB63" s="21"/>
      <c r="DC63" s="21"/>
      <c r="DD63" s="21"/>
      <c r="DE63" s="21"/>
      <c r="DF63" s="21"/>
      <c r="DG63" s="21"/>
      <c r="DH63" s="21"/>
      <c r="DI63" s="21"/>
      <c r="DJ63" s="21"/>
      <c r="DK63" s="21"/>
      <c r="DL63" s="21"/>
      <c r="DM63" s="21"/>
      <c r="DN63" s="21"/>
      <c r="DO63" s="21"/>
      <c r="DP63" s="21"/>
      <c r="DQ63" s="21"/>
      <c r="DR63" s="21"/>
      <c r="DS63" s="21"/>
      <c r="DT63" s="21"/>
      <c r="DU63" s="21"/>
      <c r="DV63" s="21"/>
      <c r="DW63" s="21"/>
      <c r="DX63" s="21"/>
      <c r="DY63" s="21"/>
      <c r="DZ63" s="21"/>
      <c r="EA63" s="21"/>
      <c r="EB63" s="21"/>
      <c r="EC63" s="21"/>
      <c r="ED63" s="21"/>
      <c r="EE63" s="21"/>
      <c r="EF63" s="21"/>
      <c r="EG63" s="21"/>
      <c r="EH63" s="21"/>
      <c r="EI63" s="21"/>
      <c r="EJ63" s="21"/>
      <c r="EK63" s="21"/>
      <c r="EL63" s="21"/>
      <c r="EM63" s="21"/>
      <c r="EN63" s="21"/>
      <c r="EO63" s="21"/>
      <c r="EP63" s="21"/>
      <c r="EQ63" s="21"/>
      <c r="ER63" s="21"/>
      <c r="ES63" s="21"/>
      <c r="ET63" s="21"/>
      <c r="EU63" s="21"/>
      <c r="EV63" s="21"/>
      <c r="EW63" s="21"/>
      <c r="EX63" s="21"/>
      <c r="EY63" s="21"/>
      <c r="EZ63" s="21"/>
      <c r="FA63" s="21"/>
      <c r="FB63" s="21"/>
      <c r="FC63" s="21"/>
      <c r="FD63" s="21"/>
      <c r="FE63" s="21"/>
      <c r="FF63" s="21"/>
      <c r="FG63" s="21"/>
      <c r="FH63" s="21"/>
      <c r="FI63" s="21"/>
      <c r="FJ63" s="21"/>
      <c r="FK63" s="21"/>
      <c r="FL63" s="21"/>
      <c r="FM63" s="21"/>
      <c r="FN63" s="21"/>
      <c r="FO63" s="21"/>
      <c r="FP63" s="21"/>
      <c r="FQ63" s="21"/>
      <c r="FR63" s="21"/>
      <c r="FS63" s="21"/>
      <c r="FT63" s="21"/>
      <c r="FU63" s="21"/>
      <c r="FV63" s="21"/>
      <c r="FW63" s="21"/>
      <c r="FX63" s="21"/>
      <c r="FY63" s="21"/>
      <c r="FZ63" s="21"/>
      <c r="GA63" s="21"/>
      <c r="GB63" s="21"/>
      <c r="GC63" s="21"/>
      <c r="GD63" s="21"/>
      <c r="GE63" s="21"/>
      <c r="GF63" s="21"/>
      <c r="GG63" s="21"/>
      <c r="GH63" s="21"/>
      <c r="GI63" s="21"/>
      <c r="GJ63" s="21"/>
      <c r="GK63" s="21"/>
      <c r="GL63" s="21"/>
      <c r="GM63" s="21"/>
      <c r="GN63" s="21"/>
      <c r="GO63" s="21"/>
      <c r="GP63" s="21"/>
      <c r="GQ63" s="21"/>
      <c r="GR63" s="21"/>
      <c r="GS63" s="21"/>
      <c r="GT63" s="21"/>
      <c r="GU63" s="21"/>
      <c r="GV63" s="21"/>
      <c r="GW63" s="21"/>
      <c r="GX63" s="21"/>
      <c r="GY63" s="21"/>
      <c r="GZ63" s="21"/>
      <c r="HA63" s="21"/>
      <c r="HB63" s="21"/>
      <c r="HC63" s="21"/>
      <c r="HD63" s="21"/>
      <c r="HE63" s="21"/>
      <c r="HF63" s="21"/>
      <c r="HG63" s="21"/>
      <c r="HH63" s="21"/>
      <c r="HI63" s="21"/>
      <c r="HJ63" s="21"/>
      <c r="HK63" s="21"/>
      <c r="HL63" s="21"/>
      <c r="HM63" s="21"/>
      <c r="HN63" s="21"/>
      <c r="HO63" s="21"/>
      <c r="HP63" s="21"/>
      <c r="HQ63" s="21"/>
      <c r="HR63" s="21"/>
      <c r="HS63" s="21"/>
      <c r="HT63" s="21"/>
      <c r="HU63" s="21"/>
      <c r="HV63" s="21"/>
      <c r="HW63" s="21"/>
      <c r="HX63" s="21"/>
      <c r="HY63" s="21"/>
      <c r="HZ63" s="21"/>
      <c r="IA63" s="21"/>
      <c r="IB63" s="21"/>
      <c r="IC63" s="21"/>
      <c r="ID63" s="21"/>
      <c r="IE63" s="21"/>
      <c r="IF63" s="21"/>
      <c r="IG63" s="21"/>
      <c r="IH63" s="21"/>
      <c r="II63" s="21"/>
      <c r="IJ63" s="21"/>
      <c r="IK63" s="21"/>
      <c r="IL63" s="21"/>
      <c r="IM63" s="21"/>
      <c r="IN63" s="21"/>
      <c r="IO63" s="21"/>
      <c r="IP63" s="21"/>
      <c r="IQ63" s="21"/>
      <c r="IR63" s="21"/>
      <c r="IS63" s="21"/>
      <c r="IT63" s="21"/>
      <c r="IU63" s="21"/>
      <c r="IV63" s="21"/>
    </row>
  </sheetData>
  <mergeCells count="2">
    <mergeCell ref="B6:O6"/>
    <mergeCell ref="B9:O9"/>
  </mergeCells>
  <pageMargins left="0" right="0.19685039370078741" top="0" bottom="0" header="0" footer="0.31496062992125984"/>
  <pageSetup paperSize="9" orientation="portrait" r:id="rId1"/>
  <headerFooter>
    <oddFooter>&amp;R&amp;"Source Sans Pro,Normal"&amp;9Servicio de Información y Difusión. &amp;"Source Sans Pro,Negrita"Tri3 2024&amp;"Source Sans Pro,Normal"  &amp;"Source Sans Pro,Negrita"|&amp;P</oddFooter>
  </headerFooter>
  <ignoredErrors>
    <ignoredError sqref="J33 J34" formula="1"/>
  </ignoredError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BE5F9B-3298-479D-BB3E-4F3A614C1542}">
  <dimension ref="A1:IV63"/>
  <sheetViews>
    <sheetView zoomScaleNormal="100" workbookViewId="0"/>
  </sheetViews>
  <sheetFormatPr baseColWidth="10" defaultColWidth="8.7109375" defaultRowHeight="14.25" x14ac:dyDescent="0.25"/>
  <cols>
    <col min="1" max="1" width="4" style="21" customWidth="1"/>
    <col min="2" max="2" width="25.5703125" style="21" customWidth="1"/>
    <col min="3" max="5" width="0.42578125" style="21" customWidth="1"/>
    <col min="6" max="15" width="7" style="21" customWidth="1"/>
    <col min="16" max="16" width="5.7109375" style="21" customWidth="1"/>
    <col min="17" max="16384" width="8.7109375" style="21"/>
  </cols>
  <sheetData>
    <row r="1" spans="1:18" s="32" customFormat="1" ht="18.75" customHeight="1" x14ac:dyDescent="0.25">
      <c r="A1" s="20"/>
      <c r="B1" s="20"/>
      <c r="C1" s="20"/>
      <c r="D1" s="20"/>
      <c r="E1" s="20"/>
      <c r="F1" s="20"/>
      <c r="G1" s="20"/>
      <c r="H1" s="20"/>
      <c r="I1" s="20"/>
      <c r="J1" s="20"/>
      <c r="K1" s="20"/>
      <c r="L1" s="20"/>
      <c r="M1" s="20"/>
      <c r="N1" s="20"/>
      <c r="O1" s="20"/>
      <c r="P1" s="20"/>
      <c r="Q1" s="21"/>
      <c r="R1" s="21"/>
    </row>
    <row r="2" spans="1:18" s="32" customFormat="1" ht="15.75" customHeight="1" x14ac:dyDescent="0.25">
      <c r="A2" s="20"/>
      <c r="B2" s="20"/>
      <c r="C2" s="20"/>
      <c r="D2" s="20"/>
      <c r="E2" s="20"/>
      <c r="F2" s="20"/>
      <c r="G2" s="20"/>
      <c r="H2" s="20"/>
      <c r="I2" s="20"/>
      <c r="J2" s="20"/>
      <c r="K2" s="20"/>
      <c r="L2" s="20"/>
      <c r="M2" s="20"/>
      <c r="N2" s="20"/>
      <c r="O2" s="20"/>
      <c r="P2" s="20"/>
      <c r="Q2" s="21"/>
      <c r="R2" s="21"/>
    </row>
    <row r="3" spans="1:18" s="32" customFormat="1" ht="15.75" customHeight="1" x14ac:dyDescent="0.25">
      <c r="A3" s="20"/>
      <c r="B3" s="20"/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0"/>
      <c r="P3" s="20"/>
      <c r="Q3" s="21"/>
      <c r="R3" s="21"/>
    </row>
    <row r="4" spans="1:18" s="32" customFormat="1" x14ac:dyDescent="0.25">
      <c r="A4" s="20"/>
      <c r="B4" s="20"/>
      <c r="C4" s="20"/>
      <c r="D4" s="20"/>
      <c r="E4" s="20"/>
      <c r="F4" s="20"/>
      <c r="G4" s="20"/>
      <c r="H4" s="20"/>
      <c r="I4" s="20"/>
      <c r="J4" s="20"/>
      <c r="K4" s="20"/>
      <c r="L4" s="20"/>
      <c r="M4" s="20"/>
      <c r="N4" s="20"/>
      <c r="O4" s="20"/>
      <c r="P4" s="20"/>
      <c r="Q4" s="21"/>
      <c r="R4" s="21"/>
    </row>
    <row r="5" spans="1:18" s="32" customFormat="1" ht="15.75" customHeight="1" x14ac:dyDescent="0.25">
      <c r="A5" s="20"/>
      <c r="B5" s="20"/>
      <c r="C5" s="20"/>
      <c r="D5" s="20"/>
      <c r="E5" s="20"/>
      <c r="F5" s="20"/>
      <c r="G5" s="20"/>
      <c r="H5" s="20"/>
      <c r="I5" s="33"/>
      <c r="J5" s="20"/>
      <c r="K5" s="20"/>
      <c r="L5" s="20"/>
      <c r="M5" s="20"/>
      <c r="N5" s="20"/>
      <c r="O5" s="20"/>
      <c r="P5" s="20"/>
      <c r="Q5" s="21"/>
      <c r="R5" s="21"/>
    </row>
    <row r="6" spans="1:18" s="32" customFormat="1" ht="36.75" customHeight="1" x14ac:dyDescent="0.25">
      <c r="A6" s="20"/>
      <c r="B6" s="161" t="s">
        <v>194</v>
      </c>
      <c r="C6" s="161"/>
      <c r="D6" s="161"/>
      <c r="E6" s="161"/>
      <c r="F6" s="161"/>
      <c r="G6" s="161"/>
      <c r="H6" s="161"/>
      <c r="I6" s="161"/>
      <c r="J6" s="161"/>
      <c r="K6" s="161"/>
      <c r="L6" s="161"/>
      <c r="M6" s="161"/>
      <c r="N6" s="161"/>
      <c r="O6" s="161"/>
      <c r="P6" s="20"/>
      <c r="Q6" s="21"/>
      <c r="R6" s="21"/>
    </row>
    <row r="7" spans="1:18" ht="6" customHeight="1" x14ac:dyDescent="0.25">
      <c r="A7" s="20"/>
      <c r="B7" s="20"/>
      <c r="C7" s="20"/>
      <c r="D7" s="20"/>
      <c r="E7" s="20"/>
      <c r="F7" s="20"/>
      <c r="G7" s="20"/>
      <c r="H7" s="20"/>
      <c r="I7" s="20"/>
      <c r="J7" s="20"/>
      <c r="K7" s="20"/>
      <c r="L7" s="20"/>
      <c r="M7" s="20"/>
      <c r="N7" s="20"/>
      <c r="O7" s="20"/>
      <c r="P7" s="20"/>
    </row>
    <row r="8" spans="1:18" ht="7.5" customHeight="1" x14ac:dyDescent="0.25">
      <c r="A8" s="20"/>
      <c r="B8" s="20"/>
      <c r="C8" s="20"/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20"/>
    </row>
    <row r="9" spans="1:18" ht="18.75" customHeight="1" x14ac:dyDescent="0.25">
      <c r="A9" s="20"/>
      <c r="B9" s="162" t="s">
        <v>182</v>
      </c>
      <c r="C9" s="163"/>
      <c r="D9" s="163"/>
      <c r="E9" s="163"/>
      <c r="F9" s="163"/>
      <c r="G9" s="163"/>
      <c r="H9" s="163"/>
      <c r="I9" s="163"/>
      <c r="J9" s="163"/>
      <c r="K9" s="163"/>
      <c r="L9" s="163"/>
      <c r="M9" s="163"/>
      <c r="N9" s="163"/>
      <c r="O9" s="164"/>
      <c r="P9" s="20"/>
    </row>
    <row r="10" spans="1:18" ht="7.5" customHeight="1" x14ac:dyDescent="0.25">
      <c r="A10" s="20"/>
      <c r="B10" s="34"/>
      <c r="C10" s="34"/>
      <c r="D10" s="34"/>
      <c r="E10" s="35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</row>
    <row r="11" spans="1:18" ht="18.75" customHeight="1" x14ac:dyDescent="0.25">
      <c r="A11" s="20"/>
      <c r="B11" s="36"/>
      <c r="C11" s="37"/>
      <c r="D11" s="37"/>
      <c r="E11" s="37"/>
      <c r="F11" s="37" t="s">
        <v>6</v>
      </c>
      <c r="G11" s="37" t="s">
        <v>12</v>
      </c>
      <c r="H11" s="37" t="s">
        <v>13</v>
      </c>
      <c r="I11" s="37" t="s">
        <v>14</v>
      </c>
      <c r="J11" s="37" t="s">
        <v>15</v>
      </c>
      <c r="K11" s="37" t="s">
        <v>16</v>
      </c>
      <c r="L11" s="37" t="s">
        <v>176</v>
      </c>
      <c r="M11" s="37" t="s">
        <v>177</v>
      </c>
      <c r="N11" s="37" t="s">
        <v>178</v>
      </c>
      <c r="O11" s="37" t="s">
        <v>7</v>
      </c>
      <c r="P11" s="38"/>
    </row>
    <row r="12" spans="1:18" ht="3" customHeight="1" x14ac:dyDescent="0.25">
      <c r="A12" s="20"/>
      <c r="B12" s="39"/>
      <c r="C12" s="40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</row>
    <row r="13" spans="1:18" x14ac:dyDescent="0.25">
      <c r="A13" s="20"/>
      <c r="B13" s="65" t="s">
        <v>24</v>
      </c>
      <c r="C13" s="65"/>
      <c r="D13" s="65"/>
      <c r="E13" s="65"/>
      <c r="F13" s="65"/>
      <c r="G13" s="65"/>
      <c r="H13" s="65"/>
      <c r="I13" s="65"/>
      <c r="J13" s="65"/>
      <c r="K13" s="65"/>
      <c r="L13" s="65"/>
      <c r="M13" s="65"/>
      <c r="N13" s="65"/>
      <c r="O13" s="66"/>
      <c r="P13" s="41"/>
    </row>
    <row r="14" spans="1:18" ht="4.5" customHeight="1" x14ac:dyDescent="0.25">
      <c r="A14" s="20"/>
      <c r="B14" s="65"/>
      <c r="C14" s="65"/>
      <c r="D14" s="65"/>
      <c r="E14" s="65"/>
      <c r="F14" s="65"/>
      <c r="G14" s="65"/>
      <c r="H14" s="65"/>
      <c r="I14" s="65"/>
      <c r="J14" s="65"/>
      <c r="K14" s="65"/>
      <c r="L14" s="65"/>
      <c r="M14" s="65"/>
      <c r="N14" s="65"/>
      <c r="O14" s="66"/>
      <c r="P14" s="41"/>
    </row>
    <row r="15" spans="1:18" x14ac:dyDescent="0.25">
      <c r="A15" s="20"/>
      <c r="B15" s="67" t="s">
        <v>32</v>
      </c>
      <c r="C15" s="66"/>
      <c r="D15" s="66"/>
      <c r="E15" s="66"/>
      <c r="F15" s="66">
        <f>SUM(F16:F18)</f>
        <v>3</v>
      </c>
      <c r="G15" s="66">
        <f>SUM(G16:G18)</f>
        <v>4</v>
      </c>
      <c r="H15" s="66">
        <f>SUM(H16:H18)</f>
        <v>3</v>
      </c>
      <c r="I15" s="66">
        <f t="shared" ref="I15:N15" si="0">SUM(I16:I18)</f>
        <v>4</v>
      </c>
      <c r="J15" s="66">
        <f t="shared" si="0"/>
        <v>4</v>
      </c>
      <c r="K15" s="66">
        <f t="shared" si="0"/>
        <v>2</v>
      </c>
      <c r="L15" s="66">
        <f t="shared" si="0"/>
        <v>0</v>
      </c>
      <c r="M15" s="66">
        <f t="shared" si="0"/>
        <v>0</v>
      </c>
      <c r="N15" s="66">
        <f t="shared" si="0"/>
        <v>3</v>
      </c>
      <c r="O15" s="66">
        <f>SUM(O16:O18)</f>
        <v>23</v>
      </c>
      <c r="P15" s="41"/>
    </row>
    <row r="16" spans="1:18" x14ac:dyDescent="0.25">
      <c r="A16" s="20"/>
      <c r="B16" s="69" t="s">
        <v>33</v>
      </c>
      <c r="C16" s="70"/>
      <c r="D16" s="70"/>
      <c r="E16" s="70"/>
      <c r="F16" s="70">
        <v>1</v>
      </c>
      <c r="G16" s="70">
        <v>2</v>
      </c>
      <c r="H16" s="70">
        <v>2</v>
      </c>
      <c r="I16" s="70">
        <v>3</v>
      </c>
      <c r="J16" s="70">
        <v>1</v>
      </c>
      <c r="K16" s="70">
        <v>0</v>
      </c>
      <c r="L16" s="70">
        <v>0</v>
      </c>
      <c r="M16" s="70">
        <v>0</v>
      </c>
      <c r="N16" s="70">
        <v>2</v>
      </c>
      <c r="O16" s="70">
        <f>SUM(C16:N16)</f>
        <v>11</v>
      </c>
      <c r="P16" s="41"/>
    </row>
    <row r="17" spans="1:256" x14ac:dyDescent="0.25">
      <c r="A17" s="20"/>
      <c r="B17" s="69" t="s">
        <v>34</v>
      </c>
      <c r="C17" s="70"/>
      <c r="D17" s="70"/>
      <c r="E17" s="70"/>
      <c r="F17" s="70">
        <v>2</v>
      </c>
      <c r="G17" s="70">
        <v>2</v>
      </c>
      <c r="H17" s="70">
        <v>1</v>
      </c>
      <c r="I17" s="70">
        <v>1</v>
      </c>
      <c r="J17" s="70">
        <v>1</v>
      </c>
      <c r="K17" s="70">
        <v>1</v>
      </c>
      <c r="L17" s="70">
        <v>0</v>
      </c>
      <c r="M17" s="70">
        <v>0</v>
      </c>
      <c r="N17" s="70">
        <v>1</v>
      </c>
      <c r="O17" s="70">
        <f>SUM(C17:N17)</f>
        <v>9</v>
      </c>
      <c r="P17" s="41"/>
    </row>
    <row r="18" spans="1:256" x14ac:dyDescent="0.25">
      <c r="A18" s="20"/>
      <c r="B18" s="69" t="s">
        <v>35</v>
      </c>
      <c r="C18" s="70"/>
      <c r="D18" s="70"/>
      <c r="E18" s="70"/>
      <c r="F18" s="70">
        <v>0</v>
      </c>
      <c r="G18" s="70">
        <v>0</v>
      </c>
      <c r="H18" s="70">
        <v>0</v>
      </c>
      <c r="I18" s="70">
        <v>0</v>
      </c>
      <c r="J18" s="70">
        <v>2</v>
      </c>
      <c r="K18" s="70">
        <v>1</v>
      </c>
      <c r="L18" s="70">
        <v>0</v>
      </c>
      <c r="M18" s="70">
        <v>0</v>
      </c>
      <c r="N18" s="70">
        <v>0</v>
      </c>
      <c r="O18" s="70">
        <f>SUM(C18:N18)</f>
        <v>3</v>
      </c>
      <c r="P18" s="41"/>
    </row>
    <row r="19" spans="1:256" ht="4.5" customHeight="1" x14ac:dyDescent="0.25">
      <c r="A19" s="20"/>
      <c r="B19" s="71"/>
      <c r="C19" s="113"/>
      <c r="D19" s="113"/>
      <c r="E19" s="113"/>
      <c r="F19" s="113"/>
      <c r="G19" s="113"/>
      <c r="H19" s="113"/>
      <c r="I19" s="113"/>
      <c r="J19" s="113"/>
      <c r="K19" s="113"/>
      <c r="L19" s="113"/>
      <c r="M19" s="113"/>
      <c r="N19" s="113"/>
      <c r="O19" s="66"/>
      <c r="P19" s="41"/>
    </row>
    <row r="20" spans="1:256" x14ac:dyDescent="0.25">
      <c r="A20" s="20"/>
      <c r="B20" s="67" t="s">
        <v>36</v>
      </c>
      <c r="C20" s="66"/>
      <c r="D20" s="66"/>
      <c r="E20" s="66"/>
      <c r="F20" s="66">
        <f>+F21+F24+F27</f>
        <v>163</v>
      </c>
      <c r="G20" s="66">
        <f>+G21+G24+G27</f>
        <v>306</v>
      </c>
      <c r="H20" s="66">
        <f>+H21+H24+H27</f>
        <v>262</v>
      </c>
      <c r="I20" s="66">
        <f t="shared" ref="I20:N20" si="1">+I21+I24+I27</f>
        <v>419</v>
      </c>
      <c r="J20" s="66">
        <f t="shared" si="1"/>
        <v>250</v>
      </c>
      <c r="K20" s="66">
        <f t="shared" si="1"/>
        <v>29</v>
      </c>
      <c r="L20" s="66">
        <f t="shared" si="1"/>
        <v>0</v>
      </c>
      <c r="M20" s="66">
        <f t="shared" si="1"/>
        <v>0</v>
      </c>
      <c r="N20" s="66">
        <f t="shared" si="1"/>
        <v>199</v>
      </c>
      <c r="O20" s="66">
        <f>+O21+O24+O27</f>
        <v>1628</v>
      </c>
      <c r="P20" s="41"/>
    </row>
    <row r="21" spans="1:256" x14ac:dyDescent="0.25">
      <c r="A21" s="20"/>
      <c r="B21" s="45" t="s">
        <v>37</v>
      </c>
      <c r="C21" s="66"/>
      <c r="D21" s="66"/>
      <c r="E21" s="66"/>
      <c r="F21" s="66">
        <f>SUM(F22:F23)</f>
        <v>77</v>
      </c>
      <c r="G21" s="66">
        <f>SUM(G22:G23)</f>
        <v>194</v>
      </c>
      <c r="H21" s="66">
        <f>SUM(H22:H23)</f>
        <v>192</v>
      </c>
      <c r="I21" s="66">
        <f t="shared" ref="I21:N21" si="2">SUM(I22:I23)</f>
        <v>239</v>
      </c>
      <c r="J21" s="66">
        <f t="shared" si="2"/>
        <v>89</v>
      </c>
      <c r="K21" s="66">
        <f t="shared" si="2"/>
        <v>0</v>
      </c>
      <c r="L21" s="66">
        <f t="shared" si="2"/>
        <v>0</v>
      </c>
      <c r="M21" s="66">
        <f t="shared" si="2"/>
        <v>0</v>
      </c>
      <c r="N21" s="66">
        <f t="shared" si="2"/>
        <v>139</v>
      </c>
      <c r="O21" s="66">
        <f>SUM(O22:O23)</f>
        <v>930</v>
      </c>
      <c r="P21" s="41"/>
    </row>
    <row r="22" spans="1:256" x14ac:dyDescent="0.25">
      <c r="A22" s="20"/>
      <c r="B22" s="72" t="s">
        <v>8</v>
      </c>
      <c r="C22" s="70"/>
      <c r="D22" s="70"/>
      <c r="E22" s="70"/>
      <c r="F22" s="70">
        <v>33</v>
      </c>
      <c r="G22" s="70">
        <v>66</v>
      </c>
      <c r="H22" s="70">
        <v>46</v>
      </c>
      <c r="I22" s="70">
        <v>89</v>
      </c>
      <c r="J22" s="70">
        <v>54</v>
      </c>
      <c r="K22" s="70">
        <v>0</v>
      </c>
      <c r="L22" s="70">
        <v>0</v>
      </c>
      <c r="M22" s="70">
        <v>0</v>
      </c>
      <c r="N22" s="70">
        <v>36</v>
      </c>
      <c r="O22" s="70">
        <f>SUM(C22:N22)</f>
        <v>324</v>
      </c>
      <c r="P22" s="41"/>
    </row>
    <row r="23" spans="1:256" x14ac:dyDescent="0.25">
      <c r="A23" s="20"/>
      <c r="B23" s="72" t="s">
        <v>9</v>
      </c>
      <c r="C23" s="70"/>
      <c r="D23" s="70"/>
      <c r="E23" s="70"/>
      <c r="F23" s="70">
        <v>44</v>
      </c>
      <c r="G23" s="70">
        <v>128</v>
      </c>
      <c r="H23" s="70">
        <v>146</v>
      </c>
      <c r="I23" s="70">
        <v>150</v>
      </c>
      <c r="J23" s="70">
        <v>35</v>
      </c>
      <c r="K23" s="70">
        <v>0</v>
      </c>
      <c r="L23" s="70">
        <v>0</v>
      </c>
      <c r="M23" s="70">
        <v>0</v>
      </c>
      <c r="N23" s="70">
        <v>103</v>
      </c>
      <c r="O23" s="70">
        <f>SUM(C23:N23)</f>
        <v>606</v>
      </c>
      <c r="P23" s="41"/>
    </row>
    <row r="24" spans="1:256" x14ac:dyDescent="0.25">
      <c r="A24" s="20"/>
      <c r="B24" s="45" t="s">
        <v>38</v>
      </c>
      <c r="C24" s="66"/>
      <c r="D24" s="66"/>
      <c r="E24" s="66"/>
      <c r="F24" s="68">
        <f>+F25+F26</f>
        <v>86</v>
      </c>
      <c r="G24" s="68">
        <f>+G25+G26</f>
        <v>112</v>
      </c>
      <c r="H24" s="68">
        <f>+H25+H26</f>
        <v>70</v>
      </c>
      <c r="I24" s="68">
        <f t="shared" ref="I24:N24" si="3">+I25+I26</f>
        <v>180</v>
      </c>
      <c r="J24" s="68">
        <f t="shared" si="3"/>
        <v>42</v>
      </c>
      <c r="K24" s="68">
        <f t="shared" si="3"/>
        <v>6</v>
      </c>
      <c r="L24" s="68">
        <f t="shared" si="3"/>
        <v>0</v>
      </c>
      <c r="M24" s="68">
        <f t="shared" si="3"/>
        <v>0</v>
      </c>
      <c r="N24" s="68">
        <f t="shared" si="3"/>
        <v>60</v>
      </c>
      <c r="O24" s="66">
        <f>SUM(O25:O26)</f>
        <v>556</v>
      </c>
      <c r="P24" s="41"/>
    </row>
    <row r="25" spans="1:256" s="46" customFormat="1" x14ac:dyDescent="0.25">
      <c r="B25" s="72" t="s">
        <v>8</v>
      </c>
      <c r="C25" s="70"/>
      <c r="D25" s="70"/>
      <c r="E25" s="70"/>
      <c r="F25" s="70">
        <v>29</v>
      </c>
      <c r="G25" s="70">
        <v>39</v>
      </c>
      <c r="H25" s="70">
        <v>20</v>
      </c>
      <c r="I25" s="70">
        <v>70</v>
      </c>
      <c r="J25" s="70">
        <v>32</v>
      </c>
      <c r="K25" s="70">
        <v>6</v>
      </c>
      <c r="L25" s="70">
        <v>0</v>
      </c>
      <c r="M25" s="70">
        <v>0</v>
      </c>
      <c r="N25" s="70">
        <v>10</v>
      </c>
      <c r="O25" s="70">
        <f>SUM(C25:N25)</f>
        <v>206</v>
      </c>
      <c r="Q25" s="47"/>
      <c r="R25" s="47"/>
      <c r="S25" s="47"/>
      <c r="T25" s="47"/>
      <c r="U25" s="47"/>
      <c r="V25" s="47"/>
      <c r="W25" s="47"/>
      <c r="X25" s="47"/>
      <c r="Y25" s="47"/>
      <c r="Z25" s="47"/>
      <c r="AA25" s="47"/>
      <c r="AB25" s="47"/>
      <c r="AC25" s="47"/>
      <c r="AD25" s="47"/>
      <c r="AE25" s="47"/>
      <c r="AF25" s="47"/>
      <c r="AG25" s="47"/>
      <c r="AH25" s="47"/>
      <c r="AI25" s="47"/>
      <c r="AJ25" s="47"/>
      <c r="AK25" s="47"/>
      <c r="AL25" s="47"/>
      <c r="AM25" s="47"/>
      <c r="AN25" s="47"/>
      <c r="AO25" s="47"/>
      <c r="AP25" s="47"/>
      <c r="AQ25" s="47"/>
      <c r="AR25" s="47"/>
      <c r="AS25" s="47"/>
      <c r="AT25" s="47"/>
      <c r="AU25" s="47"/>
      <c r="AV25" s="47"/>
      <c r="AW25" s="47"/>
      <c r="AX25" s="47"/>
      <c r="AY25" s="47"/>
      <c r="AZ25" s="47"/>
      <c r="BA25" s="47"/>
      <c r="BB25" s="47"/>
      <c r="BC25" s="47"/>
      <c r="BD25" s="47"/>
      <c r="BE25" s="47"/>
      <c r="BF25" s="47"/>
      <c r="BG25" s="47"/>
      <c r="BH25" s="47"/>
      <c r="BI25" s="47"/>
      <c r="BJ25" s="47"/>
      <c r="BK25" s="47"/>
      <c r="BL25" s="47"/>
      <c r="BM25" s="47"/>
      <c r="BN25" s="47"/>
      <c r="BO25" s="47"/>
      <c r="BP25" s="47"/>
      <c r="BQ25" s="47"/>
      <c r="BR25" s="47"/>
      <c r="BS25" s="47"/>
      <c r="BT25" s="47"/>
      <c r="BU25" s="47"/>
      <c r="BV25" s="47"/>
      <c r="BW25" s="47"/>
      <c r="BX25" s="47"/>
      <c r="BY25" s="47"/>
      <c r="BZ25" s="47"/>
      <c r="CA25" s="47"/>
      <c r="CB25" s="47"/>
      <c r="CC25" s="47"/>
      <c r="CD25" s="47"/>
      <c r="CE25" s="47"/>
      <c r="CF25" s="47"/>
      <c r="CG25" s="47"/>
      <c r="CH25" s="47"/>
      <c r="CI25" s="47"/>
      <c r="CJ25" s="47"/>
      <c r="CK25" s="47"/>
      <c r="CL25" s="47"/>
      <c r="CM25" s="47"/>
      <c r="CN25" s="47"/>
      <c r="CO25" s="47"/>
      <c r="CP25" s="47"/>
      <c r="CQ25" s="47"/>
      <c r="CR25" s="47"/>
      <c r="CS25" s="47"/>
      <c r="CT25" s="47"/>
      <c r="CU25" s="47"/>
      <c r="CV25" s="47"/>
      <c r="CW25" s="47"/>
      <c r="CX25" s="47"/>
      <c r="CY25" s="47"/>
      <c r="CZ25" s="47"/>
      <c r="DA25" s="47"/>
      <c r="DB25" s="47"/>
      <c r="DC25" s="47"/>
      <c r="DD25" s="47"/>
      <c r="DE25" s="47"/>
      <c r="DF25" s="47"/>
      <c r="DG25" s="47"/>
      <c r="DH25" s="47"/>
      <c r="DI25" s="47"/>
      <c r="DJ25" s="47"/>
      <c r="DK25" s="47"/>
      <c r="DL25" s="47"/>
      <c r="DM25" s="47"/>
      <c r="DN25" s="47"/>
      <c r="DO25" s="47"/>
      <c r="DP25" s="47"/>
      <c r="DQ25" s="47"/>
      <c r="DR25" s="47"/>
      <c r="DS25" s="47"/>
      <c r="DT25" s="47"/>
      <c r="DU25" s="47"/>
      <c r="DV25" s="47"/>
      <c r="DW25" s="47"/>
      <c r="DX25" s="47"/>
      <c r="DY25" s="47"/>
      <c r="DZ25" s="47"/>
      <c r="EA25" s="47"/>
      <c r="EB25" s="47"/>
      <c r="EC25" s="47"/>
      <c r="ED25" s="47"/>
      <c r="EE25" s="47"/>
      <c r="EF25" s="47"/>
      <c r="EG25" s="47"/>
      <c r="EH25" s="47"/>
      <c r="EI25" s="47"/>
      <c r="EJ25" s="47"/>
      <c r="EK25" s="47"/>
      <c r="EL25" s="47"/>
      <c r="EM25" s="47"/>
      <c r="EN25" s="47"/>
      <c r="EO25" s="47"/>
      <c r="EP25" s="47"/>
      <c r="EQ25" s="47"/>
      <c r="ER25" s="47"/>
      <c r="ES25" s="47"/>
      <c r="ET25" s="47"/>
      <c r="EU25" s="47"/>
      <c r="EV25" s="47"/>
      <c r="EW25" s="47"/>
      <c r="EX25" s="47"/>
      <c r="EY25" s="47"/>
      <c r="EZ25" s="47"/>
      <c r="FA25" s="47"/>
      <c r="FB25" s="47"/>
      <c r="FC25" s="47"/>
      <c r="FD25" s="47"/>
      <c r="FE25" s="47"/>
      <c r="FF25" s="47"/>
      <c r="FG25" s="47"/>
      <c r="FH25" s="47"/>
      <c r="FI25" s="47"/>
      <c r="FJ25" s="47"/>
      <c r="FK25" s="47"/>
      <c r="FL25" s="47"/>
      <c r="FM25" s="47"/>
      <c r="FN25" s="47"/>
      <c r="FO25" s="47"/>
      <c r="FP25" s="47"/>
      <c r="FQ25" s="47"/>
      <c r="FR25" s="47"/>
      <c r="FS25" s="47"/>
      <c r="FT25" s="47"/>
      <c r="FU25" s="47"/>
      <c r="FV25" s="47"/>
      <c r="FW25" s="47"/>
      <c r="FX25" s="47"/>
      <c r="FY25" s="47"/>
      <c r="FZ25" s="47"/>
      <c r="GA25" s="47"/>
      <c r="GB25" s="47"/>
      <c r="GC25" s="47"/>
      <c r="GD25" s="47"/>
      <c r="GE25" s="47"/>
      <c r="GF25" s="47"/>
      <c r="GG25" s="47"/>
      <c r="GH25" s="47"/>
      <c r="GI25" s="47"/>
      <c r="GJ25" s="47"/>
      <c r="GK25" s="47"/>
      <c r="GL25" s="47"/>
      <c r="GM25" s="47"/>
      <c r="GN25" s="47"/>
      <c r="GO25" s="47"/>
      <c r="GP25" s="47"/>
      <c r="GQ25" s="47"/>
      <c r="GR25" s="47"/>
      <c r="GS25" s="47"/>
      <c r="GT25" s="47"/>
      <c r="GU25" s="47"/>
      <c r="GV25" s="47"/>
      <c r="GW25" s="47"/>
      <c r="GX25" s="47"/>
      <c r="GY25" s="47"/>
      <c r="GZ25" s="47"/>
      <c r="HA25" s="47"/>
      <c r="HB25" s="47"/>
      <c r="HC25" s="47"/>
      <c r="HD25" s="47"/>
      <c r="HE25" s="47"/>
      <c r="HF25" s="47"/>
      <c r="HG25" s="47"/>
      <c r="HH25" s="47"/>
      <c r="HI25" s="47"/>
      <c r="HJ25" s="47"/>
      <c r="HK25" s="47"/>
      <c r="HL25" s="47"/>
      <c r="HM25" s="47"/>
      <c r="HN25" s="47"/>
      <c r="HO25" s="47"/>
      <c r="HP25" s="47"/>
      <c r="HQ25" s="47"/>
      <c r="HR25" s="47"/>
      <c r="HS25" s="47"/>
      <c r="HT25" s="47"/>
      <c r="HU25" s="47"/>
      <c r="HV25" s="47"/>
      <c r="HW25" s="47"/>
      <c r="HX25" s="47"/>
      <c r="HY25" s="47"/>
      <c r="HZ25" s="47"/>
      <c r="IA25" s="47"/>
      <c r="IB25" s="47"/>
      <c r="IC25" s="47"/>
      <c r="ID25" s="47"/>
      <c r="IE25" s="47"/>
      <c r="IF25" s="47"/>
      <c r="IG25" s="47"/>
      <c r="IH25" s="47"/>
      <c r="II25" s="47"/>
      <c r="IJ25" s="47"/>
      <c r="IK25" s="47"/>
      <c r="IL25" s="47"/>
      <c r="IM25" s="47"/>
      <c r="IN25" s="47"/>
      <c r="IO25" s="47"/>
      <c r="IP25" s="47"/>
      <c r="IQ25" s="47"/>
      <c r="IR25" s="47"/>
      <c r="IS25" s="47"/>
      <c r="IT25" s="47"/>
      <c r="IU25" s="47"/>
      <c r="IV25" s="47"/>
    </row>
    <row r="26" spans="1:256" s="46" customFormat="1" x14ac:dyDescent="0.25">
      <c r="B26" s="72" t="s">
        <v>9</v>
      </c>
      <c r="C26" s="70"/>
      <c r="D26" s="70"/>
      <c r="E26" s="70"/>
      <c r="F26" s="70">
        <v>57</v>
      </c>
      <c r="G26" s="70">
        <v>73</v>
      </c>
      <c r="H26" s="70">
        <v>50</v>
      </c>
      <c r="I26" s="70">
        <v>110</v>
      </c>
      <c r="J26" s="70">
        <v>10</v>
      </c>
      <c r="K26" s="70">
        <v>0</v>
      </c>
      <c r="L26" s="70">
        <v>0</v>
      </c>
      <c r="M26" s="70">
        <v>0</v>
      </c>
      <c r="N26" s="70">
        <v>50</v>
      </c>
      <c r="O26" s="70">
        <f>SUM(C26:N26)</f>
        <v>350</v>
      </c>
      <c r="Q26" s="47"/>
      <c r="R26" s="47"/>
      <c r="S26" s="47"/>
      <c r="T26" s="47"/>
      <c r="U26" s="47"/>
      <c r="V26" s="47"/>
      <c r="W26" s="47"/>
      <c r="X26" s="47"/>
      <c r="Y26" s="47"/>
      <c r="Z26" s="47"/>
      <c r="AA26" s="47"/>
      <c r="AB26" s="47"/>
      <c r="AC26" s="47"/>
      <c r="AD26" s="47"/>
      <c r="AE26" s="47"/>
      <c r="AF26" s="47"/>
      <c r="AG26" s="47"/>
      <c r="AH26" s="47"/>
      <c r="AI26" s="47"/>
      <c r="AJ26" s="47"/>
      <c r="AK26" s="47"/>
      <c r="AL26" s="47"/>
      <c r="AM26" s="47"/>
      <c r="AN26" s="47"/>
      <c r="AO26" s="47"/>
      <c r="AP26" s="47"/>
      <c r="AQ26" s="47"/>
      <c r="AR26" s="47"/>
      <c r="AS26" s="47"/>
      <c r="AT26" s="47"/>
      <c r="AU26" s="47"/>
      <c r="AV26" s="47"/>
      <c r="AW26" s="47"/>
      <c r="AX26" s="47"/>
      <c r="AY26" s="47"/>
      <c r="AZ26" s="47"/>
      <c r="BA26" s="47"/>
      <c r="BB26" s="47"/>
      <c r="BC26" s="47"/>
      <c r="BD26" s="47"/>
      <c r="BE26" s="47"/>
      <c r="BF26" s="47"/>
      <c r="BG26" s="47"/>
      <c r="BH26" s="47"/>
      <c r="BI26" s="47"/>
      <c r="BJ26" s="47"/>
      <c r="BK26" s="47"/>
      <c r="BL26" s="47"/>
      <c r="BM26" s="47"/>
      <c r="BN26" s="47"/>
      <c r="BO26" s="47"/>
      <c r="BP26" s="47"/>
      <c r="BQ26" s="47"/>
      <c r="BR26" s="47"/>
      <c r="BS26" s="47"/>
      <c r="BT26" s="47"/>
      <c r="BU26" s="47"/>
      <c r="BV26" s="47"/>
      <c r="BW26" s="47"/>
      <c r="BX26" s="47"/>
      <c r="BY26" s="47"/>
      <c r="BZ26" s="47"/>
      <c r="CA26" s="47"/>
      <c r="CB26" s="47"/>
      <c r="CC26" s="47"/>
      <c r="CD26" s="47"/>
      <c r="CE26" s="47"/>
      <c r="CF26" s="47"/>
      <c r="CG26" s="47"/>
      <c r="CH26" s="47"/>
      <c r="CI26" s="47"/>
      <c r="CJ26" s="47"/>
      <c r="CK26" s="47"/>
      <c r="CL26" s="47"/>
      <c r="CM26" s="47"/>
      <c r="CN26" s="47"/>
      <c r="CO26" s="47"/>
      <c r="CP26" s="47"/>
      <c r="CQ26" s="47"/>
      <c r="CR26" s="47"/>
      <c r="CS26" s="47"/>
      <c r="CT26" s="47"/>
      <c r="CU26" s="47"/>
      <c r="CV26" s="47"/>
      <c r="CW26" s="47"/>
      <c r="CX26" s="47"/>
      <c r="CY26" s="47"/>
      <c r="CZ26" s="47"/>
      <c r="DA26" s="47"/>
      <c r="DB26" s="47"/>
      <c r="DC26" s="47"/>
      <c r="DD26" s="47"/>
      <c r="DE26" s="47"/>
      <c r="DF26" s="47"/>
      <c r="DG26" s="47"/>
      <c r="DH26" s="47"/>
      <c r="DI26" s="47"/>
      <c r="DJ26" s="47"/>
      <c r="DK26" s="47"/>
      <c r="DL26" s="47"/>
      <c r="DM26" s="47"/>
      <c r="DN26" s="47"/>
      <c r="DO26" s="47"/>
      <c r="DP26" s="47"/>
      <c r="DQ26" s="47"/>
      <c r="DR26" s="47"/>
      <c r="DS26" s="47"/>
      <c r="DT26" s="47"/>
      <c r="DU26" s="47"/>
      <c r="DV26" s="47"/>
      <c r="DW26" s="47"/>
      <c r="DX26" s="47"/>
      <c r="DY26" s="47"/>
      <c r="DZ26" s="47"/>
      <c r="EA26" s="47"/>
      <c r="EB26" s="47"/>
      <c r="EC26" s="47"/>
      <c r="ED26" s="47"/>
      <c r="EE26" s="47"/>
      <c r="EF26" s="47"/>
      <c r="EG26" s="47"/>
      <c r="EH26" s="47"/>
      <c r="EI26" s="47"/>
      <c r="EJ26" s="47"/>
      <c r="EK26" s="47"/>
      <c r="EL26" s="47"/>
      <c r="EM26" s="47"/>
      <c r="EN26" s="47"/>
      <c r="EO26" s="47"/>
      <c r="EP26" s="47"/>
      <c r="EQ26" s="47"/>
      <c r="ER26" s="47"/>
      <c r="ES26" s="47"/>
      <c r="ET26" s="47"/>
      <c r="EU26" s="47"/>
      <c r="EV26" s="47"/>
      <c r="EW26" s="47"/>
      <c r="EX26" s="47"/>
      <c r="EY26" s="47"/>
      <c r="EZ26" s="47"/>
      <c r="FA26" s="47"/>
      <c r="FB26" s="47"/>
      <c r="FC26" s="47"/>
      <c r="FD26" s="47"/>
      <c r="FE26" s="47"/>
      <c r="FF26" s="47"/>
      <c r="FG26" s="47"/>
      <c r="FH26" s="47"/>
      <c r="FI26" s="47"/>
      <c r="FJ26" s="47"/>
      <c r="FK26" s="47"/>
      <c r="FL26" s="47"/>
      <c r="FM26" s="47"/>
      <c r="FN26" s="47"/>
      <c r="FO26" s="47"/>
      <c r="FP26" s="47"/>
      <c r="FQ26" s="47"/>
      <c r="FR26" s="47"/>
      <c r="FS26" s="47"/>
      <c r="FT26" s="47"/>
      <c r="FU26" s="47"/>
      <c r="FV26" s="47"/>
      <c r="FW26" s="47"/>
      <c r="FX26" s="47"/>
      <c r="FY26" s="47"/>
      <c r="FZ26" s="47"/>
      <c r="GA26" s="47"/>
      <c r="GB26" s="47"/>
      <c r="GC26" s="47"/>
      <c r="GD26" s="47"/>
      <c r="GE26" s="47"/>
      <c r="GF26" s="47"/>
      <c r="GG26" s="47"/>
      <c r="GH26" s="47"/>
      <c r="GI26" s="47"/>
      <c r="GJ26" s="47"/>
      <c r="GK26" s="47"/>
      <c r="GL26" s="47"/>
      <c r="GM26" s="47"/>
      <c r="GN26" s="47"/>
      <c r="GO26" s="47"/>
      <c r="GP26" s="47"/>
      <c r="GQ26" s="47"/>
      <c r="GR26" s="47"/>
      <c r="GS26" s="47"/>
      <c r="GT26" s="47"/>
      <c r="GU26" s="47"/>
      <c r="GV26" s="47"/>
      <c r="GW26" s="47"/>
      <c r="GX26" s="47"/>
      <c r="GY26" s="47"/>
      <c r="GZ26" s="47"/>
      <c r="HA26" s="47"/>
      <c r="HB26" s="47"/>
      <c r="HC26" s="47"/>
      <c r="HD26" s="47"/>
      <c r="HE26" s="47"/>
      <c r="HF26" s="47"/>
      <c r="HG26" s="47"/>
      <c r="HH26" s="47"/>
      <c r="HI26" s="47"/>
      <c r="HJ26" s="47"/>
      <c r="HK26" s="47"/>
      <c r="HL26" s="47"/>
      <c r="HM26" s="47"/>
      <c r="HN26" s="47"/>
      <c r="HO26" s="47"/>
      <c r="HP26" s="47"/>
      <c r="HQ26" s="47"/>
      <c r="HR26" s="47"/>
      <c r="HS26" s="47"/>
      <c r="HT26" s="47"/>
      <c r="HU26" s="47"/>
      <c r="HV26" s="47"/>
      <c r="HW26" s="47"/>
      <c r="HX26" s="47"/>
      <c r="HY26" s="47"/>
      <c r="HZ26" s="47"/>
      <c r="IA26" s="47"/>
      <c r="IB26" s="47"/>
      <c r="IC26" s="47"/>
      <c r="ID26" s="47"/>
      <c r="IE26" s="47"/>
      <c r="IF26" s="47"/>
      <c r="IG26" s="47"/>
      <c r="IH26" s="47"/>
      <c r="II26" s="47"/>
      <c r="IJ26" s="47"/>
      <c r="IK26" s="47"/>
      <c r="IL26" s="47"/>
      <c r="IM26" s="47"/>
      <c r="IN26" s="47"/>
      <c r="IO26" s="47"/>
      <c r="IP26" s="47"/>
      <c r="IQ26" s="47"/>
      <c r="IR26" s="47"/>
      <c r="IS26" s="47"/>
      <c r="IT26" s="47"/>
      <c r="IU26" s="47"/>
      <c r="IV26" s="47"/>
    </row>
    <row r="27" spans="1:256" s="46" customFormat="1" x14ac:dyDescent="0.25">
      <c r="B27" s="45" t="s">
        <v>39</v>
      </c>
      <c r="C27" s="66"/>
      <c r="D27" s="66"/>
      <c r="E27" s="66"/>
      <c r="F27" s="68">
        <f>+F28+F29</f>
        <v>0</v>
      </c>
      <c r="G27" s="68">
        <f>+G28+G29</f>
        <v>0</v>
      </c>
      <c r="H27" s="68">
        <f>+H28+H29</f>
        <v>0</v>
      </c>
      <c r="I27" s="68">
        <f t="shared" ref="I27:N27" si="4">+I28+I29</f>
        <v>0</v>
      </c>
      <c r="J27" s="68">
        <f t="shared" si="4"/>
        <v>119</v>
      </c>
      <c r="K27" s="68">
        <f t="shared" si="4"/>
        <v>23</v>
      </c>
      <c r="L27" s="68">
        <f t="shared" si="4"/>
        <v>0</v>
      </c>
      <c r="M27" s="68">
        <f t="shared" si="4"/>
        <v>0</v>
      </c>
      <c r="N27" s="68">
        <f t="shared" si="4"/>
        <v>0</v>
      </c>
      <c r="O27" s="66">
        <f>SUM(O28:O29)</f>
        <v>142</v>
      </c>
      <c r="Q27" s="47"/>
      <c r="R27" s="47"/>
      <c r="S27" s="47"/>
      <c r="T27" s="47"/>
      <c r="U27" s="47"/>
      <c r="V27" s="47"/>
      <c r="W27" s="47"/>
      <c r="X27" s="47"/>
      <c r="Y27" s="47"/>
      <c r="Z27" s="47"/>
      <c r="AA27" s="47"/>
      <c r="AB27" s="47"/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7"/>
      <c r="AV27" s="47"/>
      <c r="AW27" s="47"/>
      <c r="AX27" s="47"/>
      <c r="AY27" s="47"/>
      <c r="AZ27" s="47"/>
      <c r="BA27" s="47"/>
      <c r="BB27" s="47"/>
      <c r="BC27" s="47"/>
      <c r="BD27" s="47"/>
      <c r="BE27" s="47"/>
      <c r="BF27" s="47"/>
      <c r="BG27" s="47"/>
      <c r="BH27" s="47"/>
      <c r="BI27" s="47"/>
      <c r="BJ27" s="47"/>
      <c r="BK27" s="47"/>
      <c r="BL27" s="47"/>
      <c r="BM27" s="47"/>
      <c r="BN27" s="47"/>
      <c r="BO27" s="47"/>
      <c r="BP27" s="47"/>
      <c r="BQ27" s="47"/>
      <c r="BR27" s="47"/>
      <c r="BS27" s="47"/>
      <c r="BT27" s="47"/>
      <c r="BU27" s="47"/>
      <c r="BV27" s="47"/>
      <c r="BW27" s="47"/>
      <c r="BX27" s="47"/>
      <c r="BY27" s="47"/>
      <c r="BZ27" s="47"/>
      <c r="CA27" s="47"/>
      <c r="CB27" s="47"/>
      <c r="CC27" s="47"/>
      <c r="CD27" s="47"/>
      <c r="CE27" s="47"/>
      <c r="CF27" s="47"/>
      <c r="CG27" s="47"/>
      <c r="CH27" s="47"/>
      <c r="CI27" s="47"/>
      <c r="CJ27" s="47"/>
      <c r="CK27" s="47"/>
      <c r="CL27" s="47"/>
      <c r="CM27" s="47"/>
      <c r="CN27" s="47"/>
      <c r="CO27" s="47"/>
      <c r="CP27" s="47"/>
      <c r="CQ27" s="47"/>
      <c r="CR27" s="47"/>
      <c r="CS27" s="47"/>
      <c r="CT27" s="47"/>
      <c r="CU27" s="47"/>
      <c r="CV27" s="47"/>
      <c r="CW27" s="47"/>
      <c r="CX27" s="47"/>
      <c r="CY27" s="47"/>
      <c r="CZ27" s="47"/>
      <c r="DA27" s="47"/>
      <c r="DB27" s="47"/>
      <c r="DC27" s="47"/>
      <c r="DD27" s="47"/>
      <c r="DE27" s="47"/>
      <c r="DF27" s="47"/>
      <c r="DG27" s="47"/>
      <c r="DH27" s="47"/>
      <c r="DI27" s="47"/>
      <c r="DJ27" s="47"/>
      <c r="DK27" s="47"/>
      <c r="DL27" s="47"/>
      <c r="DM27" s="47"/>
      <c r="DN27" s="47"/>
      <c r="DO27" s="47"/>
      <c r="DP27" s="47"/>
      <c r="DQ27" s="47"/>
      <c r="DR27" s="47"/>
      <c r="DS27" s="47"/>
      <c r="DT27" s="47"/>
      <c r="DU27" s="47"/>
      <c r="DV27" s="47"/>
      <c r="DW27" s="47"/>
      <c r="DX27" s="47"/>
      <c r="DY27" s="47"/>
      <c r="DZ27" s="47"/>
      <c r="EA27" s="47"/>
      <c r="EB27" s="47"/>
      <c r="EC27" s="47"/>
      <c r="ED27" s="47"/>
      <c r="EE27" s="47"/>
      <c r="EF27" s="47"/>
      <c r="EG27" s="47"/>
      <c r="EH27" s="47"/>
      <c r="EI27" s="47"/>
      <c r="EJ27" s="47"/>
      <c r="EK27" s="47"/>
      <c r="EL27" s="47"/>
      <c r="EM27" s="47"/>
      <c r="EN27" s="47"/>
      <c r="EO27" s="47"/>
      <c r="EP27" s="47"/>
      <c r="EQ27" s="47"/>
      <c r="ER27" s="47"/>
      <c r="ES27" s="47"/>
      <c r="ET27" s="47"/>
      <c r="EU27" s="47"/>
      <c r="EV27" s="47"/>
      <c r="EW27" s="47"/>
      <c r="EX27" s="47"/>
      <c r="EY27" s="47"/>
      <c r="EZ27" s="47"/>
      <c r="FA27" s="47"/>
      <c r="FB27" s="47"/>
      <c r="FC27" s="47"/>
      <c r="FD27" s="47"/>
      <c r="FE27" s="47"/>
      <c r="FF27" s="47"/>
      <c r="FG27" s="47"/>
      <c r="FH27" s="47"/>
      <c r="FI27" s="47"/>
      <c r="FJ27" s="47"/>
      <c r="FK27" s="47"/>
      <c r="FL27" s="47"/>
      <c r="FM27" s="47"/>
      <c r="FN27" s="47"/>
      <c r="FO27" s="47"/>
      <c r="FP27" s="47"/>
      <c r="FQ27" s="47"/>
      <c r="FR27" s="47"/>
      <c r="FS27" s="47"/>
      <c r="FT27" s="47"/>
      <c r="FU27" s="47"/>
      <c r="FV27" s="47"/>
      <c r="FW27" s="47"/>
      <c r="FX27" s="47"/>
      <c r="FY27" s="47"/>
      <c r="FZ27" s="47"/>
      <c r="GA27" s="47"/>
      <c r="GB27" s="47"/>
      <c r="GC27" s="47"/>
      <c r="GD27" s="47"/>
      <c r="GE27" s="47"/>
      <c r="GF27" s="47"/>
      <c r="GG27" s="47"/>
      <c r="GH27" s="47"/>
      <c r="GI27" s="47"/>
      <c r="GJ27" s="47"/>
      <c r="GK27" s="47"/>
      <c r="GL27" s="47"/>
      <c r="GM27" s="47"/>
      <c r="GN27" s="47"/>
      <c r="GO27" s="47"/>
      <c r="GP27" s="47"/>
      <c r="GQ27" s="47"/>
      <c r="GR27" s="47"/>
      <c r="GS27" s="47"/>
      <c r="GT27" s="47"/>
      <c r="GU27" s="47"/>
      <c r="GV27" s="47"/>
      <c r="GW27" s="47"/>
      <c r="GX27" s="47"/>
      <c r="GY27" s="47"/>
      <c r="GZ27" s="47"/>
      <c r="HA27" s="47"/>
      <c r="HB27" s="47"/>
      <c r="HC27" s="47"/>
      <c r="HD27" s="47"/>
      <c r="HE27" s="47"/>
      <c r="HF27" s="47"/>
      <c r="HG27" s="47"/>
      <c r="HH27" s="47"/>
      <c r="HI27" s="47"/>
      <c r="HJ27" s="47"/>
      <c r="HK27" s="47"/>
      <c r="HL27" s="47"/>
      <c r="HM27" s="47"/>
      <c r="HN27" s="47"/>
      <c r="HO27" s="47"/>
      <c r="HP27" s="47"/>
      <c r="HQ27" s="47"/>
      <c r="HR27" s="47"/>
      <c r="HS27" s="47"/>
      <c r="HT27" s="47"/>
      <c r="HU27" s="47"/>
      <c r="HV27" s="47"/>
      <c r="HW27" s="47"/>
      <c r="HX27" s="47"/>
      <c r="HY27" s="47"/>
      <c r="HZ27" s="47"/>
      <c r="IA27" s="47"/>
      <c r="IB27" s="47"/>
      <c r="IC27" s="47"/>
      <c r="ID27" s="47"/>
      <c r="IE27" s="47"/>
      <c r="IF27" s="47"/>
      <c r="IG27" s="47"/>
      <c r="IH27" s="47"/>
      <c r="II27" s="47"/>
      <c r="IJ27" s="47"/>
      <c r="IK27" s="47"/>
      <c r="IL27" s="47"/>
      <c r="IM27" s="47"/>
      <c r="IN27" s="47"/>
      <c r="IO27" s="47"/>
      <c r="IP27" s="47"/>
      <c r="IQ27" s="47"/>
      <c r="IR27" s="47"/>
      <c r="IS27" s="47"/>
      <c r="IT27" s="47"/>
      <c r="IU27" s="47"/>
      <c r="IV27" s="47"/>
    </row>
    <row r="28" spans="1:256" s="46" customFormat="1" x14ac:dyDescent="0.25">
      <c r="B28" s="72" t="s">
        <v>8</v>
      </c>
      <c r="C28" s="70"/>
      <c r="D28" s="70"/>
      <c r="E28" s="70"/>
      <c r="F28" s="70">
        <v>0</v>
      </c>
      <c r="G28" s="70">
        <v>0</v>
      </c>
      <c r="H28" s="70">
        <v>0</v>
      </c>
      <c r="I28" s="70">
        <v>0</v>
      </c>
      <c r="J28" s="70">
        <v>71</v>
      </c>
      <c r="K28" s="70">
        <v>14</v>
      </c>
      <c r="L28" s="70">
        <v>0</v>
      </c>
      <c r="M28" s="70">
        <v>0</v>
      </c>
      <c r="N28" s="70">
        <v>0</v>
      </c>
      <c r="O28" s="70">
        <f>SUM(C28:N28)</f>
        <v>85</v>
      </c>
      <c r="Q28" s="47"/>
      <c r="R28" s="47"/>
      <c r="S28" s="47"/>
      <c r="T28" s="47"/>
      <c r="U28" s="47"/>
      <c r="V28" s="47"/>
      <c r="W28" s="47"/>
      <c r="X28" s="47"/>
      <c r="Y28" s="47"/>
      <c r="Z28" s="47"/>
      <c r="AA28" s="47"/>
      <c r="AB28" s="47"/>
      <c r="AC28" s="47"/>
      <c r="AD28" s="47"/>
      <c r="AE28" s="47"/>
      <c r="AF28" s="47"/>
      <c r="AG28" s="47"/>
      <c r="AH28" s="47"/>
      <c r="AI28" s="47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  <c r="BD28" s="47"/>
      <c r="BE28" s="47"/>
      <c r="BF28" s="47"/>
      <c r="BG28" s="47"/>
      <c r="BH28" s="47"/>
      <c r="BI28" s="47"/>
      <c r="BJ28" s="47"/>
      <c r="BK28" s="47"/>
      <c r="BL28" s="47"/>
      <c r="BM28" s="47"/>
      <c r="BN28" s="47"/>
      <c r="BO28" s="47"/>
      <c r="BP28" s="47"/>
      <c r="BQ28" s="47"/>
      <c r="BR28" s="47"/>
      <c r="BS28" s="47"/>
      <c r="BT28" s="47"/>
      <c r="BU28" s="47"/>
      <c r="BV28" s="47"/>
      <c r="BW28" s="47"/>
      <c r="BX28" s="47"/>
      <c r="BY28" s="47"/>
      <c r="BZ28" s="47"/>
      <c r="CA28" s="47"/>
      <c r="CB28" s="47"/>
      <c r="CC28" s="47"/>
      <c r="CD28" s="47"/>
      <c r="CE28" s="47"/>
      <c r="CF28" s="47"/>
      <c r="CG28" s="47"/>
      <c r="CH28" s="47"/>
      <c r="CI28" s="47"/>
      <c r="CJ28" s="47"/>
      <c r="CK28" s="47"/>
      <c r="CL28" s="47"/>
      <c r="CM28" s="47"/>
      <c r="CN28" s="47"/>
      <c r="CO28" s="47"/>
      <c r="CP28" s="47"/>
      <c r="CQ28" s="47"/>
      <c r="CR28" s="47"/>
      <c r="CS28" s="47"/>
      <c r="CT28" s="47"/>
      <c r="CU28" s="47"/>
      <c r="CV28" s="47"/>
      <c r="CW28" s="47"/>
      <c r="CX28" s="47"/>
      <c r="CY28" s="47"/>
      <c r="CZ28" s="47"/>
      <c r="DA28" s="47"/>
      <c r="DB28" s="47"/>
      <c r="DC28" s="47"/>
      <c r="DD28" s="47"/>
      <c r="DE28" s="47"/>
      <c r="DF28" s="47"/>
      <c r="DG28" s="47"/>
      <c r="DH28" s="47"/>
      <c r="DI28" s="47"/>
      <c r="DJ28" s="47"/>
      <c r="DK28" s="47"/>
      <c r="DL28" s="47"/>
      <c r="DM28" s="47"/>
      <c r="DN28" s="47"/>
      <c r="DO28" s="47"/>
      <c r="DP28" s="47"/>
      <c r="DQ28" s="47"/>
      <c r="DR28" s="47"/>
      <c r="DS28" s="47"/>
      <c r="DT28" s="47"/>
      <c r="DU28" s="47"/>
      <c r="DV28" s="47"/>
      <c r="DW28" s="47"/>
      <c r="DX28" s="47"/>
      <c r="DY28" s="47"/>
      <c r="DZ28" s="47"/>
      <c r="EA28" s="47"/>
      <c r="EB28" s="47"/>
      <c r="EC28" s="47"/>
      <c r="ED28" s="47"/>
      <c r="EE28" s="47"/>
      <c r="EF28" s="47"/>
      <c r="EG28" s="47"/>
      <c r="EH28" s="47"/>
      <c r="EI28" s="47"/>
      <c r="EJ28" s="47"/>
      <c r="EK28" s="47"/>
      <c r="EL28" s="47"/>
      <c r="EM28" s="47"/>
      <c r="EN28" s="47"/>
      <c r="EO28" s="47"/>
      <c r="EP28" s="47"/>
      <c r="EQ28" s="47"/>
      <c r="ER28" s="47"/>
      <c r="ES28" s="47"/>
      <c r="ET28" s="47"/>
      <c r="EU28" s="47"/>
      <c r="EV28" s="47"/>
      <c r="EW28" s="47"/>
      <c r="EX28" s="47"/>
      <c r="EY28" s="47"/>
      <c r="EZ28" s="47"/>
      <c r="FA28" s="47"/>
      <c r="FB28" s="47"/>
      <c r="FC28" s="47"/>
      <c r="FD28" s="47"/>
      <c r="FE28" s="47"/>
      <c r="FF28" s="47"/>
      <c r="FG28" s="47"/>
      <c r="FH28" s="47"/>
      <c r="FI28" s="47"/>
      <c r="FJ28" s="47"/>
      <c r="FK28" s="47"/>
      <c r="FL28" s="47"/>
      <c r="FM28" s="47"/>
      <c r="FN28" s="47"/>
      <c r="FO28" s="47"/>
      <c r="FP28" s="47"/>
      <c r="FQ28" s="47"/>
      <c r="FR28" s="47"/>
      <c r="FS28" s="47"/>
      <c r="FT28" s="47"/>
      <c r="FU28" s="47"/>
      <c r="FV28" s="47"/>
      <c r="FW28" s="47"/>
      <c r="FX28" s="47"/>
      <c r="FY28" s="47"/>
      <c r="FZ28" s="47"/>
      <c r="GA28" s="47"/>
      <c r="GB28" s="47"/>
      <c r="GC28" s="47"/>
      <c r="GD28" s="47"/>
      <c r="GE28" s="47"/>
      <c r="GF28" s="47"/>
      <c r="GG28" s="47"/>
      <c r="GH28" s="47"/>
      <c r="GI28" s="47"/>
      <c r="GJ28" s="47"/>
      <c r="GK28" s="47"/>
      <c r="GL28" s="47"/>
      <c r="GM28" s="47"/>
      <c r="GN28" s="47"/>
      <c r="GO28" s="47"/>
      <c r="GP28" s="47"/>
      <c r="GQ28" s="47"/>
      <c r="GR28" s="47"/>
      <c r="GS28" s="47"/>
      <c r="GT28" s="47"/>
      <c r="GU28" s="47"/>
      <c r="GV28" s="47"/>
      <c r="GW28" s="47"/>
      <c r="GX28" s="47"/>
      <c r="GY28" s="47"/>
      <c r="GZ28" s="47"/>
      <c r="HA28" s="47"/>
      <c r="HB28" s="47"/>
      <c r="HC28" s="47"/>
      <c r="HD28" s="47"/>
      <c r="HE28" s="47"/>
      <c r="HF28" s="47"/>
      <c r="HG28" s="47"/>
      <c r="HH28" s="47"/>
      <c r="HI28" s="47"/>
      <c r="HJ28" s="47"/>
      <c r="HK28" s="47"/>
      <c r="HL28" s="47"/>
      <c r="HM28" s="47"/>
      <c r="HN28" s="47"/>
      <c r="HO28" s="47"/>
      <c r="HP28" s="47"/>
      <c r="HQ28" s="47"/>
      <c r="HR28" s="47"/>
      <c r="HS28" s="47"/>
      <c r="HT28" s="47"/>
      <c r="HU28" s="47"/>
      <c r="HV28" s="47"/>
      <c r="HW28" s="47"/>
      <c r="HX28" s="47"/>
      <c r="HY28" s="47"/>
      <c r="HZ28" s="47"/>
      <c r="IA28" s="47"/>
      <c r="IB28" s="47"/>
      <c r="IC28" s="47"/>
      <c r="ID28" s="47"/>
      <c r="IE28" s="47"/>
      <c r="IF28" s="47"/>
      <c r="IG28" s="47"/>
      <c r="IH28" s="47"/>
      <c r="II28" s="47"/>
      <c r="IJ28" s="47"/>
      <c r="IK28" s="47"/>
      <c r="IL28" s="47"/>
      <c r="IM28" s="47"/>
      <c r="IN28" s="47"/>
      <c r="IO28" s="47"/>
      <c r="IP28" s="47"/>
      <c r="IQ28" s="47"/>
      <c r="IR28" s="47"/>
      <c r="IS28" s="47"/>
      <c r="IT28" s="47"/>
      <c r="IU28" s="47"/>
      <c r="IV28" s="47"/>
    </row>
    <row r="29" spans="1:256" s="46" customFormat="1" x14ac:dyDescent="0.25">
      <c r="B29" s="72" t="s">
        <v>9</v>
      </c>
      <c r="C29" s="70"/>
      <c r="D29" s="70"/>
      <c r="E29" s="70"/>
      <c r="F29" s="70">
        <v>0</v>
      </c>
      <c r="G29" s="70">
        <v>0</v>
      </c>
      <c r="H29" s="70">
        <v>0</v>
      </c>
      <c r="I29" s="70">
        <v>0</v>
      </c>
      <c r="J29" s="70">
        <v>48</v>
      </c>
      <c r="K29" s="70">
        <v>9</v>
      </c>
      <c r="L29" s="70">
        <v>0</v>
      </c>
      <c r="M29" s="70">
        <v>0</v>
      </c>
      <c r="N29" s="70">
        <v>0</v>
      </c>
      <c r="O29" s="70">
        <f>SUM(C29:N29)</f>
        <v>57</v>
      </c>
      <c r="Q29" s="47"/>
      <c r="R29" s="47"/>
      <c r="S29" s="47"/>
      <c r="T29" s="47"/>
      <c r="U29" s="47"/>
      <c r="V29" s="47"/>
      <c r="W29" s="47"/>
      <c r="X29" s="47"/>
      <c r="Y29" s="47"/>
      <c r="Z29" s="47"/>
      <c r="AA29" s="47"/>
      <c r="AB29" s="47"/>
      <c r="AC29" s="47"/>
      <c r="AD29" s="47"/>
      <c r="AE29" s="47"/>
      <c r="AF29" s="47"/>
      <c r="AG29" s="47"/>
      <c r="AH29" s="47"/>
      <c r="AI29" s="47"/>
      <c r="AJ29" s="47"/>
      <c r="AK29" s="47"/>
      <c r="AL29" s="47"/>
      <c r="AM29" s="47"/>
      <c r="AN29" s="47"/>
      <c r="AO29" s="47"/>
      <c r="AP29" s="47"/>
      <c r="AQ29" s="47"/>
      <c r="AR29" s="47"/>
      <c r="AS29" s="47"/>
      <c r="AT29" s="47"/>
      <c r="AU29" s="47"/>
      <c r="AV29" s="47"/>
      <c r="AW29" s="47"/>
      <c r="AX29" s="47"/>
      <c r="AY29" s="47"/>
      <c r="AZ29" s="47"/>
      <c r="BA29" s="47"/>
      <c r="BB29" s="47"/>
      <c r="BC29" s="47"/>
      <c r="BD29" s="47"/>
      <c r="BE29" s="47"/>
      <c r="BF29" s="47"/>
      <c r="BG29" s="47"/>
      <c r="BH29" s="47"/>
      <c r="BI29" s="47"/>
      <c r="BJ29" s="47"/>
      <c r="BK29" s="47"/>
      <c r="BL29" s="47"/>
      <c r="BM29" s="47"/>
      <c r="BN29" s="47"/>
      <c r="BO29" s="47"/>
      <c r="BP29" s="47"/>
      <c r="BQ29" s="47"/>
      <c r="BR29" s="47"/>
      <c r="BS29" s="47"/>
      <c r="BT29" s="47"/>
      <c r="BU29" s="47"/>
      <c r="BV29" s="47"/>
      <c r="BW29" s="47"/>
      <c r="BX29" s="47"/>
      <c r="BY29" s="47"/>
      <c r="BZ29" s="47"/>
      <c r="CA29" s="47"/>
      <c r="CB29" s="47"/>
      <c r="CC29" s="47"/>
      <c r="CD29" s="47"/>
      <c r="CE29" s="47"/>
      <c r="CF29" s="47"/>
      <c r="CG29" s="47"/>
      <c r="CH29" s="47"/>
      <c r="CI29" s="47"/>
      <c r="CJ29" s="47"/>
      <c r="CK29" s="47"/>
      <c r="CL29" s="47"/>
      <c r="CM29" s="47"/>
      <c r="CN29" s="47"/>
      <c r="CO29" s="47"/>
      <c r="CP29" s="47"/>
      <c r="CQ29" s="47"/>
      <c r="CR29" s="47"/>
      <c r="CS29" s="47"/>
      <c r="CT29" s="47"/>
      <c r="CU29" s="47"/>
      <c r="CV29" s="47"/>
      <c r="CW29" s="47"/>
      <c r="CX29" s="47"/>
      <c r="CY29" s="47"/>
      <c r="CZ29" s="47"/>
      <c r="DA29" s="47"/>
      <c r="DB29" s="47"/>
      <c r="DC29" s="47"/>
      <c r="DD29" s="47"/>
      <c r="DE29" s="47"/>
      <c r="DF29" s="47"/>
      <c r="DG29" s="47"/>
      <c r="DH29" s="47"/>
      <c r="DI29" s="47"/>
      <c r="DJ29" s="47"/>
      <c r="DK29" s="47"/>
      <c r="DL29" s="47"/>
      <c r="DM29" s="47"/>
      <c r="DN29" s="47"/>
      <c r="DO29" s="47"/>
      <c r="DP29" s="47"/>
      <c r="DQ29" s="47"/>
      <c r="DR29" s="47"/>
      <c r="DS29" s="47"/>
      <c r="DT29" s="47"/>
      <c r="DU29" s="47"/>
      <c r="DV29" s="47"/>
      <c r="DW29" s="47"/>
      <c r="DX29" s="47"/>
      <c r="DY29" s="47"/>
      <c r="DZ29" s="47"/>
      <c r="EA29" s="47"/>
      <c r="EB29" s="47"/>
      <c r="EC29" s="47"/>
      <c r="ED29" s="47"/>
      <c r="EE29" s="47"/>
      <c r="EF29" s="47"/>
      <c r="EG29" s="47"/>
      <c r="EH29" s="47"/>
      <c r="EI29" s="47"/>
      <c r="EJ29" s="47"/>
      <c r="EK29" s="47"/>
      <c r="EL29" s="47"/>
      <c r="EM29" s="47"/>
      <c r="EN29" s="47"/>
      <c r="EO29" s="47"/>
      <c r="EP29" s="47"/>
      <c r="EQ29" s="47"/>
      <c r="ER29" s="47"/>
      <c r="ES29" s="47"/>
      <c r="ET29" s="47"/>
      <c r="EU29" s="47"/>
      <c r="EV29" s="47"/>
      <c r="EW29" s="47"/>
      <c r="EX29" s="47"/>
      <c r="EY29" s="47"/>
      <c r="EZ29" s="47"/>
      <c r="FA29" s="47"/>
      <c r="FB29" s="47"/>
      <c r="FC29" s="47"/>
      <c r="FD29" s="47"/>
      <c r="FE29" s="47"/>
      <c r="FF29" s="47"/>
      <c r="FG29" s="47"/>
      <c r="FH29" s="47"/>
      <c r="FI29" s="47"/>
      <c r="FJ29" s="47"/>
      <c r="FK29" s="47"/>
      <c r="FL29" s="47"/>
      <c r="FM29" s="47"/>
      <c r="FN29" s="47"/>
      <c r="FO29" s="47"/>
      <c r="FP29" s="47"/>
      <c r="FQ29" s="47"/>
      <c r="FR29" s="47"/>
      <c r="FS29" s="47"/>
      <c r="FT29" s="47"/>
      <c r="FU29" s="47"/>
      <c r="FV29" s="47"/>
      <c r="FW29" s="47"/>
      <c r="FX29" s="47"/>
      <c r="FY29" s="47"/>
      <c r="FZ29" s="47"/>
      <c r="GA29" s="47"/>
      <c r="GB29" s="47"/>
      <c r="GC29" s="47"/>
      <c r="GD29" s="47"/>
      <c r="GE29" s="47"/>
      <c r="GF29" s="47"/>
      <c r="GG29" s="47"/>
      <c r="GH29" s="47"/>
      <c r="GI29" s="47"/>
      <c r="GJ29" s="47"/>
      <c r="GK29" s="47"/>
      <c r="GL29" s="47"/>
      <c r="GM29" s="47"/>
      <c r="GN29" s="47"/>
      <c r="GO29" s="47"/>
      <c r="GP29" s="47"/>
      <c r="GQ29" s="47"/>
      <c r="GR29" s="47"/>
      <c r="GS29" s="47"/>
      <c r="GT29" s="47"/>
      <c r="GU29" s="47"/>
      <c r="GV29" s="47"/>
      <c r="GW29" s="47"/>
      <c r="GX29" s="47"/>
      <c r="GY29" s="47"/>
      <c r="GZ29" s="47"/>
      <c r="HA29" s="47"/>
      <c r="HB29" s="47"/>
      <c r="HC29" s="47"/>
      <c r="HD29" s="47"/>
      <c r="HE29" s="47"/>
      <c r="HF29" s="47"/>
      <c r="HG29" s="47"/>
      <c r="HH29" s="47"/>
      <c r="HI29" s="47"/>
      <c r="HJ29" s="47"/>
      <c r="HK29" s="47"/>
      <c r="HL29" s="47"/>
      <c r="HM29" s="47"/>
      <c r="HN29" s="47"/>
      <c r="HO29" s="47"/>
      <c r="HP29" s="47"/>
      <c r="HQ29" s="47"/>
      <c r="HR29" s="47"/>
      <c r="HS29" s="47"/>
      <c r="HT29" s="47"/>
      <c r="HU29" s="47"/>
      <c r="HV29" s="47"/>
      <c r="HW29" s="47"/>
      <c r="HX29" s="47"/>
      <c r="HY29" s="47"/>
      <c r="HZ29" s="47"/>
      <c r="IA29" s="47"/>
      <c r="IB29" s="47"/>
      <c r="IC29" s="47"/>
      <c r="ID29" s="47"/>
      <c r="IE29" s="47"/>
      <c r="IF29" s="47"/>
      <c r="IG29" s="47"/>
      <c r="IH29" s="47"/>
      <c r="II29" s="47"/>
      <c r="IJ29" s="47"/>
      <c r="IK29" s="47"/>
      <c r="IL29" s="47"/>
      <c r="IM29" s="47"/>
      <c r="IN29" s="47"/>
      <c r="IO29" s="47"/>
      <c r="IP29" s="47"/>
      <c r="IQ29" s="47"/>
      <c r="IR29" s="47"/>
      <c r="IS29" s="47"/>
      <c r="IT29" s="47"/>
      <c r="IU29" s="47"/>
      <c r="IV29" s="47"/>
    </row>
    <row r="30" spans="1:256" s="46" customFormat="1" ht="4.5" customHeight="1" x14ac:dyDescent="0.25">
      <c r="B30" s="67"/>
      <c r="C30" s="114"/>
      <c r="D30" s="114"/>
      <c r="E30" s="114"/>
      <c r="F30" s="114"/>
      <c r="G30" s="114"/>
      <c r="H30" s="114"/>
      <c r="I30" s="114"/>
      <c r="J30" s="114"/>
      <c r="K30" s="114"/>
      <c r="L30" s="114"/>
      <c r="M30" s="114"/>
      <c r="N30" s="114"/>
      <c r="O30" s="114"/>
      <c r="Q30" s="47"/>
      <c r="R30" s="47"/>
      <c r="S30" s="47"/>
      <c r="T30" s="47"/>
      <c r="U30" s="47"/>
      <c r="V30" s="47"/>
      <c r="W30" s="47"/>
      <c r="X30" s="47"/>
      <c r="Y30" s="47"/>
      <c r="Z30" s="47"/>
      <c r="AA30" s="47"/>
      <c r="AB30" s="47"/>
      <c r="AC30" s="47"/>
      <c r="AD30" s="47"/>
      <c r="AE30" s="47"/>
      <c r="AF30" s="47"/>
      <c r="AG30" s="47"/>
      <c r="AH30" s="47"/>
      <c r="AI30" s="47"/>
      <c r="AJ30" s="47"/>
      <c r="AK30" s="47"/>
      <c r="AL30" s="47"/>
      <c r="AM30" s="47"/>
      <c r="AN30" s="47"/>
      <c r="AO30" s="47"/>
      <c r="AP30" s="47"/>
      <c r="AQ30" s="47"/>
      <c r="AR30" s="47"/>
      <c r="AS30" s="47"/>
      <c r="AT30" s="47"/>
      <c r="AU30" s="47"/>
      <c r="AV30" s="47"/>
      <c r="AW30" s="47"/>
      <c r="AX30" s="47"/>
      <c r="AY30" s="47"/>
      <c r="AZ30" s="47"/>
      <c r="BA30" s="47"/>
      <c r="BB30" s="47"/>
      <c r="BC30" s="47"/>
      <c r="BD30" s="47"/>
      <c r="BE30" s="47"/>
      <c r="BF30" s="47"/>
      <c r="BG30" s="47"/>
      <c r="BH30" s="47"/>
      <c r="BI30" s="47"/>
      <c r="BJ30" s="47"/>
      <c r="BK30" s="47"/>
      <c r="BL30" s="47"/>
      <c r="BM30" s="47"/>
      <c r="BN30" s="47"/>
      <c r="BO30" s="47"/>
      <c r="BP30" s="47"/>
      <c r="BQ30" s="47"/>
      <c r="BR30" s="47"/>
      <c r="BS30" s="47"/>
      <c r="BT30" s="47"/>
      <c r="BU30" s="47"/>
      <c r="BV30" s="47"/>
      <c r="BW30" s="47"/>
      <c r="BX30" s="47"/>
      <c r="BY30" s="47"/>
      <c r="BZ30" s="47"/>
      <c r="CA30" s="47"/>
      <c r="CB30" s="47"/>
      <c r="CC30" s="47"/>
      <c r="CD30" s="47"/>
      <c r="CE30" s="47"/>
      <c r="CF30" s="47"/>
      <c r="CG30" s="47"/>
      <c r="CH30" s="47"/>
      <c r="CI30" s="47"/>
      <c r="CJ30" s="47"/>
      <c r="CK30" s="47"/>
      <c r="CL30" s="47"/>
      <c r="CM30" s="47"/>
      <c r="CN30" s="47"/>
      <c r="CO30" s="47"/>
      <c r="CP30" s="47"/>
      <c r="CQ30" s="47"/>
      <c r="CR30" s="47"/>
      <c r="CS30" s="47"/>
      <c r="CT30" s="47"/>
      <c r="CU30" s="47"/>
      <c r="CV30" s="47"/>
      <c r="CW30" s="47"/>
      <c r="CX30" s="47"/>
      <c r="CY30" s="47"/>
      <c r="CZ30" s="47"/>
      <c r="DA30" s="47"/>
      <c r="DB30" s="47"/>
      <c r="DC30" s="47"/>
      <c r="DD30" s="47"/>
      <c r="DE30" s="47"/>
      <c r="DF30" s="47"/>
      <c r="DG30" s="47"/>
      <c r="DH30" s="47"/>
      <c r="DI30" s="47"/>
      <c r="DJ30" s="47"/>
      <c r="DK30" s="47"/>
      <c r="DL30" s="47"/>
      <c r="DM30" s="47"/>
      <c r="DN30" s="47"/>
      <c r="DO30" s="47"/>
      <c r="DP30" s="47"/>
      <c r="DQ30" s="47"/>
      <c r="DR30" s="47"/>
      <c r="DS30" s="47"/>
      <c r="DT30" s="47"/>
      <c r="DU30" s="47"/>
      <c r="DV30" s="47"/>
      <c r="DW30" s="47"/>
      <c r="DX30" s="47"/>
      <c r="DY30" s="47"/>
      <c r="DZ30" s="47"/>
      <c r="EA30" s="47"/>
      <c r="EB30" s="47"/>
      <c r="EC30" s="47"/>
      <c r="ED30" s="47"/>
      <c r="EE30" s="47"/>
      <c r="EF30" s="47"/>
      <c r="EG30" s="47"/>
      <c r="EH30" s="47"/>
      <c r="EI30" s="47"/>
      <c r="EJ30" s="47"/>
      <c r="EK30" s="47"/>
      <c r="EL30" s="47"/>
      <c r="EM30" s="47"/>
      <c r="EN30" s="47"/>
      <c r="EO30" s="47"/>
      <c r="EP30" s="47"/>
      <c r="EQ30" s="47"/>
      <c r="ER30" s="47"/>
      <c r="ES30" s="47"/>
      <c r="ET30" s="47"/>
      <c r="EU30" s="47"/>
      <c r="EV30" s="47"/>
      <c r="EW30" s="47"/>
      <c r="EX30" s="47"/>
      <c r="EY30" s="47"/>
      <c r="EZ30" s="47"/>
      <c r="FA30" s="47"/>
      <c r="FB30" s="47"/>
      <c r="FC30" s="47"/>
      <c r="FD30" s="47"/>
      <c r="FE30" s="47"/>
      <c r="FF30" s="47"/>
      <c r="FG30" s="47"/>
      <c r="FH30" s="47"/>
      <c r="FI30" s="47"/>
      <c r="FJ30" s="47"/>
      <c r="FK30" s="47"/>
      <c r="FL30" s="47"/>
      <c r="FM30" s="47"/>
      <c r="FN30" s="47"/>
      <c r="FO30" s="47"/>
      <c r="FP30" s="47"/>
      <c r="FQ30" s="47"/>
      <c r="FR30" s="47"/>
      <c r="FS30" s="47"/>
      <c r="FT30" s="47"/>
      <c r="FU30" s="47"/>
      <c r="FV30" s="47"/>
      <c r="FW30" s="47"/>
      <c r="FX30" s="47"/>
      <c r="FY30" s="47"/>
      <c r="FZ30" s="47"/>
      <c r="GA30" s="47"/>
      <c r="GB30" s="47"/>
      <c r="GC30" s="47"/>
      <c r="GD30" s="47"/>
      <c r="GE30" s="47"/>
      <c r="GF30" s="47"/>
      <c r="GG30" s="47"/>
      <c r="GH30" s="47"/>
      <c r="GI30" s="47"/>
      <c r="GJ30" s="47"/>
      <c r="GK30" s="47"/>
      <c r="GL30" s="47"/>
      <c r="GM30" s="47"/>
      <c r="GN30" s="47"/>
      <c r="GO30" s="47"/>
      <c r="GP30" s="47"/>
      <c r="GQ30" s="47"/>
      <c r="GR30" s="47"/>
      <c r="GS30" s="47"/>
      <c r="GT30" s="47"/>
      <c r="GU30" s="47"/>
      <c r="GV30" s="47"/>
      <c r="GW30" s="47"/>
      <c r="GX30" s="47"/>
      <c r="GY30" s="47"/>
      <c r="GZ30" s="47"/>
      <c r="HA30" s="47"/>
      <c r="HB30" s="47"/>
      <c r="HC30" s="47"/>
      <c r="HD30" s="47"/>
      <c r="HE30" s="47"/>
      <c r="HF30" s="47"/>
      <c r="HG30" s="47"/>
      <c r="HH30" s="47"/>
      <c r="HI30" s="47"/>
      <c r="HJ30" s="47"/>
      <c r="HK30" s="47"/>
      <c r="HL30" s="47"/>
      <c r="HM30" s="47"/>
      <c r="HN30" s="47"/>
      <c r="HO30" s="47"/>
      <c r="HP30" s="47"/>
      <c r="HQ30" s="47"/>
      <c r="HR30" s="47"/>
      <c r="HS30" s="47"/>
      <c r="HT30" s="47"/>
      <c r="HU30" s="47"/>
      <c r="HV30" s="47"/>
      <c r="HW30" s="47"/>
      <c r="HX30" s="47"/>
      <c r="HY30" s="47"/>
      <c r="HZ30" s="47"/>
      <c r="IA30" s="47"/>
      <c r="IB30" s="47"/>
      <c r="IC30" s="47"/>
      <c r="ID30" s="47"/>
      <c r="IE30" s="47"/>
      <c r="IF30" s="47"/>
      <c r="IG30" s="47"/>
      <c r="IH30" s="47"/>
      <c r="II30" s="47"/>
      <c r="IJ30" s="47"/>
      <c r="IK30" s="47"/>
      <c r="IL30" s="47"/>
      <c r="IM30" s="47"/>
      <c r="IN30" s="47"/>
      <c r="IO30" s="47"/>
      <c r="IP30" s="47"/>
      <c r="IQ30" s="47"/>
      <c r="IR30" s="47"/>
      <c r="IS30" s="47"/>
      <c r="IT30" s="47"/>
      <c r="IU30" s="47"/>
      <c r="IV30" s="47"/>
    </row>
    <row r="31" spans="1:256" s="46" customFormat="1" x14ac:dyDescent="0.25">
      <c r="B31" s="67" t="s">
        <v>40</v>
      </c>
      <c r="C31" s="115"/>
      <c r="D31" s="115"/>
      <c r="E31" s="115"/>
      <c r="F31" s="115">
        <f t="shared" ref="F31:H32" si="5">+F20/F15</f>
        <v>54.333333333333336</v>
      </c>
      <c r="G31" s="115">
        <f t="shared" si="5"/>
        <v>76.5</v>
      </c>
      <c r="H31" s="115">
        <f t="shared" si="5"/>
        <v>87.333333333333329</v>
      </c>
      <c r="I31" s="115">
        <f t="shared" ref="I31:O31" si="6">+I20/I15</f>
        <v>104.75</v>
      </c>
      <c r="J31" s="115">
        <f t="shared" si="6"/>
        <v>62.5</v>
      </c>
      <c r="K31" s="115">
        <f t="shared" si="6"/>
        <v>14.5</v>
      </c>
      <c r="L31" s="116">
        <f t="shared" ref="L31:M34" si="7">0/1</f>
        <v>0</v>
      </c>
      <c r="M31" s="116">
        <f t="shared" si="7"/>
        <v>0</v>
      </c>
      <c r="N31" s="115">
        <f t="shared" si="6"/>
        <v>66.333333333333329</v>
      </c>
      <c r="O31" s="115">
        <f t="shared" si="6"/>
        <v>70.782608695652172</v>
      </c>
      <c r="Q31" s="47"/>
      <c r="R31" s="47"/>
      <c r="S31" s="47"/>
      <c r="T31" s="47"/>
      <c r="U31" s="47"/>
      <c r="V31" s="47"/>
      <c r="W31" s="47"/>
      <c r="X31" s="47"/>
      <c r="Y31" s="47"/>
      <c r="Z31" s="47"/>
      <c r="AA31" s="47"/>
      <c r="AB31" s="47"/>
      <c r="AC31" s="47"/>
      <c r="AD31" s="47"/>
      <c r="AE31" s="47"/>
      <c r="AF31" s="47"/>
      <c r="AG31" s="47"/>
      <c r="AH31" s="47"/>
      <c r="AI31" s="47"/>
      <c r="AJ31" s="47"/>
      <c r="AK31" s="47"/>
      <c r="AL31" s="47"/>
      <c r="AM31" s="47"/>
      <c r="AN31" s="47"/>
      <c r="AO31" s="47"/>
      <c r="AP31" s="47"/>
      <c r="AQ31" s="47"/>
      <c r="AR31" s="47"/>
      <c r="AS31" s="47"/>
      <c r="AT31" s="47"/>
      <c r="AU31" s="47"/>
      <c r="AV31" s="47"/>
      <c r="AW31" s="47"/>
      <c r="AX31" s="47"/>
      <c r="AY31" s="47"/>
      <c r="AZ31" s="47"/>
      <c r="BA31" s="47"/>
      <c r="BB31" s="47"/>
      <c r="BC31" s="47"/>
      <c r="BD31" s="47"/>
      <c r="BE31" s="47"/>
      <c r="BF31" s="47"/>
      <c r="BG31" s="47"/>
      <c r="BH31" s="47"/>
      <c r="BI31" s="47"/>
      <c r="BJ31" s="47"/>
      <c r="BK31" s="47"/>
      <c r="BL31" s="47"/>
      <c r="BM31" s="47"/>
      <c r="BN31" s="47"/>
      <c r="BO31" s="47"/>
      <c r="BP31" s="47"/>
      <c r="BQ31" s="47"/>
      <c r="BR31" s="47"/>
      <c r="BS31" s="47"/>
      <c r="BT31" s="47"/>
      <c r="BU31" s="47"/>
      <c r="BV31" s="47"/>
      <c r="BW31" s="47"/>
      <c r="BX31" s="47"/>
      <c r="BY31" s="47"/>
      <c r="BZ31" s="47"/>
      <c r="CA31" s="47"/>
      <c r="CB31" s="47"/>
      <c r="CC31" s="47"/>
      <c r="CD31" s="47"/>
      <c r="CE31" s="47"/>
      <c r="CF31" s="47"/>
      <c r="CG31" s="47"/>
      <c r="CH31" s="47"/>
      <c r="CI31" s="47"/>
      <c r="CJ31" s="47"/>
      <c r="CK31" s="47"/>
      <c r="CL31" s="47"/>
      <c r="CM31" s="47"/>
      <c r="CN31" s="47"/>
      <c r="CO31" s="47"/>
      <c r="CP31" s="47"/>
      <c r="CQ31" s="47"/>
      <c r="CR31" s="47"/>
      <c r="CS31" s="47"/>
      <c r="CT31" s="47"/>
      <c r="CU31" s="47"/>
      <c r="CV31" s="47"/>
      <c r="CW31" s="47"/>
      <c r="CX31" s="47"/>
      <c r="CY31" s="47"/>
      <c r="CZ31" s="47"/>
      <c r="DA31" s="47"/>
      <c r="DB31" s="47"/>
      <c r="DC31" s="47"/>
      <c r="DD31" s="47"/>
      <c r="DE31" s="47"/>
      <c r="DF31" s="47"/>
      <c r="DG31" s="47"/>
      <c r="DH31" s="47"/>
      <c r="DI31" s="47"/>
      <c r="DJ31" s="47"/>
      <c r="DK31" s="47"/>
      <c r="DL31" s="47"/>
      <c r="DM31" s="47"/>
      <c r="DN31" s="47"/>
      <c r="DO31" s="47"/>
      <c r="DP31" s="47"/>
      <c r="DQ31" s="47"/>
      <c r="DR31" s="47"/>
      <c r="DS31" s="47"/>
      <c r="DT31" s="47"/>
      <c r="DU31" s="47"/>
      <c r="DV31" s="47"/>
      <c r="DW31" s="47"/>
      <c r="DX31" s="47"/>
      <c r="DY31" s="47"/>
      <c r="DZ31" s="47"/>
      <c r="EA31" s="47"/>
      <c r="EB31" s="47"/>
      <c r="EC31" s="47"/>
      <c r="ED31" s="47"/>
      <c r="EE31" s="47"/>
      <c r="EF31" s="47"/>
      <c r="EG31" s="47"/>
      <c r="EH31" s="47"/>
      <c r="EI31" s="47"/>
      <c r="EJ31" s="47"/>
      <c r="EK31" s="47"/>
      <c r="EL31" s="47"/>
      <c r="EM31" s="47"/>
      <c r="EN31" s="47"/>
      <c r="EO31" s="47"/>
      <c r="EP31" s="47"/>
      <c r="EQ31" s="47"/>
      <c r="ER31" s="47"/>
      <c r="ES31" s="47"/>
      <c r="ET31" s="47"/>
      <c r="EU31" s="47"/>
      <c r="EV31" s="47"/>
      <c r="EW31" s="47"/>
      <c r="EX31" s="47"/>
      <c r="EY31" s="47"/>
      <c r="EZ31" s="47"/>
      <c r="FA31" s="47"/>
      <c r="FB31" s="47"/>
      <c r="FC31" s="47"/>
      <c r="FD31" s="47"/>
      <c r="FE31" s="47"/>
      <c r="FF31" s="47"/>
      <c r="FG31" s="47"/>
      <c r="FH31" s="47"/>
      <c r="FI31" s="47"/>
      <c r="FJ31" s="47"/>
      <c r="FK31" s="47"/>
      <c r="FL31" s="47"/>
      <c r="FM31" s="47"/>
      <c r="FN31" s="47"/>
      <c r="FO31" s="47"/>
      <c r="FP31" s="47"/>
      <c r="FQ31" s="47"/>
      <c r="FR31" s="47"/>
      <c r="FS31" s="47"/>
      <c r="FT31" s="47"/>
      <c r="FU31" s="47"/>
      <c r="FV31" s="47"/>
      <c r="FW31" s="47"/>
      <c r="FX31" s="47"/>
      <c r="FY31" s="47"/>
      <c r="FZ31" s="47"/>
      <c r="GA31" s="47"/>
      <c r="GB31" s="47"/>
      <c r="GC31" s="47"/>
      <c r="GD31" s="47"/>
      <c r="GE31" s="47"/>
      <c r="GF31" s="47"/>
      <c r="GG31" s="47"/>
      <c r="GH31" s="47"/>
      <c r="GI31" s="47"/>
      <c r="GJ31" s="47"/>
      <c r="GK31" s="47"/>
      <c r="GL31" s="47"/>
      <c r="GM31" s="47"/>
      <c r="GN31" s="47"/>
      <c r="GO31" s="47"/>
      <c r="GP31" s="47"/>
      <c r="GQ31" s="47"/>
      <c r="GR31" s="47"/>
      <c r="GS31" s="47"/>
      <c r="GT31" s="47"/>
      <c r="GU31" s="47"/>
      <c r="GV31" s="47"/>
      <c r="GW31" s="47"/>
      <c r="GX31" s="47"/>
      <c r="GY31" s="47"/>
      <c r="GZ31" s="47"/>
      <c r="HA31" s="47"/>
      <c r="HB31" s="47"/>
      <c r="HC31" s="47"/>
      <c r="HD31" s="47"/>
      <c r="HE31" s="47"/>
      <c r="HF31" s="47"/>
      <c r="HG31" s="47"/>
      <c r="HH31" s="47"/>
      <c r="HI31" s="47"/>
      <c r="HJ31" s="47"/>
      <c r="HK31" s="47"/>
      <c r="HL31" s="47"/>
      <c r="HM31" s="47"/>
      <c r="HN31" s="47"/>
      <c r="HO31" s="47"/>
      <c r="HP31" s="47"/>
      <c r="HQ31" s="47"/>
      <c r="HR31" s="47"/>
      <c r="HS31" s="47"/>
      <c r="HT31" s="47"/>
      <c r="HU31" s="47"/>
      <c r="HV31" s="47"/>
      <c r="HW31" s="47"/>
      <c r="HX31" s="47"/>
      <c r="HY31" s="47"/>
      <c r="HZ31" s="47"/>
      <c r="IA31" s="47"/>
      <c r="IB31" s="47"/>
      <c r="IC31" s="47"/>
      <c r="ID31" s="47"/>
      <c r="IE31" s="47"/>
      <c r="IF31" s="47"/>
      <c r="IG31" s="47"/>
      <c r="IH31" s="47"/>
      <c r="II31" s="47"/>
      <c r="IJ31" s="47"/>
      <c r="IK31" s="47"/>
      <c r="IL31" s="47"/>
      <c r="IM31" s="47"/>
      <c r="IN31" s="47"/>
      <c r="IO31" s="47"/>
      <c r="IP31" s="47"/>
      <c r="IQ31" s="47"/>
      <c r="IR31" s="47"/>
      <c r="IS31" s="47"/>
      <c r="IT31" s="47"/>
      <c r="IU31" s="47"/>
      <c r="IV31" s="47"/>
    </row>
    <row r="32" spans="1:256" s="46" customFormat="1" x14ac:dyDescent="0.25">
      <c r="B32" s="69" t="s">
        <v>33</v>
      </c>
      <c r="C32" s="116"/>
      <c r="D32" s="116"/>
      <c r="E32" s="116"/>
      <c r="F32" s="116">
        <f t="shared" si="5"/>
        <v>77</v>
      </c>
      <c r="G32" s="116">
        <f t="shared" si="5"/>
        <v>97</v>
      </c>
      <c r="H32" s="116">
        <f t="shared" si="5"/>
        <v>96</v>
      </c>
      <c r="I32" s="116">
        <f t="shared" ref="I32:O32" si="8">+I21/I16</f>
        <v>79.666666666666671</v>
      </c>
      <c r="J32" s="116">
        <f t="shared" si="8"/>
        <v>89</v>
      </c>
      <c r="K32" s="116">
        <f>0/1</f>
        <v>0</v>
      </c>
      <c r="L32" s="116">
        <f t="shared" si="7"/>
        <v>0</v>
      </c>
      <c r="M32" s="116">
        <f t="shared" si="7"/>
        <v>0</v>
      </c>
      <c r="N32" s="116">
        <f t="shared" si="8"/>
        <v>69.5</v>
      </c>
      <c r="O32" s="116">
        <f t="shared" si="8"/>
        <v>84.545454545454547</v>
      </c>
      <c r="Q32" s="47"/>
      <c r="R32" s="47"/>
      <c r="S32" s="47"/>
      <c r="T32" s="47"/>
      <c r="U32" s="47"/>
      <c r="V32" s="47"/>
      <c r="W32" s="47"/>
      <c r="X32" s="47"/>
      <c r="Y32" s="47"/>
      <c r="Z32" s="47"/>
      <c r="AA32" s="47"/>
      <c r="AB32" s="47"/>
      <c r="AC32" s="47"/>
      <c r="AD32" s="47"/>
      <c r="AE32" s="47"/>
      <c r="AF32" s="47"/>
      <c r="AG32" s="47"/>
      <c r="AH32" s="47"/>
      <c r="AI32" s="47"/>
      <c r="AJ32" s="47"/>
      <c r="AK32" s="47"/>
      <c r="AL32" s="47"/>
      <c r="AM32" s="47"/>
      <c r="AN32" s="47"/>
      <c r="AO32" s="47"/>
      <c r="AP32" s="47"/>
      <c r="AQ32" s="47"/>
      <c r="AR32" s="47"/>
      <c r="AS32" s="47"/>
      <c r="AT32" s="47"/>
      <c r="AU32" s="47"/>
      <c r="AV32" s="47"/>
      <c r="AW32" s="47"/>
      <c r="AX32" s="47"/>
      <c r="AY32" s="47"/>
      <c r="AZ32" s="47"/>
      <c r="BA32" s="47"/>
      <c r="BB32" s="47"/>
      <c r="BC32" s="47"/>
      <c r="BD32" s="47"/>
      <c r="BE32" s="47"/>
      <c r="BF32" s="47"/>
      <c r="BG32" s="47"/>
      <c r="BH32" s="47"/>
      <c r="BI32" s="47"/>
      <c r="BJ32" s="47"/>
      <c r="BK32" s="47"/>
      <c r="BL32" s="47"/>
      <c r="BM32" s="47"/>
      <c r="BN32" s="47"/>
      <c r="BO32" s="47"/>
      <c r="BP32" s="47"/>
      <c r="BQ32" s="47"/>
      <c r="BR32" s="47"/>
      <c r="BS32" s="47"/>
      <c r="BT32" s="47"/>
      <c r="BU32" s="47"/>
      <c r="BV32" s="47"/>
      <c r="BW32" s="47"/>
      <c r="BX32" s="47"/>
      <c r="BY32" s="47"/>
      <c r="BZ32" s="47"/>
      <c r="CA32" s="47"/>
      <c r="CB32" s="47"/>
      <c r="CC32" s="47"/>
      <c r="CD32" s="47"/>
      <c r="CE32" s="47"/>
      <c r="CF32" s="47"/>
      <c r="CG32" s="47"/>
      <c r="CH32" s="47"/>
      <c r="CI32" s="47"/>
      <c r="CJ32" s="47"/>
      <c r="CK32" s="47"/>
      <c r="CL32" s="47"/>
      <c r="CM32" s="47"/>
      <c r="CN32" s="47"/>
      <c r="CO32" s="47"/>
      <c r="CP32" s="47"/>
      <c r="CQ32" s="47"/>
      <c r="CR32" s="47"/>
      <c r="CS32" s="47"/>
      <c r="CT32" s="47"/>
      <c r="CU32" s="47"/>
      <c r="CV32" s="47"/>
      <c r="CW32" s="47"/>
      <c r="CX32" s="47"/>
      <c r="CY32" s="47"/>
      <c r="CZ32" s="47"/>
      <c r="DA32" s="47"/>
      <c r="DB32" s="47"/>
      <c r="DC32" s="47"/>
      <c r="DD32" s="47"/>
      <c r="DE32" s="47"/>
      <c r="DF32" s="47"/>
      <c r="DG32" s="47"/>
      <c r="DH32" s="47"/>
      <c r="DI32" s="47"/>
      <c r="DJ32" s="47"/>
      <c r="DK32" s="47"/>
      <c r="DL32" s="47"/>
      <c r="DM32" s="47"/>
      <c r="DN32" s="47"/>
      <c r="DO32" s="47"/>
      <c r="DP32" s="47"/>
      <c r="DQ32" s="47"/>
      <c r="DR32" s="47"/>
      <c r="DS32" s="47"/>
      <c r="DT32" s="47"/>
      <c r="DU32" s="47"/>
      <c r="DV32" s="47"/>
      <c r="DW32" s="47"/>
      <c r="DX32" s="47"/>
      <c r="DY32" s="47"/>
      <c r="DZ32" s="47"/>
      <c r="EA32" s="47"/>
      <c r="EB32" s="47"/>
      <c r="EC32" s="47"/>
      <c r="ED32" s="47"/>
      <c r="EE32" s="47"/>
      <c r="EF32" s="47"/>
      <c r="EG32" s="47"/>
      <c r="EH32" s="47"/>
      <c r="EI32" s="47"/>
      <c r="EJ32" s="47"/>
      <c r="EK32" s="47"/>
      <c r="EL32" s="47"/>
      <c r="EM32" s="47"/>
      <c r="EN32" s="47"/>
      <c r="EO32" s="47"/>
      <c r="EP32" s="47"/>
      <c r="EQ32" s="47"/>
      <c r="ER32" s="47"/>
      <c r="ES32" s="47"/>
      <c r="ET32" s="47"/>
      <c r="EU32" s="47"/>
      <c r="EV32" s="47"/>
      <c r="EW32" s="47"/>
      <c r="EX32" s="47"/>
      <c r="EY32" s="47"/>
      <c r="EZ32" s="47"/>
      <c r="FA32" s="47"/>
      <c r="FB32" s="47"/>
      <c r="FC32" s="47"/>
      <c r="FD32" s="47"/>
      <c r="FE32" s="47"/>
      <c r="FF32" s="47"/>
      <c r="FG32" s="47"/>
      <c r="FH32" s="47"/>
      <c r="FI32" s="47"/>
      <c r="FJ32" s="47"/>
      <c r="FK32" s="47"/>
      <c r="FL32" s="47"/>
      <c r="FM32" s="47"/>
      <c r="FN32" s="47"/>
      <c r="FO32" s="47"/>
      <c r="FP32" s="47"/>
      <c r="FQ32" s="47"/>
      <c r="FR32" s="47"/>
      <c r="FS32" s="47"/>
      <c r="FT32" s="47"/>
      <c r="FU32" s="47"/>
      <c r="FV32" s="47"/>
      <c r="FW32" s="47"/>
      <c r="FX32" s="47"/>
      <c r="FY32" s="47"/>
      <c r="FZ32" s="47"/>
      <c r="GA32" s="47"/>
      <c r="GB32" s="47"/>
      <c r="GC32" s="47"/>
      <c r="GD32" s="47"/>
      <c r="GE32" s="47"/>
      <c r="GF32" s="47"/>
      <c r="GG32" s="47"/>
      <c r="GH32" s="47"/>
      <c r="GI32" s="47"/>
      <c r="GJ32" s="47"/>
      <c r="GK32" s="47"/>
      <c r="GL32" s="47"/>
      <c r="GM32" s="47"/>
      <c r="GN32" s="47"/>
      <c r="GO32" s="47"/>
      <c r="GP32" s="47"/>
      <c r="GQ32" s="47"/>
      <c r="GR32" s="47"/>
      <c r="GS32" s="47"/>
      <c r="GT32" s="47"/>
      <c r="GU32" s="47"/>
      <c r="GV32" s="47"/>
      <c r="GW32" s="47"/>
      <c r="GX32" s="47"/>
      <c r="GY32" s="47"/>
      <c r="GZ32" s="47"/>
      <c r="HA32" s="47"/>
      <c r="HB32" s="47"/>
      <c r="HC32" s="47"/>
      <c r="HD32" s="47"/>
      <c r="HE32" s="47"/>
      <c r="HF32" s="47"/>
      <c r="HG32" s="47"/>
      <c r="HH32" s="47"/>
      <c r="HI32" s="47"/>
      <c r="HJ32" s="47"/>
      <c r="HK32" s="47"/>
      <c r="HL32" s="47"/>
      <c r="HM32" s="47"/>
      <c r="HN32" s="47"/>
      <c r="HO32" s="47"/>
      <c r="HP32" s="47"/>
      <c r="HQ32" s="47"/>
      <c r="HR32" s="47"/>
      <c r="HS32" s="47"/>
      <c r="HT32" s="47"/>
      <c r="HU32" s="47"/>
      <c r="HV32" s="47"/>
      <c r="HW32" s="47"/>
      <c r="HX32" s="47"/>
      <c r="HY32" s="47"/>
      <c r="HZ32" s="47"/>
      <c r="IA32" s="47"/>
      <c r="IB32" s="47"/>
      <c r="IC32" s="47"/>
      <c r="ID32" s="47"/>
      <c r="IE32" s="47"/>
      <c r="IF32" s="47"/>
      <c r="IG32" s="47"/>
      <c r="IH32" s="47"/>
      <c r="II32" s="47"/>
      <c r="IJ32" s="47"/>
      <c r="IK32" s="47"/>
      <c r="IL32" s="47"/>
      <c r="IM32" s="47"/>
      <c r="IN32" s="47"/>
      <c r="IO32" s="47"/>
      <c r="IP32" s="47"/>
      <c r="IQ32" s="47"/>
      <c r="IR32" s="47"/>
      <c r="IS32" s="47"/>
      <c r="IT32" s="47"/>
      <c r="IU32" s="47"/>
      <c r="IV32" s="47"/>
    </row>
    <row r="33" spans="1:256" s="46" customFormat="1" x14ac:dyDescent="0.25">
      <c r="B33" s="69" t="s">
        <v>34</v>
      </c>
      <c r="C33" s="116"/>
      <c r="D33" s="116"/>
      <c r="E33" s="116"/>
      <c r="F33" s="116">
        <f t="shared" ref="F33:K33" si="9">+F24/F17</f>
        <v>43</v>
      </c>
      <c r="G33" s="116">
        <f t="shared" si="9"/>
        <v>56</v>
      </c>
      <c r="H33" s="116">
        <f t="shared" si="9"/>
        <v>70</v>
      </c>
      <c r="I33" s="116">
        <f t="shared" si="9"/>
        <v>180</v>
      </c>
      <c r="J33" s="116">
        <f t="shared" si="9"/>
        <v>42</v>
      </c>
      <c r="K33" s="116">
        <f t="shared" si="9"/>
        <v>6</v>
      </c>
      <c r="L33" s="116">
        <f t="shared" si="7"/>
        <v>0</v>
      </c>
      <c r="M33" s="116">
        <f t="shared" si="7"/>
        <v>0</v>
      </c>
      <c r="N33" s="116">
        <f>+N24/N17</f>
        <v>60</v>
      </c>
      <c r="O33" s="116">
        <f>+O24/O17</f>
        <v>61.777777777777779</v>
      </c>
      <c r="Q33" s="47"/>
      <c r="R33" s="47"/>
      <c r="S33" s="47"/>
      <c r="T33" s="47"/>
      <c r="U33" s="47"/>
      <c r="V33" s="47"/>
      <c r="W33" s="47"/>
      <c r="X33" s="47"/>
      <c r="Y33" s="47"/>
      <c r="Z33" s="47"/>
      <c r="AA33" s="47"/>
      <c r="AB33" s="47"/>
      <c r="AC33" s="47"/>
      <c r="AD33" s="47"/>
      <c r="AE33" s="47"/>
      <c r="AF33" s="47"/>
      <c r="AG33" s="47"/>
      <c r="AH33" s="47"/>
      <c r="AI33" s="47"/>
      <c r="AJ33" s="47"/>
      <c r="AK33" s="47"/>
      <c r="AL33" s="47"/>
      <c r="AM33" s="47"/>
      <c r="AN33" s="47"/>
      <c r="AO33" s="47"/>
      <c r="AP33" s="47"/>
      <c r="AQ33" s="47"/>
      <c r="AR33" s="47"/>
      <c r="AS33" s="47"/>
      <c r="AT33" s="47"/>
      <c r="AU33" s="47"/>
      <c r="AV33" s="47"/>
      <c r="AW33" s="47"/>
      <c r="AX33" s="47"/>
      <c r="AY33" s="47"/>
      <c r="AZ33" s="47"/>
      <c r="BA33" s="47"/>
      <c r="BB33" s="47"/>
      <c r="BC33" s="47"/>
      <c r="BD33" s="47"/>
      <c r="BE33" s="47"/>
      <c r="BF33" s="47"/>
      <c r="BG33" s="47"/>
      <c r="BH33" s="47"/>
      <c r="BI33" s="47"/>
      <c r="BJ33" s="47"/>
      <c r="BK33" s="47"/>
      <c r="BL33" s="47"/>
      <c r="BM33" s="47"/>
      <c r="BN33" s="47"/>
      <c r="BO33" s="47"/>
      <c r="BP33" s="47"/>
      <c r="BQ33" s="47"/>
      <c r="BR33" s="47"/>
      <c r="BS33" s="47"/>
      <c r="BT33" s="47"/>
      <c r="BU33" s="47"/>
      <c r="BV33" s="47"/>
      <c r="BW33" s="47"/>
      <c r="BX33" s="47"/>
      <c r="BY33" s="47"/>
      <c r="BZ33" s="47"/>
      <c r="CA33" s="47"/>
      <c r="CB33" s="47"/>
      <c r="CC33" s="47"/>
      <c r="CD33" s="47"/>
      <c r="CE33" s="47"/>
      <c r="CF33" s="47"/>
      <c r="CG33" s="47"/>
      <c r="CH33" s="47"/>
      <c r="CI33" s="47"/>
      <c r="CJ33" s="47"/>
      <c r="CK33" s="47"/>
      <c r="CL33" s="47"/>
      <c r="CM33" s="47"/>
      <c r="CN33" s="47"/>
      <c r="CO33" s="47"/>
      <c r="CP33" s="47"/>
      <c r="CQ33" s="47"/>
      <c r="CR33" s="47"/>
      <c r="CS33" s="47"/>
      <c r="CT33" s="47"/>
      <c r="CU33" s="47"/>
      <c r="CV33" s="47"/>
      <c r="CW33" s="47"/>
      <c r="CX33" s="47"/>
      <c r="CY33" s="47"/>
      <c r="CZ33" s="47"/>
      <c r="DA33" s="47"/>
      <c r="DB33" s="47"/>
      <c r="DC33" s="47"/>
      <c r="DD33" s="47"/>
      <c r="DE33" s="47"/>
      <c r="DF33" s="47"/>
      <c r="DG33" s="47"/>
      <c r="DH33" s="47"/>
      <c r="DI33" s="47"/>
      <c r="DJ33" s="47"/>
      <c r="DK33" s="47"/>
      <c r="DL33" s="47"/>
      <c r="DM33" s="47"/>
      <c r="DN33" s="47"/>
      <c r="DO33" s="47"/>
      <c r="DP33" s="47"/>
      <c r="DQ33" s="47"/>
      <c r="DR33" s="47"/>
      <c r="DS33" s="47"/>
      <c r="DT33" s="47"/>
      <c r="DU33" s="47"/>
      <c r="DV33" s="47"/>
      <c r="DW33" s="47"/>
      <c r="DX33" s="47"/>
      <c r="DY33" s="47"/>
      <c r="DZ33" s="47"/>
      <c r="EA33" s="47"/>
      <c r="EB33" s="47"/>
      <c r="EC33" s="47"/>
      <c r="ED33" s="47"/>
      <c r="EE33" s="47"/>
      <c r="EF33" s="47"/>
      <c r="EG33" s="47"/>
      <c r="EH33" s="47"/>
      <c r="EI33" s="47"/>
      <c r="EJ33" s="47"/>
      <c r="EK33" s="47"/>
      <c r="EL33" s="47"/>
      <c r="EM33" s="47"/>
      <c r="EN33" s="47"/>
      <c r="EO33" s="47"/>
      <c r="EP33" s="47"/>
      <c r="EQ33" s="47"/>
      <c r="ER33" s="47"/>
      <c r="ES33" s="47"/>
      <c r="ET33" s="47"/>
      <c r="EU33" s="47"/>
      <c r="EV33" s="47"/>
      <c r="EW33" s="47"/>
      <c r="EX33" s="47"/>
      <c r="EY33" s="47"/>
      <c r="EZ33" s="47"/>
      <c r="FA33" s="47"/>
      <c r="FB33" s="47"/>
      <c r="FC33" s="47"/>
      <c r="FD33" s="47"/>
      <c r="FE33" s="47"/>
      <c r="FF33" s="47"/>
      <c r="FG33" s="47"/>
      <c r="FH33" s="47"/>
      <c r="FI33" s="47"/>
      <c r="FJ33" s="47"/>
      <c r="FK33" s="47"/>
      <c r="FL33" s="47"/>
      <c r="FM33" s="47"/>
      <c r="FN33" s="47"/>
      <c r="FO33" s="47"/>
      <c r="FP33" s="47"/>
      <c r="FQ33" s="47"/>
      <c r="FR33" s="47"/>
      <c r="FS33" s="47"/>
      <c r="FT33" s="47"/>
      <c r="FU33" s="47"/>
      <c r="FV33" s="47"/>
      <c r="FW33" s="47"/>
      <c r="FX33" s="47"/>
      <c r="FY33" s="47"/>
      <c r="FZ33" s="47"/>
      <c r="GA33" s="47"/>
      <c r="GB33" s="47"/>
      <c r="GC33" s="47"/>
      <c r="GD33" s="47"/>
      <c r="GE33" s="47"/>
      <c r="GF33" s="47"/>
      <c r="GG33" s="47"/>
      <c r="GH33" s="47"/>
      <c r="GI33" s="47"/>
      <c r="GJ33" s="47"/>
      <c r="GK33" s="47"/>
      <c r="GL33" s="47"/>
      <c r="GM33" s="47"/>
      <c r="GN33" s="47"/>
      <c r="GO33" s="47"/>
      <c r="GP33" s="47"/>
      <c r="GQ33" s="47"/>
      <c r="GR33" s="47"/>
      <c r="GS33" s="47"/>
      <c r="GT33" s="47"/>
      <c r="GU33" s="47"/>
      <c r="GV33" s="47"/>
      <c r="GW33" s="47"/>
      <c r="GX33" s="47"/>
      <c r="GY33" s="47"/>
      <c r="GZ33" s="47"/>
      <c r="HA33" s="47"/>
      <c r="HB33" s="47"/>
      <c r="HC33" s="47"/>
      <c r="HD33" s="47"/>
      <c r="HE33" s="47"/>
      <c r="HF33" s="47"/>
      <c r="HG33" s="47"/>
      <c r="HH33" s="47"/>
      <c r="HI33" s="47"/>
      <c r="HJ33" s="47"/>
      <c r="HK33" s="47"/>
      <c r="HL33" s="47"/>
      <c r="HM33" s="47"/>
      <c r="HN33" s="47"/>
      <c r="HO33" s="47"/>
      <c r="HP33" s="47"/>
      <c r="HQ33" s="47"/>
      <c r="HR33" s="47"/>
      <c r="HS33" s="47"/>
      <c r="HT33" s="47"/>
      <c r="HU33" s="47"/>
      <c r="HV33" s="47"/>
      <c r="HW33" s="47"/>
      <c r="HX33" s="47"/>
      <c r="HY33" s="47"/>
      <c r="HZ33" s="47"/>
      <c r="IA33" s="47"/>
      <c r="IB33" s="47"/>
      <c r="IC33" s="47"/>
      <c r="ID33" s="47"/>
      <c r="IE33" s="47"/>
      <c r="IF33" s="47"/>
      <c r="IG33" s="47"/>
      <c r="IH33" s="47"/>
      <c r="II33" s="47"/>
      <c r="IJ33" s="47"/>
      <c r="IK33" s="47"/>
      <c r="IL33" s="47"/>
      <c r="IM33" s="47"/>
      <c r="IN33" s="47"/>
      <c r="IO33" s="47"/>
      <c r="IP33" s="47"/>
      <c r="IQ33" s="47"/>
      <c r="IR33" s="47"/>
      <c r="IS33" s="47"/>
      <c r="IT33" s="47"/>
      <c r="IU33" s="47"/>
      <c r="IV33" s="47"/>
    </row>
    <row r="34" spans="1:256" s="46" customFormat="1" x14ac:dyDescent="0.25">
      <c r="B34" s="69" t="s">
        <v>35</v>
      </c>
      <c r="C34" s="116"/>
      <c r="D34" s="116"/>
      <c r="E34" s="116"/>
      <c r="F34" s="116">
        <v>0</v>
      </c>
      <c r="G34" s="116">
        <v>0</v>
      </c>
      <c r="H34" s="116">
        <f>0/1</f>
        <v>0</v>
      </c>
      <c r="I34" s="116">
        <v>0</v>
      </c>
      <c r="J34" s="116">
        <f>+J27/J18</f>
        <v>59.5</v>
      </c>
      <c r="K34" s="116">
        <f>+K27/K18</f>
        <v>23</v>
      </c>
      <c r="L34" s="116">
        <f t="shared" si="7"/>
        <v>0</v>
      </c>
      <c r="M34" s="116">
        <f t="shared" si="7"/>
        <v>0</v>
      </c>
      <c r="N34" s="116">
        <f>0/1</f>
        <v>0</v>
      </c>
      <c r="O34" s="116">
        <f>+O27/O18</f>
        <v>47.333333333333336</v>
      </c>
      <c r="Q34" s="47"/>
      <c r="R34" s="47"/>
      <c r="S34" s="47"/>
      <c r="T34" s="47"/>
      <c r="U34" s="47"/>
      <c r="V34" s="47"/>
      <c r="W34" s="47"/>
      <c r="X34" s="47"/>
      <c r="Y34" s="47"/>
      <c r="Z34" s="47"/>
      <c r="AA34" s="47"/>
      <c r="AB34" s="47"/>
      <c r="AC34" s="47"/>
      <c r="AD34" s="47"/>
      <c r="AE34" s="47"/>
      <c r="AF34" s="47"/>
      <c r="AG34" s="47"/>
      <c r="AH34" s="47"/>
      <c r="AI34" s="47"/>
      <c r="AJ34" s="47"/>
      <c r="AK34" s="47"/>
      <c r="AL34" s="47"/>
      <c r="AM34" s="47"/>
      <c r="AN34" s="47"/>
      <c r="AO34" s="47"/>
      <c r="AP34" s="47"/>
      <c r="AQ34" s="47"/>
      <c r="AR34" s="47"/>
      <c r="AS34" s="47"/>
      <c r="AT34" s="47"/>
      <c r="AU34" s="47"/>
      <c r="AV34" s="47"/>
      <c r="AW34" s="47"/>
      <c r="AX34" s="47"/>
      <c r="AY34" s="47"/>
      <c r="AZ34" s="47"/>
      <c r="BA34" s="47"/>
      <c r="BB34" s="47"/>
      <c r="BC34" s="47"/>
      <c r="BD34" s="47"/>
      <c r="BE34" s="47"/>
      <c r="BF34" s="47"/>
      <c r="BG34" s="47"/>
      <c r="BH34" s="47"/>
      <c r="BI34" s="47"/>
      <c r="BJ34" s="47"/>
      <c r="BK34" s="47"/>
      <c r="BL34" s="47"/>
      <c r="BM34" s="47"/>
      <c r="BN34" s="47"/>
      <c r="BO34" s="47"/>
      <c r="BP34" s="47"/>
      <c r="BQ34" s="47"/>
      <c r="BR34" s="47"/>
      <c r="BS34" s="47"/>
      <c r="BT34" s="47"/>
      <c r="BU34" s="47"/>
      <c r="BV34" s="47"/>
      <c r="BW34" s="47"/>
      <c r="BX34" s="47"/>
      <c r="BY34" s="47"/>
      <c r="BZ34" s="47"/>
      <c r="CA34" s="47"/>
      <c r="CB34" s="47"/>
      <c r="CC34" s="47"/>
      <c r="CD34" s="47"/>
      <c r="CE34" s="47"/>
      <c r="CF34" s="47"/>
      <c r="CG34" s="47"/>
      <c r="CH34" s="47"/>
      <c r="CI34" s="47"/>
      <c r="CJ34" s="47"/>
      <c r="CK34" s="47"/>
      <c r="CL34" s="47"/>
      <c r="CM34" s="47"/>
      <c r="CN34" s="47"/>
      <c r="CO34" s="47"/>
      <c r="CP34" s="47"/>
      <c r="CQ34" s="47"/>
      <c r="CR34" s="47"/>
      <c r="CS34" s="47"/>
      <c r="CT34" s="47"/>
      <c r="CU34" s="47"/>
      <c r="CV34" s="47"/>
      <c r="CW34" s="47"/>
      <c r="CX34" s="47"/>
      <c r="CY34" s="47"/>
      <c r="CZ34" s="47"/>
      <c r="DA34" s="47"/>
      <c r="DB34" s="47"/>
      <c r="DC34" s="47"/>
      <c r="DD34" s="47"/>
      <c r="DE34" s="47"/>
      <c r="DF34" s="47"/>
      <c r="DG34" s="47"/>
      <c r="DH34" s="47"/>
      <c r="DI34" s="47"/>
      <c r="DJ34" s="47"/>
      <c r="DK34" s="47"/>
      <c r="DL34" s="47"/>
      <c r="DM34" s="47"/>
      <c r="DN34" s="47"/>
      <c r="DO34" s="47"/>
      <c r="DP34" s="47"/>
      <c r="DQ34" s="47"/>
      <c r="DR34" s="47"/>
      <c r="DS34" s="47"/>
      <c r="DT34" s="47"/>
      <c r="DU34" s="47"/>
      <c r="DV34" s="47"/>
      <c r="DW34" s="47"/>
      <c r="DX34" s="47"/>
      <c r="DY34" s="47"/>
      <c r="DZ34" s="47"/>
      <c r="EA34" s="47"/>
      <c r="EB34" s="47"/>
      <c r="EC34" s="47"/>
      <c r="ED34" s="47"/>
      <c r="EE34" s="47"/>
      <c r="EF34" s="47"/>
      <c r="EG34" s="47"/>
      <c r="EH34" s="47"/>
      <c r="EI34" s="47"/>
      <c r="EJ34" s="47"/>
      <c r="EK34" s="47"/>
      <c r="EL34" s="47"/>
      <c r="EM34" s="47"/>
      <c r="EN34" s="47"/>
      <c r="EO34" s="47"/>
      <c r="EP34" s="47"/>
      <c r="EQ34" s="47"/>
      <c r="ER34" s="47"/>
      <c r="ES34" s="47"/>
      <c r="ET34" s="47"/>
      <c r="EU34" s="47"/>
      <c r="EV34" s="47"/>
      <c r="EW34" s="47"/>
      <c r="EX34" s="47"/>
      <c r="EY34" s="47"/>
      <c r="EZ34" s="47"/>
      <c r="FA34" s="47"/>
      <c r="FB34" s="47"/>
      <c r="FC34" s="47"/>
      <c r="FD34" s="47"/>
      <c r="FE34" s="47"/>
      <c r="FF34" s="47"/>
      <c r="FG34" s="47"/>
      <c r="FH34" s="47"/>
      <c r="FI34" s="47"/>
      <c r="FJ34" s="47"/>
      <c r="FK34" s="47"/>
      <c r="FL34" s="47"/>
      <c r="FM34" s="47"/>
      <c r="FN34" s="47"/>
      <c r="FO34" s="47"/>
      <c r="FP34" s="47"/>
      <c r="FQ34" s="47"/>
      <c r="FR34" s="47"/>
      <c r="FS34" s="47"/>
      <c r="FT34" s="47"/>
      <c r="FU34" s="47"/>
      <c r="FV34" s="47"/>
      <c r="FW34" s="47"/>
      <c r="FX34" s="47"/>
      <c r="FY34" s="47"/>
      <c r="FZ34" s="47"/>
      <c r="GA34" s="47"/>
      <c r="GB34" s="47"/>
      <c r="GC34" s="47"/>
      <c r="GD34" s="47"/>
      <c r="GE34" s="47"/>
      <c r="GF34" s="47"/>
      <c r="GG34" s="47"/>
      <c r="GH34" s="47"/>
      <c r="GI34" s="47"/>
      <c r="GJ34" s="47"/>
      <c r="GK34" s="47"/>
      <c r="GL34" s="47"/>
      <c r="GM34" s="47"/>
      <c r="GN34" s="47"/>
      <c r="GO34" s="47"/>
      <c r="GP34" s="47"/>
      <c r="GQ34" s="47"/>
      <c r="GR34" s="47"/>
      <c r="GS34" s="47"/>
      <c r="GT34" s="47"/>
      <c r="GU34" s="47"/>
      <c r="GV34" s="47"/>
      <c r="GW34" s="47"/>
      <c r="GX34" s="47"/>
      <c r="GY34" s="47"/>
      <c r="GZ34" s="47"/>
      <c r="HA34" s="47"/>
      <c r="HB34" s="47"/>
      <c r="HC34" s="47"/>
      <c r="HD34" s="47"/>
      <c r="HE34" s="47"/>
      <c r="HF34" s="47"/>
      <c r="HG34" s="47"/>
      <c r="HH34" s="47"/>
      <c r="HI34" s="47"/>
      <c r="HJ34" s="47"/>
      <c r="HK34" s="47"/>
      <c r="HL34" s="47"/>
      <c r="HM34" s="47"/>
      <c r="HN34" s="47"/>
      <c r="HO34" s="47"/>
      <c r="HP34" s="47"/>
      <c r="HQ34" s="47"/>
      <c r="HR34" s="47"/>
      <c r="HS34" s="47"/>
      <c r="HT34" s="47"/>
      <c r="HU34" s="47"/>
      <c r="HV34" s="47"/>
      <c r="HW34" s="47"/>
      <c r="HX34" s="47"/>
      <c r="HY34" s="47"/>
      <c r="HZ34" s="47"/>
      <c r="IA34" s="47"/>
      <c r="IB34" s="47"/>
      <c r="IC34" s="47"/>
      <c r="ID34" s="47"/>
      <c r="IE34" s="47"/>
      <c r="IF34" s="47"/>
      <c r="IG34" s="47"/>
      <c r="IH34" s="47"/>
      <c r="II34" s="47"/>
      <c r="IJ34" s="47"/>
      <c r="IK34" s="47"/>
      <c r="IL34" s="47"/>
      <c r="IM34" s="47"/>
      <c r="IN34" s="47"/>
      <c r="IO34" s="47"/>
      <c r="IP34" s="47"/>
      <c r="IQ34" s="47"/>
      <c r="IR34" s="47"/>
      <c r="IS34" s="47"/>
      <c r="IT34" s="47"/>
      <c r="IU34" s="47"/>
      <c r="IV34" s="47"/>
    </row>
    <row r="35" spans="1:256" s="46" customFormat="1" ht="4.5" customHeight="1" x14ac:dyDescent="0.25">
      <c r="B35" s="71"/>
      <c r="C35" s="113"/>
      <c r="D35" s="113"/>
      <c r="E35" s="113"/>
      <c r="F35" s="113"/>
      <c r="G35" s="113"/>
      <c r="H35" s="113"/>
      <c r="I35" s="113"/>
      <c r="J35" s="113"/>
      <c r="K35" s="113"/>
      <c r="L35" s="113"/>
      <c r="M35" s="113"/>
      <c r="N35" s="113"/>
      <c r="O35" s="66"/>
      <c r="Q35" s="47"/>
      <c r="R35" s="47"/>
      <c r="S35" s="47"/>
      <c r="T35" s="47"/>
      <c r="U35" s="47"/>
      <c r="V35" s="47"/>
      <c r="W35" s="47"/>
      <c r="X35" s="47"/>
      <c r="Y35" s="47"/>
      <c r="Z35" s="47"/>
      <c r="AA35" s="47"/>
      <c r="AB35" s="47"/>
      <c r="AC35" s="47"/>
      <c r="AD35" s="47"/>
      <c r="AE35" s="47"/>
      <c r="AF35" s="47"/>
      <c r="AG35" s="47"/>
      <c r="AH35" s="47"/>
      <c r="AI35" s="47"/>
      <c r="AJ35" s="47"/>
      <c r="AK35" s="47"/>
      <c r="AL35" s="47"/>
      <c r="AM35" s="47"/>
      <c r="AN35" s="47"/>
      <c r="AO35" s="47"/>
      <c r="AP35" s="47"/>
      <c r="AQ35" s="47"/>
      <c r="AR35" s="47"/>
      <c r="AS35" s="47"/>
      <c r="AT35" s="47"/>
      <c r="AU35" s="47"/>
      <c r="AV35" s="47"/>
      <c r="AW35" s="47"/>
      <c r="AX35" s="47"/>
      <c r="AY35" s="47"/>
      <c r="AZ35" s="47"/>
      <c r="BA35" s="47"/>
      <c r="BB35" s="47"/>
      <c r="BC35" s="47"/>
      <c r="BD35" s="47"/>
      <c r="BE35" s="47"/>
      <c r="BF35" s="47"/>
      <c r="BG35" s="47"/>
      <c r="BH35" s="47"/>
      <c r="BI35" s="47"/>
      <c r="BJ35" s="47"/>
      <c r="BK35" s="47"/>
      <c r="BL35" s="47"/>
      <c r="BM35" s="47"/>
      <c r="BN35" s="47"/>
      <c r="BO35" s="47"/>
      <c r="BP35" s="47"/>
      <c r="BQ35" s="47"/>
      <c r="BR35" s="47"/>
      <c r="BS35" s="47"/>
      <c r="BT35" s="47"/>
      <c r="BU35" s="47"/>
      <c r="BV35" s="47"/>
      <c r="BW35" s="47"/>
      <c r="BX35" s="47"/>
      <c r="BY35" s="47"/>
      <c r="BZ35" s="47"/>
      <c r="CA35" s="47"/>
      <c r="CB35" s="47"/>
      <c r="CC35" s="47"/>
      <c r="CD35" s="47"/>
      <c r="CE35" s="47"/>
      <c r="CF35" s="47"/>
      <c r="CG35" s="47"/>
      <c r="CH35" s="47"/>
      <c r="CI35" s="47"/>
      <c r="CJ35" s="47"/>
      <c r="CK35" s="47"/>
      <c r="CL35" s="47"/>
      <c r="CM35" s="47"/>
      <c r="CN35" s="47"/>
      <c r="CO35" s="47"/>
      <c r="CP35" s="47"/>
      <c r="CQ35" s="47"/>
      <c r="CR35" s="47"/>
      <c r="CS35" s="47"/>
      <c r="CT35" s="47"/>
      <c r="CU35" s="47"/>
      <c r="CV35" s="47"/>
      <c r="CW35" s="47"/>
      <c r="CX35" s="47"/>
      <c r="CY35" s="47"/>
      <c r="CZ35" s="47"/>
      <c r="DA35" s="47"/>
      <c r="DB35" s="47"/>
      <c r="DC35" s="47"/>
      <c r="DD35" s="47"/>
      <c r="DE35" s="47"/>
      <c r="DF35" s="47"/>
      <c r="DG35" s="47"/>
      <c r="DH35" s="47"/>
      <c r="DI35" s="47"/>
      <c r="DJ35" s="47"/>
      <c r="DK35" s="47"/>
      <c r="DL35" s="47"/>
      <c r="DM35" s="47"/>
      <c r="DN35" s="47"/>
      <c r="DO35" s="47"/>
      <c r="DP35" s="47"/>
      <c r="DQ35" s="47"/>
      <c r="DR35" s="47"/>
      <c r="DS35" s="47"/>
      <c r="DT35" s="47"/>
      <c r="DU35" s="47"/>
      <c r="DV35" s="47"/>
      <c r="DW35" s="47"/>
      <c r="DX35" s="47"/>
      <c r="DY35" s="47"/>
      <c r="DZ35" s="47"/>
      <c r="EA35" s="47"/>
      <c r="EB35" s="47"/>
      <c r="EC35" s="47"/>
      <c r="ED35" s="47"/>
      <c r="EE35" s="47"/>
      <c r="EF35" s="47"/>
      <c r="EG35" s="47"/>
      <c r="EH35" s="47"/>
      <c r="EI35" s="47"/>
      <c r="EJ35" s="47"/>
      <c r="EK35" s="47"/>
      <c r="EL35" s="47"/>
      <c r="EM35" s="47"/>
      <c r="EN35" s="47"/>
      <c r="EO35" s="47"/>
      <c r="EP35" s="47"/>
      <c r="EQ35" s="47"/>
      <c r="ER35" s="47"/>
      <c r="ES35" s="47"/>
      <c r="ET35" s="47"/>
      <c r="EU35" s="47"/>
      <c r="EV35" s="47"/>
      <c r="EW35" s="47"/>
      <c r="EX35" s="47"/>
      <c r="EY35" s="47"/>
      <c r="EZ35" s="47"/>
      <c r="FA35" s="47"/>
      <c r="FB35" s="47"/>
      <c r="FC35" s="47"/>
      <c r="FD35" s="47"/>
      <c r="FE35" s="47"/>
      <c r="FF35" s="47"/>
      <c r="FG35" s="47"/>
      <c r="FH35" s="47"/>
      <c r="FI35" s="47"/>
      <c r="FJ35" s="47"/>
      <c r="FK35" s="47"/>
      <c r="FL35" s="47"/>
      <c r="FM35" s="47"/>
      <c r="FN35" s="47"/>
      <c r="FO35" s="47"/>
      <c r="FP35" s="47"/>
      <c r="FQ35" s="47"/>
      <c r="FR35" s="47"/>
      <c r="FS35" s="47"/>
      <c r="FT35" s="47"/>
      <c r="FU35" s="47"/>
      <c r="FV35" s="47"/>
      <c r="FW35" s="47"/>
      <c r="FX35" s="47"/>
      <c r="FY35" s="47"/>
      <c r="FZ35" s="47"/>
      <c r="GA35" s="47"/>
      <c r="GB35" s="47"/>
      <c r="GC35" s="47"/>
      <c r="GD35" s="47"/>
      <c r="GE35" s="47"/>
      <c r="GF35" s="47"/>
      <c r="GG35" s="47"/>
      <c r="GH35" s="47"/>
      <c r="GI35" s="47"/>
      <c r="GJ35" s="47"/>
      <c r="GK35" s="47"/>
      <c r="GL35" s="47"/>
      <c r="GM35" s="47"/>
      <c r="GN35" s="47"/>
      <c r="GO35" s="47"/>
      <c r="GP35" s="47"/>
      <c r="GQ35" s="47"/>
      <c r="GR35" s="47"/>
      <c r="GS35" s="47"/>
      <c r="GT35" s="47"/>
      <c r="GU35" s="47"/>
      <c r="GV35" s="47"/>
      <c r="GW35" s="47"/>
      <c r="GX35" s="47"/>
      <c r="GY35" s="47"/>
      <c r="GZ35" s="47"/>
      <c r="HA35" s="47"/>
      <c r="HB35" s="47"/>
      <c r="HC35" s="47"/>
      <c r="HD35" s="47"/>
      <c r="HE35" s="47"/>
      <c r="HF35" s="47"/>
      <c r="HG35" s="47"/>
      <c r="HH35" s="47"/>
      <c r="HI35" s="47"/>
      <c r="HJ35" s="47"/>
      <c r="HK35" s="47"/>
      <c r="HL35" s="47"/>
      <c r="HM35" s="47"/>
      <c r="HN35" s="47"/>
      <c r="HO35" s="47"/>
      <c r="HP35" s="47"/>
      <c r="HQ35" s="47"/>
      <c r="HR35" s="47"/>
      <c r="HS35" s="47"/>
      <c r="HT35" s="47"/>
      <c r="HU35" s="47"/>
      <c r="HV35" s="47"/>
      <c r="HW35" s="47"/>
      <c r="HX35" s="47"/>
      <c r="HY35" s="47"/>
      <c r="HZ35" s="47"/>
      <c r="IA35" s="47"/>
      <c r="IB35" s="47"/>
      <c r="IC35" s="47"/>
      <c r="ID35" s="47"/>
      <c r="IE35" s="47"/>
      <c r="IF35" s="47"/>
      <c r="IG35" s="47"/>
      <c r="IH35" s="47"/>
      <c r="II35" s="47"/>
      <c r="IJ35" s="47"/>
      <c r="IK35" s="47"/>
      <c r="IL35" s="47"/>
      <c r="IM35" s="47"/>
      <c r="IN35" s="47"/>
      <c r="IO35" s="47"/>
      <c r="IP35" s="47"/>
      <c r="IQ35" s="47"/>
      <c r="IR35" s="47"/>
      <c r="IS35" s="47"/>
      <c r="IT35" s="47"/>
      <c r="IU35" s="47"/>
      <c r="IV35" s="47"/>
    </row>
    <row r="36" spans="1:256" s="46" customFormat="1" x14ac:dyDescent="0.25">
      <c r="B36" s="67" t="s">
        <v>41</v>
      </c>
      <c r="C36" s="66"/>
      <c r="D36" s="66"/>
      <c r="E36" s="66"/>
      <c r="F36" s="66">
        <f>SUM(F37:F38)</f>
        <v>3</v>
      </c>
      <c r="G36" s="66">
        <f>SUM(G37:G38)</f>
        <v>4</v>
      </c>
      <c r="H36" s="66">
        <f>SUM(H37:H38)</f>
        <v>3</v>
      </c>
      <c r="I36" s="66">
        <f t="shared" ref="I36:N36" si="10">SUM(I37:I38)</f>
        <v>3</v>
      </c>
      <c r="J36" s="66">
        <f t="shared" si="10"/>
        <v>4</v>
      </c>
      <c r="K36" s="66">
        <f t="shared" si="10"/>
        <v>2</v>
      </c>
      <c r="L36" s="66">
        <f t="shared" si="10"/>
        <v>0</v>
      </c>
      <c r="M36" s="66">
        <f t="shared" si="10"/>
        <v>0</v>
      </c>
      <c r="N36" s="66">
        <f t="shared" si="10"/>
        <v>3</v>
      </c>
      <c r="O36" s="66">
        <f>SUM(O37:O38)</f>
        <v>22</v>
      </c>
      <c r="Q36" s="47"/>
      <c r="R36" s="47"/>
      <c r="S36" s="47"/>
      <c r="T36" s="47"/>
      <c r="U36" s="47"/>
      <c r="V36" s="47"/>
      <c r="W36" s="47"/>
      <c r="X36" s="47"/>
      <c r="Y36" s="47"/>
      <c r="Z36" s="47"/>
      <c r="AA36" s="47"/>
      <c r="AB36" s="47"/>
      <c r="AC36" s="47"/>
      <c r="AD36" s="47"/>
      <c r="AE36" s="47"/>
      <c r="AF36" s="47"/>
      <c r="AG36" s="47"/>
      <c r="AH36" s="47"/>
      <c r="AI36" s="47"/>
      <c r="AJ36" s="47"/>
      <c r="AK36" s="47"/>
      <c r="AL36" s="47"/>
      <c r="AM36" s="47"/>
      <c r="AN36" s="47"/>
      <c r="AO36" s="47"/>
      <c r="AP36" s="47"/>
      <c r="AQ36" s="47"/>
      <c r="AR36" s="47"/>
      <c r="AS36" s="47"/>
      <c r="AT36" s="47"/>
      <c r="AU36" s="47"/>
      <c r="AV36" s="47"/>
      <c r="AW36" s="47"/>
      <c r="AX36" s="47"/>
      <c r="AY36" s="47"/>
      <c r="AZ36" s="47"/>
      <c r="BA36" s="47"/>
      <c r="BB36" s="47"/>
      <c r="BC36" s="47"/>
      <c r="BD36" s="47"/>
      <c r="BE36" s="47"/>
      <c r="BF36" s="47"/>
      <c r="BG36" s="47"/>
      <c r="BH36" s="47"/>
      <c r="BI36" s="47"/>
      <c r="BJ36" s="47"/>
      <c r="BK36" s="47"/>
      <c r="BL36" s="47"/>
      <c r="BM36" s="47"/>
      <c r="BN36" s="47"/>
      <c r="BO36" s="47"/>
      <c r="BP36" s="47"/>
      <c r="BQ36" s="47"/>
      <c r="BR36" s="47"/>
      <c r="BS36" s="47"/>
      <c r="BT36" s="47"/>
      <c r="BU36" s="47"/>
      <c r="BV36" s="47"/>
      <c r="BW36" s="47"/>
      <c r="BX36" s="47"/>
      <c r="BY36" s="47"/>
      <c r="BZ36" s="47"/>
      <c r="CA36" s="47"/>
      <c r="CB36" s="47"/>
      <c r="CC36" s="47"/>
      <c r="CD36" s="47"/>
      <c r="CE36" s="47"/>
      <c r="CF36" s="47"/>
      <c r="CG36" s="47"/>
      <c r="CH36" s="47"/>
      <c r="CI36" s="47"/>
      <c r="CJ36" s="47"/>
      <c r="CK36" s="47"/>
      <c r="CL36" s="47"/>
      <c r="CM36" s="47"/>
      <c r="CN36" s="47"/>
      <c r="CO36" s="47"/>
      <c r="CP36" s="47"/>
      <c r="CQ36" s="47"/>
      <c r="CR36" s="47"/>
      <c r="CS36" s="47"/>
      <c r="CT36" s="47"/>
      <c r="CU36" s="47"/>
      <c r="CV36" s="47"/>
      <c r="CW36" s="47"/>
      <c r="CX36" s="47"/>
      <c r="CY36" s="47"/>
      <c r="CZ36" s="47"/>
      <c r="DA36" s="47"/>
      <c r="DB36" s="47"/>
      <c r="DC36" s="47"/>
      <c r="DD36" s="47"/>
      <c r="DE36" s="47"/>
      <c r="DF36" s="47"/>
      <c r="DG36" s="47"/>
      <c r="DH36" s="47"/>
      <c r="DI36" s="47"/>
      <c r="DJ36" s="47"/>
      <c r="DK36" s="47"/>
      <c r="DL36" s="47"/>
      <c r="DM36" s="47"/>
      <c r="DN36" s="47"/>
      <c r="DO36" s="47"/>
      <c r="DP36" s="47"/>
      <c r="DQ36" s="47"/>
      <c r="DR36" s="47"/>
      <c r="DS36" s="47"/>
      <c r="DT36" s="47"/>
      <c r="DU36" s="47"/>
      <c r="DV36" s="47"/>
      <c r="DW36" s="47"/>
      <c r="DX36" s="47"/>
      <c r="DY36" s="47"/>
      <c r="DZ36" s="47"/>
      <c r="EA36" s="47"/>
      <c r="EB36" s="47"/>
      <c r="EC36" s="47"/>
      <c r="ED36" s="47"/>
      <c r="EE36" s="47"/>
      <c r="EF36" s="47"/>
      <c r="EG36" s="47"/>
      <c r="EH36" s="47"/>
      <c r="EI36" s="47"/>
      <c r="EJ36" s="47"/>
      <c r="EK36" s="47"/>
      <c r="EL36" s="47"/>
      <c r="EM36" s="47"/>
      <c r="EN36" s="47"/>
      <c r="EO36" s="47"/>
      <c r="EP36" s="47"/>
      <c r="EQ36" s="47"/>
      <c r="ER36" s="47"/>
      <c r="ES36" s="47"/>
      <c r="ET36" s="47"/>
      <c r="EU36" s="47"/>
      <c r="EV36" s="47"/>
      <c r="EW36" s="47"/>
      <c r="EX36" s="47"/>
      <c r="EY36" s="47"/>
      <c r="EZ36" s="47"/>
      <c r="FA36" s="47"/>
      <c r="FB36" s="47"/>
      <c r="FC36" s="47"/>
      <c r="FD36" s="47"/>
      <c r="FE36" s="47"/>
      <c r="FF36" s="47"/>
      <c r="FG36" s="47"/>
      <c r="FH36" s="47"/>
      <c r="FI36" s="47"/>
      <c r="FJ36" s="47"/>
      <c r="FK36" s="47"/>
      <c r="FL36" s="47"/>
      <c r="FM36" s="47"/>
      <c r="FN36" s="47"/>
      <c r="FO36" s="47"/>
      <c r="FP36" s="47"/>
      <c r="FQ36" s="47"/>
      <c r="FR36" s="47"/>
      <c r="FS36" s="47"/>
      <c r="FT36" s="47"/>
      <c r="FU36" s="47"/>
      <c r="FV36" s="47"/>
      <c r="FW36" s="47"/>
      <c r="FX36" s="47"/>
      <c r="FY36" s="47"/>
      <c r="FZ36" s="47"/>
      <c r="GA36" s="47"/>
      <c r="GB36" s="47"/>
      <c r="GC36" s="47"/>
      <c r="GD36" s="47"/>
      <c r="GE36" s="47"/>
      <c r="GF36" s="47"/>
      <c r="GG36" s="47"/>
      <c r="GH36" s="47"/>
      <c r="GI36" s="47"/>
      <c r="GJ36" s="47"/>
      <c r="GK36" s="47"/>
      <c r="GL36" s="47"/>
      <c r="GM36" s="47"/>
      <c r="GN36" s="47"/>
      <c r="GO36" s="47"/>
      <c r="GP36" s="47"/>
      <c r="GQ36" s="47"/>
      <c r="GR36" s="47"/>
      <c r="GS36" s="47"/>
      <c r="GT36" s="47"/>
      <c r="GU36" s="47"/>
      <c r="GV36" s="47"/>
      <c r="GW36" s="47"/>
      <c r="GX36" s="47"/>
      <c r="GY36" s="47"/>
      <c r="GZ36" s="47"/>
      <c r="HA36" s="47"/>
      <c r="HB36" s="47"/>
      <c r="HC36" s="47"/>
      <c r="HD36" s="47"/>
      <c r="HE36" s="47"/>
      <c r="HF36" s="47"/>
      <c r="HG36" s="47"/>
      <c r="HH36" s="47"/>
      <c r="HI36" s="47"/>
      <c r="HJ36" s="47"/>
      <c r="HK36" s="47"/>
      <c r="HL36" s="47"/>
      <c r="HM36" s="47"/>
      <c r="HN36" s="47"/>
      <c r="HO36" s="47"/>
      <c r="HP36" s="47"/>
      <c r="HQ36" s="47"/>
      <c r="HR36" s="47"/>
      <c r="HS36" s="47"/>
      <c r="HT36" s="47"/>
      <c r="HU36" s="47"/>
      <c r="HV36" s="47"/>
      <c r="HW36" s="47"/>
      <c r="HX36" s="47"/>
      <c r="HY36" s="47"/>
      <c r="HZ36" s="47"/>
      <c r="IA36" s="47"/>
      <c r="IB36" s="47"/>
      <c r="IC36" s="47"/>
      <c r="ID36" s="47"/>
      <c r="IE36" s="47"/>
      <c r="IF36" s="47"/>
      <c r="IG36" s="47"/>
      <c r="IH36" s="47"/>
      <c r="II36" s="47"/>
      <c r="IJ36" s="47"/>
      <c r="IK36" s="47"/>
      <c r="IL36" s="47"/>
      <c r="IM36" s="47"/>
      <c r="IN36" s="47"/>
      <c r="IO36" s="47"/>
      <c r="IP36" s="47"/>
      <c r="IQ36" s="47"/>
      <c r="IR36" s="47"/>
      <c r="IS36" s="47"/>
      <c r="IT36" s="47"/>
      <c r="IU36" s="47"/>
      <c r="IV36" s="47"/>
    </row>
    <row r="37" spans="1:256" s="46" customFormat="1" x14ac:dyDescent="0.25">
      <c r="B37" s="69" t="s">
        <v>42</v>
      </c>
      <c r="C37" s="70"/>
      <c r="D37" s="70"/>
      <c r="E37" s="70"/>
      <c r="F37" s="70">
        <v>1</v>
      </c>
      <c r="G37" s="70">
        <v>2</v>
      </c>
      <c r="H37" s="70">
        <v>2</v>
      </c>
      <c r="I37" s="70">
        <v>2</v>
      </c>
      <c r="J37" s="70">
        <v>0</v>
      </c>
      <c r="K37" s="70">
        <v>0</v>
      </c>
      <c r="L37" s="70">
        <v>0</v>
      </c>
      <c r="M37" s="70">
        <v>0</v>
      </c>
      <c r="N37" s="70">
        <v>2</v>
      </c>
      <c r="O37" s="70">
        <f>SUM(C37:N37)</f>
        <v>9</v>
      </c>
      <c r="Q37" s="47"/>
      <c r="R37" s="47"/>
      <c r="S37" s="47"/>
      <c r="T37" s="47"/>
      <c r="U37" s="47"/>
      <c r="V37" s="47"/>
      <c r="W37" s="47"/>
      <c r="X37" s="47"/>
      <c r="Y37" s="47"/>
      <c r="Z37" s="47"/>
      <c r="AA37" s="47"/>
      <c r="AB37" s="47"/>
      <c r="AC37" s="47"/>
      <c r="AD37" s="47"/>
      <c r="AE37" s="47"/>
      <c r="AF37" s="47"/>
      <c r="AG37" s="47"/>
      <c r="AH37" s="47"/>
      <c r="AI37" s="47"/>
      <c r="AJ37" s="47"/>
      <c r="AK37" s="47"/>
      <c r="AL37" s="47"/>
      <c r="AM37" s="47"/>
      <c r="AN37" s="47"/>
      <c r="AO37" s="47"/>
      <c r="AP37" s="47"/>
      <c r="AQ37" s="47"/>
      <c r="AR37" s="47"/>
      <c r="AS37" s="47"/>
      <c r="AT37" s="47"/>
      <c r="AU37" s="47"/>
      <c r="AV37" s="47"/>
      <c r="AW37" s="47"/>
      <c r="AX37" s="47"/>
      <c r="AY37" s="47"/>
      <c r="AZ37" s="47"/>
      <c r="BA37" s="47"/>
      <c r="BB37" s="47"/>
      <c r="BC37" s="47"/>
      <c r="BD37" s="47"/>
      <c r="BE37" s="47"/>
      <c r="BF37" s="47"/>
      <c r="BG37" s="47"/>
      <c r="BH37" s="47"/>
      <c r="BI37" s="47"/>
      <c r="BJ37" s="47"/>
      <c r="BK37" s="47"/>
      <c r="BL37" s="47"/>
      <c r="BM37" s="47"/>
      <c r="BN37" s="47"/>
      <c r="BO37" s="47"/>
      <c r="BP37" s="47"/>
      <c r="BQ37" s="47"/>
      <c r="BR37" s="47"/>
      <c r="BS37" s="47"/>
      <c r="BT37" s="47"/>
      <c r="BU37" s="47"/>
      <c r="BV37" s="47"/>
      <c r="BW37" s="47"/>
      <c r="BX37" s="47"/>
      <c r="BY37" s="47"/>
      <c r="BZ37" s="47"/>
      <c r="CA37" s="47"/>
      <c r="CB37" s="47"/>
      <c r="CC37" s="47"/>
      <c r="CD37" s="47"/>
      <c r="CE37" s="47"/>
      <c r="CF37" s="47"/>
      <c r="CG37" s="47"/>
      <c r="CH37" s="47"/>
      <c r="CI37" s="47"/>
      <c r="CJ37" s="47"/>
      <c r="CK37" s="47"/>
      <c r="CL37" s="47"/>
      <c r="CM37" s="47"/>
      <c r="CN37" s="47"/>
      <c r="CO37" s="47"/>
      <c r="CP37" s="47"/>
      <c r="CQ37" s="47"/>
      <c r="CR37" s="47"/>
      <c r="CS37" s="47"/>
      <c r="CT37" s="47"/>
      <c r="CU37" s="47"/>
      <c r="CV37" s="47"/>
      <c r="CW37" s="47"/>
      <c r="CX37" s="47"/>
      <c r="CY37" s="47"/>
      <c r="CZ37" s="47"/>
      <c r="DA37" s="47"/>
      <c r="DB37" s="47"/>
      <c r="DC37" s="47"/>
      <c r="DD37" s="47"/>
      <c r="DE37" s="47"/>
      <c r="DF37" s="47"/>
      <c r="DG37" s="47"/>
      <c r="DH37" s="47"/>
      <c r="DI37" s="47"/>
      <c r="DJ37" s="47"/>
      <c r="DK37" s="47"/>
      <c r="DL37" s="47"/>
      <c r="DM37" s="47"/>
      <c r="DN37" s="47"/>
      <c r="DO37" s="47"/>
      <c r="DP37" s="47"/>
      <c r="DQ37" s="47"/>
      <c r="DR37" s="47"/>
      <c r="DS37" s="47"/>
      <c r="DT37" s="47"/>
      <c r="DU37" s="47"/>
      <c r="DV37" s="47"/>
      <c r="DW37" s="47"/>
      <c r="DX37" s="47"/>
      <c r="DY37" s="47"/>
      <c r="DZ37" s="47"/>
      <c r="EA37" s="47"/>
      <c r="EB37" s="47"/>
      <c r="EC37" s="47"/>
      <c r="ED37" s="47"/>
      <c r="EE37" s="47"/>
      <c r="EF37" s="47"/>
      <c r="EG37" s="47"/>
      <c r="EH37" s="47"/>
      <c r="EI37" s="47"/>
      <c r="EJ37" s="47"/>
      <c r="EK37" s="47"/>
      <c r="EL37" s="47"/>
      <c r="EM37" s="47"/>
      <c r="EN37" s="47"/>
      <c r="EO37" s="47"/>
      <c r="EP37" s="47"/>
      <c r="EQ37" s="47"/>
      <c r="ER37" s="47"/>
      <c r="ES37" s="47"/>
      <c r="ET37" s="47"/>
      <c r="EU37" s="47"/>
      <c r="EV37" s="47"/>
      <c r="EW37" s="47"/>
      <c r="EX37" s="47"/>
      <c r="EY37" s="47"/>
      <c r="EZ37" s="47"/>
      <c r="FA37" s="47"/>
      <c r="FB37" s="47"/>
      <c r="FC37" s="47"/>
      <c r="FD37" s="47"/>
      <c r="FE37" s="47"/>
      <c r="FF37" s="47"/>
      <c r="FG37" s="47"/>
      <c r="FH37" s="47"/>
      <c r="FI37" s="47"/>
      <c r="FJ37" s="47"/>
      <c r="FK37" s="47"/>
      <c r="FL37" s="47"/>
      <c r="FM37" s="47"/>
      <c r="FN37" s="47"/>
      <c r="FO37" s="47"/>
      <c r="FP37" s="47"/>
      <c r="FQ37" s="47"/>
      <c r="FR37" s="47"/>
      <c r="FS37" s="47"/>
      <c r="FT37" s="47"/>
      <c r="FU37" s="47"/>
      <c r="FV37" s="47"/>
      <c r="FW37" s="47"/>
      <c r="FX37" s="47"/>
      <c r="FY37" s="47"/>
      <c r="FZ37" s="47"/>
      <c r="GA37" s="47"/>
      <c r="GB37" s="47"/>
      <c r="GC37" s="47"/>
      <c r="GD37" s="47"/>
      <c r="GE37" s="47"/>
      <c r="GF37" s="47"/>
      <c r="GG37" s="47"/>
      <c r="GH37" s="47"/>
      <c r="GI37" s="47"/>
      <c r="GJ37" s="47"/>
      <c r="GK37" s="47"/>
      <c r="GL37" s="47"/>
      <c r="GM37" s="47"/>
      <c r="GN37" s="47"/>
      <c r="GO37" s="47"/>
      <c r="GP37" s="47"/>
      <c r="GQ37" s="47"/>
      <c r="GR37" s="47"/>
      <c r="GS37" s="47"/>
      <c r="GT37" s="47"/>
      <c r="GU37" s="47"/>
      <c r="GV37" s="47"/>
      <c r="GW37" s="47"/>
      <c r="GX37" s="47"/>
      <c r="GY37" s="47"/>
      <c r="GZ37" s="47"/>
      <c r="HA37" s="47"/>
      <c r="HB37" s="47"/>
      <c r="HC37" s="47"/>
      <c r="HD37" s="47"/>
      <c r="HE37" s="47"/>
      <c r="HF37" s="47"/>
      <c r="HG37" s="47"/>
      <c r="HH37" s="47"/>
      <c r="HI37" s="47"/>
      <c r="HJ37" s="47"/>
      <c r="HK37" s="47"/>
      <c r="HL37" s="47"/>
      <c r="HM37" s="47"/>
      <c r="HN37" s="47"/>
      <c r="HO37" s="47"/>
      <c r="HP37" s="47"/>
      <c r="HQ37" s="47"/>
      <c r="HR37" s="47"/>
      <c r="HS37" s="47"/>
      <c r="HT37" s="47"/>
      <c r="HU37" s="47"/>
      <c r="HV37" s="47"/>
      <c r="HW37" s="47"/>
      <c r="HX37" s="47"/>
      <c r="HY37" s="47"/>
      <c r="HZ37" s="47"/>
      <c r="IA37" s="47"/>
      <c r="IB37" s="47"/>
      <c r="IC37" s="47"/>
      <c r="ID37" s="47"/>
      <c r="IE37" s="47"/>
      <c r="IF37" s="47"/>
      <c r="IG37" s="47"/>
      <c r="IH37" s="47"/>
      <c r="II37" s="47"/>
      <c r="IJ37" s="47"/>
      <c r="IK37" s="47"/>
      <c r="IL37" s="47"/>
      <c r="IM37" s="47"/>
      <c r="IN37" s="47"/>
      <c r="IO37" s="47"/>
      <c r="IP37" s="47"/>
      <c r="IQ37" s="47"/>
      <c r="IR37" s="47"/>
      <c r="IS37" s="47"/>
      <c r="IT37" s="47"/>
      <c r="IU37" s="47"/>
      <c r="IV37" s="47"/>
    </row>
    <row r="38" spans="1:256" s="46" customFormat="1" ht="15" thickBot="1" x14ac:dyDescent="0.3">
      <c r="B38" s="73" t="s">
        <v>43</v>
      </c>
      <c r="C38" s="74"/>
      <c r="D38" s="74"/>
      <c r="E38" s="74"/>
      <c r="F38" s="74">
        <v>2</v>
      </c>
      <c r="G38" s="74">
        <v>2</v>
      </c>
      <c r="H38" s="74">
        <v>1</v>
      </c>
      <c r="I38" s="74">
        <v>1</v>
      </c>
      <c r="J38" s="74">
        <v>4</v>
      </c>
      <c r="K38" s="74">
        <v>2</v>
      </c>
      <c r="L38" s="74">
        <v>0</v>
      </c>
      <c r="M38" s="74">
        <v>0</v>
      </c>
      <c r="N38" s="74">
        <v>1</v>
      </c>
      <c r="O38" s="75">
        <f>SUM(C38:N38)</f>
        <v>13</v>
      </c>
      <c r="Q38" s="47"/>
      <c r="R38" s="47"/>
      <c r="S38" s="47"/>
      <c r="T38" s="47"/>
      <c r="U38" s="47"/>
      <c r="V38" s="47"/>
      <c r="W38" s="47"/>
      <c r="X38" s="47"/>
      <c r="Y38" s="47"/>
      <c r="Z38" s="47"/>
      <c r="AA38" s="47"/>
      <c r="AB38" s="47"/>
      <c r="AC38" s="47"/>
      <c r="AD38" s="47"/>
      <c r="AE38" s="47"/>
      <c r="AF38" s="47"/>
      <c r="AG38" s="47"/>
      <c r="AH38" s="47"/>
      <c r="AI38" s="47"/>
      <c r="AJ38" s="47"/>
      <c r="AK38" s="47"/>
      <c r="AL38" s="47"/>
      <c r="AM38" s="47"/>
      <c r="AN38" s="47"/>
      <c r="AO38" s="47"/>
      <c r="AP38" s="47"/>
      <c r="AQ38" s="47"/>
      <c r="AR38" s="47"/>
      <c r="AS38" s="47"/>
      <c r="AT38" s="47"/>
      <c r="AU38" s="47"/>
      <c r="AV38" s="47"/>
      <c r="AW38" s="47"/>
      <c r="AX38" s="47"/>
      <c r="AY38" s="47"/>
      <c r="AZ38" s="47"/>
      <c r="BA38" s="47"/>
      <c r="BB38" s="47"/>
      <c r="BC38" s="47"/>
      <c r="BD38" s="47"/>
      <c r="BE38" s="47"/>
      <c r="BF38" s="47"/>
      <c r="BG38" s="47"/>
      <c r="BH38" s="47"/>
      <c r="BI38" s="47"/>
      <c r="BJ38" s="47"/>
      <c r="BK38" s="47"/>
      <c r="BL38" s="47"/>
      <c r="BM38" s="47"/>
      <c r="BN38" s="47"/>
      <c r="BO38" s="47"/>
      <c r="BP38" s="47"/>
      <c r="BQ38" s="47"/>
      <c r="BR38" s="47"/>
      <c r="BS38" s="47"/>
      <c r="BT38" s="47"/>
      <c r="BU38" s="47"/>
      <c r="BV38" s="47"/>
      <c r="BW38" s="47"/>
      <c r="BX38" s="47"/>
      <c r="BY38" s="47"/>
      <c r="BZ38" s="47"/>
      <c r="CA38" s="47"/>
      <c r="CB38" s="47"/>
      <c r="CC38" s="47"/>
      <c r="CD38" s="47"/>
      <c r="CE38" s="47"/>
      <c r="CF38" s="47"/>
      <c r="CG38" s="47"/>
      <c r="CH38" s="47"/>
      <c r="CI38" s="47"/>
      <c r="CJ38" s="47"/>
      <c r="CK38" s="47"/>
      <c r="CL38" s="47"/>
      <c r="CM38" s="47"/>
      <c r="CN38" s="47"/>
      <c r="CO38" s="47"/>
      <c r="CP38" s="47"/>
      <c r="CQ38" s="47"/>
      <c r="CR38" s="47"/>
      <c r="CS38" s="47"/>
      <c r="CT38" s="47"/>
      <c r="CU38" s="47"/>
      <c r="CV38" s="47"/>
      <c r="CW38" s="47"/>
      <c r="CX38" s="47"/>
      <c r="CY38" s="47"/>
      <c r="CZ38" s="47"/>
      <c r="DA38" s="47"/>
      <c r="DB38" s="47"/>
      <c r="DC38" s="47"/>
      <c r="DD38" s="47"/>
      <c r="DE38" s="47"/>
      <c r="DF38" s="47"/>
      <c r="DG38" s="47"/>
      <c r="DH38" s="47"/>
      <c r="DI38" s="47"/>
      <c r="DJ38" s="47"/>
      <c r="DK38" s="47"/>
      <c r="DL38" s="47"/>
      <c r="DM38" s="47"/>
      <c r="DN38" s="47"/>
      <c r="DO38" s="47"/>
      <c r="DP38" s="47"/>
      <c r="DQ38" s="47"/>
      <c r="DR38" s="47"/>
      <c r="DS38" s="47"/>
      <c r="DT38" s="47"/>
      <c r="DU38" s="47"/>
      <c r="DV38" s="47"/>
      <c r="DW38" s="47"/>
      <c r="DX38" s="47"/>
      <c r="DY38" s="47"/>
      <c r="DZ38" s="47"/>
      <c r="EA38" s="47"/>
      <c r="EB38" s="47"/>
      <c r="EC38" s="47"/>
      <c r="ED38" s="47"/>
      <c r="EE38" s="47"/>
      <c r="EF38" s="47"/>
      <c r="EG38" s="47"/>
      <c r="EH38" s="47"/>
      <c r="EI38" s="47"/>
      <c r="EJ38" s="47"/>
      <c r="EK38" s="47"/>
      <c r="EL38" s="47"/>
      <c r="EM38" s="47"/>
      <c r="EN38" s="47"/>
      <c r="EO38" s="47"/>
      <c r="EP38" s="47"/>
      <c r="EQ38" s="47"/>
      <c r="ER38" s="47"/>
      <c r="ES38" s="47"/>
      <c r="ET38" s="47"/>
      <c r="EU38" s="47"/>
      <c r="EV38" s="47"/>
      <c r="EW38" s="47"/>
      <c r="EX38" s="47"/>
      <c r="EY38" s="47"/>
      <c r="EZ38" s="47"/>
      <c r="FA38" s="47"/>
      <c r="FB38" s="47"/>
      <c r="FC38" s="47"/>
      <c r="FD38" s="47"/>
      <c r="FE38" s="47"/>
      <c r="FF38" s="47"/>
      <c r="FG38" s="47"/>
      <c r="FH38" s="47"/>
      <c r="FI38" s="47"/>
      <c r="FJ38" s="47"/>
      <c r="FK38" s="47"/>
      <c r="FL38" s="47"/>
      <c r="FM38" s="47"/>
      <c r="FN38" s="47"/>
      <c r="FO38" s="47"/>
      <c r="FP38" s="47"/>
      <c r="FQ38" s="47"/>
      <c r="FR38" s="47"/>
      <c r="FS38" s="47"/>
      <c r="FT38" s="47"/>
      <c r="FU38" s="47"/>
      <c r="FV38" s="47"/>
      <c r="FW38" s="47"/>
      <c r="FX38" s="47"/>
      <c r="FY38" s="47"/>
      <c r="FZ38" s="47"/>
      <c r="GA38" s="47"/>
      <c r="GB38" s="47"/>
      <c r="GC38" s="47"/>
      <c r="GD38" s="47"/>
      <c r="GE38" s="47"/>
      <c r="GF38" s="47"/>
      <c r="GG38" s="47"/>
      <c r="GH38" s="47"/>
      <c r="GI38" s="47"/>
      <c r="GJ38" s="47"/>
      <c r="GK38" s="47"/>
      <c r="GL38" s="47"/>
      <c r="GM38" s="47"/>
      <c r="GN38" s="47"/>
      <c r="GO38" s="47"/>
      <c r="GP38" s="47"/>
      <c r="GQ38" s="47"/>
      <c r="GR38" s="47"/>
      <c r="GS38" s="47"/>
      <c r="GT38" s="47"/>
      <c r="GU38" s="47"/>
      <c r="GV38" s="47"/>
      <c r="GW38" s="47"/>
      <c r="GX38" s="47"/>
      <c r="GY38" s="47"/>
      <c r="GZ38" s="47"/>
      <c r="HA38" s="47"/>
      <c r="HB38" s="47"/>
      <c r="HC38" s="47"/>
      <c r="HD38" s="47"/>
      <c r="HE38" s="47"/>
      <c r="HF38" s="47"/>
      <c r="HG38" s="47"/>
      <c r="HH38" s="47"/>
      <c r="HI38" s="47"/>
      <c r="HJ38" s="47"/>
      <c r="HK38" s="47"/>
      <c r="HL38" s="47"/>
      <c r="HM38" s="47"/>
      <c r="HN38" s="47"/>
      <c r="HO38" s="47"/>
      <c r="HP38" s="47"/>
      <c r="HQ38" s="47"/>
      <c r="HR38" s="47"/>
      <c r="HS38" s="47"/>
      <c r="HT38" s="47"/>
      <c r="HU38" s="47"/>
      <c r="HV38" s="47"/>
      <c r="HW38" s="47"/>
      <c r="HX38" s="47"/>
      <c r="HY38" s="47"/>
      <c r="HZ38" s="47"/>
      <c r="IA38" s="47"/>
      <c r="IB38" s="47"/>
      <c r="IC38" s="47"/>
      <c r="ID38" s="47"/>
      <c r="IE38" s="47"/>
      <c r="IF38" s="47"/>
      <c r="IG38" s="47"/>
      <c r="IH38" s="47"/>
      <c r="II38" s="47"/>
      <c r="IJ38" s="47"/>
      <c r="IK38" s="47"/>
      <c r="IL38" s="47"/>
      <c r="IM38" s="47"/>
      <c r="IN38" s="47"/>
      <c r="IO38" s="47"/>
      <c r="IP38" s="47"/>
      <c r="IQ38" s="47"/>
      <c r="IR38" s="47"/>
      <c r="IS38" s="47"/>
      <c r="IT38" s="47"/>
      <c r="IU38" s="47"/>
      <c r="IV38" s="47"/>
    </row>
    <row r="39" spans="1:256" s="46" customFormat="1" x14ac:dyDescent="0.25">
      <c r="B39" s="130" t="s">
        <v>19</v>
      </c>
      <c r="C39" s="63"/>
      <c r="D39" s="63"/>
      <c r="E39" s="63"/>
      <c r="F39" s="63"/>
      <c r="G39" s="63"/>
      <c r="H39" s="63"/>
      <c r="I39" s="63"/>
      <c r="J39" s="63"/>
      <c r="K39" s="63"/>
      <c r="L39" s="63"/>
      <c r="M39" s="63"/>
      <c r="N39" s="63"/>
      <c r="O39" s="64"/>
      <c r="Q39" s="47"/>
      <c r="R39" s="47"/>
      <c r="S39" s="47"/>
      <c r="T39" s="47"/>
      <c r="U39" s="47"/>
      <c r="V39" s="47"/>
      <c r="W39" s="47"/>
      <c r="X39" s="47"/>
      <c r="Y39" s="47"/>
      <c r="Z39" s="47"/>
      <c r="AA39" s="47"/>
      <c r="AB39" s="47"/>
      <c r="AC39" s="47"/>
      <c r="AD39" s="47"/>
      <c r="AE39" s="47"/>
      <c r="AF39" s="47"/>
      <c r="AG39" s="47"/>
      <c r="AH39" s="47"/>
      <c r="AI39" s="47"/>
      <c r="AJ39" s="47"/>
      <c r="AK39" s="47"/>
      <c r="AL39" s="47"/>
      <c r="AM39" s="47"/>
      <c r="AN39" s="47"/>
      <c r="AO39" s="47"/>
      <c r="AP39" s="47"/>
      <c r="AQ39" s="47"/>
      <c r="AR39" s="47"/>
      <c r="AS39" s="47"/>
      <c r="AT39" s="47"/>
      <c r="AU39" s="47"/>
      <c r="AV39" s="47"/>
      <c r="AW39" s="47"/>
      <c r="AX39" s="47"/>
      <c r="AY39" s="47"/>
      <c r="AZ39" s="47"/>
      <c r="BA39" s="47"/>
      <c r="BB39" s="47"/>
      <c r="BC39" s="47"/>
      <c r="BD39" s="47"/>
      <c r="BE39" s="47"/>
      <c r="BF39" s="47"/>
      <c r="BG39" s="47"/>
      <c r="BH39" s="47"/>
      <c r="BI39" s="47"/>
      <c r="BJ39" s="47"/>
      <c r="BK39" s="47"/>
      <c r="BL39" s="47"/>
      <c r="BM39" s="47"/>
      <c r="BN39" s="47"/>
      <c r="BO39" s="47"/>
      <c r="BP39" s="47"/>
      <c r="BQ39" s="47"/>
      <c r="BR39" s="47"/>
      <c r="BS39" s="47"/>
      <c r="BT39" s="47"/>
      <c r="BU39" s="47"/>
      <c r="BV39" s="47"/>
      <c r="BW39" s="47"/>
      <c r="BX39" s="47"/>
      <c r="BY39" s="47"/>
      <c r="BZ39" s="47"/>
      <c r="CA39" s="47"/>
      <c r="CB39" s="47"/>
      <c r="CC39" s="47"/>
      <c r="CD39" s="47"/>
      <c r="CE39" s="47"/>
      <c r="CF39" s="47"/>
      <c r="CG39" s="47"/>
      <c r="CH39" s="47"/>
      <c r="CI39" s="47"/>
      <c r="CJ39" s="47"/>
      <c r="CK39" s="47"/>
      <c r="CL39" s="47"/>
      <c r="CM39" s="47"/>
      <c r="CN39" s="47"/>
      <c r="CO39" s="47"/>
      <c r="CP39" s="47"/>
      <c r="CQ39" s="47"/>
      <c r="CR39" s="47"/>
      <c r="CS39" s="47"/>
      <c r="CT39" s="47"/>
      <c r="CU39" s="47"/>
      <c r="CV39" s="47"/>
      <c r="CW39" s="47"/>
      <c r="CX39" s="47"/>
      <c r="CY39" s="47"/>
      <c r="CZ39" s="47"/>
      <c r="DA39" s="47"/>
      <c r="DB39" s="47"/>
      <c r="DC39" s="47"/>
      <c r="DD39" s="47"/>
      <c r="DE39" s="47"/>
      <c r="DF39" s="47"/>
      <c r="DG39" s="47"/>
      <c r="DH39" s="47"/>
      <c r="DI39" s="47"/>
      <c r="DJ39" s="47"/>
      <c r="DK39" s="47"/>
      <c r="DL39" s="47"/>
      <c r="DM39" s="47"/>
      <c r="DN39" s="47"/>
      <c r="DO39" s="47"/>
      <c r="DP39" s="47"/>
      <c r="DQ39" s="47"/>
      <c r="DR39" s="47"/>
      <c r="DS39" s="47"/>
      <c r="DT39" s="47"/>
      <c r="DU39" s="47"/>
      <c r="DV39" s="47"/>
      <c r="DW39" s="47"/>
      <c r="DX39" s="47"/>
      <c r="DY39" s="47"/>
      <c r="DZ39" s="47"/>
      <c r="EA39" s="47"/>
      <c r="EB39" s="47"/>
      <c r="EC39" s="47"/>
      <c r="ED39" s="47"/>
      <c r="EE39" s="47"/>
      <c r="EF39" s="47"/>
      <c r="EG39" s="47"/>
      <c r="EH39" s="47"/>
      <c r="EI39" s="47"/>
      <c r="EJ39" s="47"/>
      <c r="EK39" s="47"/>
      <c r="EL39" s="47"/>
      <c r="EM39" s="47"/>
      <c r="EN39" s="47"/>
      <c r="EO39" s="47"/>
      <c r="EP39" s="47"/>
      <c r="EQ39" s="47"/>
      <c r="ER39" s="47"/>
      <c r="ES39" s="47"/>
      <c r="ET39" s="47"/>
      <c r="EU39" s="47"/>
      <c r="EV39" s="47"/>
      <c r="EW39" s="47"/>
      <c r="EX39" s="47"/>
      <c r="EY39" s="47"/>
      <c r="EZ39" s="47"/>
      <c r="FA39" s="47"/>
      <c r="FB39" s="47"/>
      <c r="FC39" s="47"/>
      <c r="FD39" s="47"/>
      <c r="FE39" s="47"/>
      <c r="FF39" s="47"/>
      <c r="FG39" s="47"/>
      <c r="FH39" s="47"/>
      <c r="FI39" s="47"/>
      <c r="FJ39" s="47"/>
      <c r="FK39" s="47"/>
      <c r="FL39" s="47"/>
      <c r="FM39" s="47"/>
      <c r="FN39" s="47"/>
      <c r="FO39" s="47"/>
      <c r="FP39" s="47"/>
      <c r="FQ39" s="47"/>
      <c r="FR39" s="47"/>
      <c r="FS39" s="47"/>
      <c r="FT39" s="47"/>
      <c r="FU39" s="47"/>
      <c r="FV39" s="47"/>
      <c r="FW39" s="47"/>
      <c r="FX39" s="47"/>
      <c r="FY39" s="47"/>
      <c r="FZ39" s="47"/>
      <c r="GA39" s="47"/>
      <c r="GB39" s="47"/>
      <c r="GC39" s="47"/>
      <c r="GD39" s="47"/>
      <c r="GE39" s="47"/>
      <c r="GF39" s="47"/>
      <c r="GG39" s="47"/>
      <c r="GH39" s="47"/>
      <c r="GI39" s="47"/>
      <c r="GJ39" s="47"/>
      <c r="GK39" s="47"/>
      <c r="GL39" s="47"/>
      <c r="GM39" s="47"/>
      <c r="GN39" s="47"/>
      <c r="GO39" s="47"/>
      <c r="GP39" s="47"/>
      <c r="GQ39" s="47"/>
      <c r="GR39" s="47"/>
      <c r="GS39" s="47"/>
      <c r="GT39" s="47"/>
      <c r="GU39" s="47"/>
      <c r="GV39" s="47"/>
      <c r="GW39" s="47"/>
      <c r="GX39" s="47"/>
      <c r="GY39" s="47"/>
      <c r="GZ39" s="47"/>
      <c r="HA39" s="47"/>
      <c r="HB39" s="47"/>
      <c r="HC39" s="47"/>
      <c r="HD39" s="47"/>
      <c r="HE39" s="47"/>
      <c r="HF39" s="47"/>
      <c r="HG39" s="47"/>
      <c r="HH39" s="47"/>
      <c r="HI39" s="47"/>
      <c r="HJ39" s="47"/>
      <c r="HK39" s="47"/>
      <c r="HL39" s="47"/>
      <c r="HM39" s="47"/>
      <c r="HN39" s="47"/>
      <c r="HO39" s="47"/>
      <c r="HP39" s="47"/>
      <c r="HQ39" s="47"/>
      <c r="HR39" s="47"/>
      <c r="HS39" s="47"/>
      <c r="HT39" s="47"/>
      <c r="HU39" s="47"/>
      <c r="HV39" s="47"/>
      <c r="HW39" s="47"/>
      <c r="HX39" s="47"/>
      <c r="HY39" s="47"/>
      <c r="HZ39" s="47"/>
      <c r="IA39" s="47"/>
      <c r="IB39" s="47"/>
      <c r="IC39" s="47"/>
      <c r="ID39" s="47"/>
      <c r="IE39" s="47"/>
      <c r="IF39" s="47"/>
      <c r="IG39" s="47"/>
      <c r="IH39" s="47"/>
      <c r="II39" s="47"/>
      <c r="IJ39" s="47"/>
      <c r="IK39" s="47"/>
      <c r="IL39" s="47"/>
      <c r="IM39" s="47"/>
      <c r="IN39" s="47"/>
      <c r="IO39" s="47"/>
      <c r="IP39" s="47"/>
      <c r="IQ39" s="47"/>
      <c r="IR39" s="47"/>
      <c r="IS39" s="47"/>
      <c r="IT39" s="47"/>
      <c r="IU39" s="47"/>
      <c r="IV39" s="47"/>
    </row>
    <row r="40" spans="1:256" s="46" customFormat="1" x14ac:dyDescent="0.25">
      <c r="B40" s="63"/>
      <c r="C40" s="63"/>
      <c r="D40" s="63"/>
      <c r="E40" s="63"/>
      <c r="F40" s="63"/>
      <c r="G40" s="63"/>
      <c r="H40" s="63"/>
      <c r="I40" s="63"/>
      <c r="J40" s="63"/>
      <c r="K40" s="63"/>
      <c r="L40" s="63"/>
      <c r="M40" s="63"/>
      <c r="N40" s="63"/>
      <c r="O40" s="64"/>
      <c r="Q40" s="47"/>
      <c r="R40" s="47"/>
      <c r="S40" s="47"/>
      <c r="T40" s="47"/>
      <c r="U40" s="47"/>
      <c r="V40" s="47"/>
      <c r="W40" s="47"/>
      <c r="X40" s="47"/>
      <c r="Y40" s="47"/>
      <c r="Z40" s="47"/>
      <c r="AA40" s="47"/>
      <c r="AB40" s="47"/>
      <c r="AC40" s="47"/>
      <c r="AD40" s="47"/>
      <c r="AE40" s="47"/>
      <c r="AF40" s="47"/>
      <c r="AG40" s="47"/>
      <c r="AH40" s="47"/>
      <c r="AI40" s="47"/>
      <c r="AJ40" s="47"/>
      <c r="AK40" s="47"/>
      <c r="AL40" s="47"/>
      <c r="AM40" s="47"/>
      <c r="AN40" s="47"/>
      <c r="AO40" s="47"/>
      <c r="AP40" s="47"/>
      <c r="AQ40" s="47"/>
      <c r="AR40" s="47"/>
      <c r="AS40" s="47"/>
      <c r="AT40" s="47"/>
      <c r="AU40" s="47"/>
      <c r="AV40" s="47"/>
      <c r="AW40" s="47"/>
      <c r="AX40" s="47"/>
      <c r="AY40" s="47"/>
      <c r="AZ40" s="47"/>
      <c r="BA40" s="47"/>
      <c r="BB40" s="47"/>
      <c r="BC40" s="47"/>
      <c r="BD40" s="47"/>
      <c r="BE40" s="47"/>
      <c r="BF40" s="47"/>
      <c r="BG40" s="47"/>
      <c r="BH40" s="47"/>
      <c r="BI40" s="47"/>
      <c r="BJ40" s="47"/>
      <c r="BK40" s="47"/>
      <c r="BL40" s="47"/>
      <c r="BM40" s="47"/>
      <c r="BN40" s="47"/>
      <c r="BO40" s="47"/>
      <c r="BP40" s="47"/>
      <c r="BQ40" s="47"/>
      <c r="BR40" s="47"/>
      <c r="BS40" s="47"/>
      <c r="BT40" s="47"/>
      <c r="BU40" s="47"/>
      <c r="BV40" s="47"/>
      <c r="BW40" s="47"/>
      <c r="BX40" s="47"/>
      <c r="BY40" s="47"/>
      <c r="BZ40" s="47"/>
      <c r="CA40" s="47"/>
      <c r="CB40" s="47"/>
      <c r="CC40" s="47"/>
      <c r="CD40" s="47"/>
      <c r="CE40" s="47"/>
      <c r="CF40" s="47"/>
      <c r="CG40" s="47"/>
      <c r="CH40" s="47"/>
      <c r="CI40" s="47"/>
      <c r="CJ40" s="47"/>
      <c r="CK40" s="47"/>
      <c r="CL40" s="47"/>
      <c r="CM40" s="47"/>
      <c r="CN40" s="47"/>
      <c r="CO40" s="47"/>
      <c r="CP40" s="47"/>
      <c r="CQ40" s="47"/>
      <c r="CR40" s="47"/>
      <c r="CS40" s="47"/>
      <c r="CT40" s="47"/>
      <c r="CU40" s="47"/>
      <c r="CV40" s="47"/>
      <c r="CW40" s="47"/>
      <c r="CX40" s="47"/>
      <c r="CY40" s="47"/>
      <c r="CZ40" s="47"/>
      <c r="DA40" s="47"/>
      <c r="DB40" s="47"/>
      <c r="DC40" s="47"/>
      <c r="DD40" s="47"/>
      <c r="DE40" s="47"/>
      <c r="DF40" s="47"/>
      <c r="DG40" s="47"/>
      <c r="DH40" s="47"/>
      <c r="DI40" s="47"/>
      <c r="DJ40" s="47"/>
      <c r="DK40" s="47"/>
      <c r="DL40" s="47"/>
      <c r="DM40" s="47"/>
      <c r="DN40" s="47"/>
      <c r="DO40" s="47"/>
      <c r="DP40" s="47"/>
      <c r="DQ40" s="47"/>
      <c r="DR40" s="47"/>
      <c r="DS40" s="47"/>
      <c r="DT40" s="47"/>
      <c r="DU40" s="47"/>
      <c r="DV40" s="47"/>
      <c r="DW40" s="47"/>
      <c r="DX40" s="47"/>
      <c r="DY40" s="47"/>
      <c r="DZ40" s="47"/>
      <c r="EA40" s="47"/>
      <c r="EB40" s="47"/>
      <c r="EC40" s="47"/>
      <c r="ED40" s="47"/>
      <c r="EE40" s="47"/>
      <c r="EF40" s="47"/>
      <c r="EG40" s="47"/>
      <c r="EH40" s="47"/>
      <c r="EI40" s="47"/>
      <c r="EJ40" s="47"/>
      <c r="EK40" s="47"/>
      <c r="EL40" s="47"/>
      <c r="EM40" s="47"/>
      <c r="EN40" s="47"/>
      <c r="EO40" s="47"/>
      <c r="EP40" s="47"/>
      <c r="EQ40" s="47"/>
      <c r="ER40" s="47"/>
      <c r="ES40" s="47"/>
      <c r="ET40" s="47"/>
      <c r="EU40" s="47"/>
      <c r="EV40" s="47"/>
      <c r="EW40" s="47"/>
      <c r="EX40" s="47"/>
      <c r="EY40" s="47"/>
      <c r="EZ40" s="47"/>
      <c r="FA40" s="47"/>
      <c r="FB40" s="47"/>
      <c r="FC40" s="47"/>
      <c r="FD40" s="47"/>
      <c r="FE40" s="47"/>
      <c r="FF40" s="47"/>
      <c r="FG40" s="47"/>
      <c r="FH40" s="47"/>
      <c r="FI40" s="47"/>
      <c r="FJ40" s="47"/>
      <c r="FK40" s="47"/>
      <c r="FL40" s="47"/>
      <c r="FM40" s="47"/>
      <c r="FN40" s="47"/>
      <c r="FO40" s="47"/>
      <c r="FP40" s="47"/>
      <c r="FQ40" s="47"/>
      <c r="FR40" s="47"/>
      <c r="FS40" s="47"/>
      <c r="FT40" s="47"/>
      <c r="FU40" s="47"/>
      <c r="FV40" s="47"/>
      <c r="FW40" s="47"/>
      <c r="FX40" s="47"/>
      <c r="FY40" s="47"/>
      <c r="FZ40" s="47"/>
      <c r="GA40" s="47"/>
      <c r="GB40" s="47"/>
      <c r="GC40" s="47"/>
      <c r="GD40" s="47"/>
      <c r="GE40" s="47"/>
      <c r="GF40" s="47"/>
      <c r="GG40" s="47"/>
      <c r="GH40" s="47"/>
      <c r="GI40" s="47"/>
      <c r="GJ40" s="47"/>
      <c r="GK40" s="47"/>
      <c r="GL40" s="47"/>
      <c r="GM40" s="47"/>
      <c r="GN40" s="47"/>
      <c r="GO40" s="47"/>
      <c r="GP40" s="47"/>
      <c r="GQ40" s="47"/>
      <c r="GR40" s="47"/>
      <c r="GS40" s="47"/>
      <c r="GT40" s="47"/>
      <c r="GU40" s="47"/>
      <c r="GV40" s="47"/>
      <c r="GW40" s="47"/>
      <c r="GX40" s="47"/>
      <c r="GY40" s="47"/>
      <c r="GZ40" s="47"/>
      <c r="HA40" s="47"/>
      <c r="HB40" s="47"/>
      <c r="HC40" s="47"/>
      <c r="HD40" s="47"/>
      <c r="HE40" s="47"/>
      <c r="HF40" s="47"/>
      <c r="HG40" s="47"/>
      <c r="HH40" s="47"/>
      <c r="HI40" s="47"/>
      <c r="HJ40" s="47"/>
      <c r="HK40" s="47"/>
      <c r="HL40" s="47"/>
      <c r="HM40" s="47"/>
      <c r="HN40" s="47"/>
      <c r="HO40" s="47"/>
      <c r="HP40" s="47"/>
      <c r="HQ40" s="47"/>
      <c r="HR40" s="47"/>
      <c r="HS40" s="47"/>
      <c r="HT40" s="47"/>
      <c r="HU40" s="47"/>
      <c r="HV40" s="47"/>
      <c r="HW40" s="47"/>
      <c r="HX40" s="47"/>
      <c r="HY40" s="47"/>
      <c r="HZ40" s="47"/>
      <c r="IA40" s="47"/>
      <c r="IB40" s="47"/>
      <c r="IC40" s="47"/>
      <c r="ID40" s="47"/>
      <c r="IE40" s="47"/>
      <c r="IF40" s="47"/>
      <c r="IG40" s="47"/>
      <c r="IH40" s="47"/>
      <c r="II40" s="47"/>
      <c r="IJ40" s="47"/>
      <c r="IK40" s="47"/>
      <c r="IL40" s="47"/>
      <c r="IM40" s="47"/>
      <c r="IN40" s="47"/>
      <c r="IO40" s="47"/>
      <c r="IP40" s="47"/>
      <c r="IQ40" s="47"/>
      <c r="IR40" s="47"/>
      <c r="IS40" s="47"/>
      <c r="IT40" s="47"/>
      <c r="IU40" s="47"/>
      <c r="IV40" s="47"/>
    </row>
    <row r="41" spans="1:256" s="46" customFormat="1" x14ac:dyDescent="0.25">
      <c r="B41" s="46" t="s">
        <v>17</v>
      </c>
      <c r="C41" s="46" t="s">
        <v>22</v>
      </c>
      <c r="D41" s="46">
        <f>+N14</f>
        <v>0</v>
      </c>
      <c r="E41" s="46">
        <f>+N17</f>
        <v>1</v>
      </c>
      <c r="Q41" s="47"/>
      <c r="R41" s="47"/>
      <c r="S41" s="47"/>
      <c r="T41" s="47"/>
      <c r="U41" s="47"/>
      <c r="V41" s="47"/>
      <c r="W41" s="47"/>
      <c r="X41" s="47"/>
      <c r="Y41" s="47"/>
      <c r="Z41" s="47"/>
      <c r="AA41" s="47"/>
      <c r="AB41" s="47"/>
      <c r="AC41" s="47"/>
      <c r="AD41" s="47"/>
      <c r="AE41" s="47"/>
      <c r="AF41" s="47"/>
      <c r="AG41" s="47"/>
      <c r="AH41" s="47"/>
      <c r="AI41" s="47"/>
      <c r="AJ41" s="47"/>
      <c r="AK41" s="47"/>
      <c r="AL41" s="47"/>
      <c r="AM41" s="47"/>
      <c r="AN41" s="47"/>
      <c r="AO41" s="47"/>
      <c r="AP41" s="47"/>
      <c r="AQ41" s="47"/>
      <c r="AR41" s="47"/>
      <c r="AS41" s="47"/>
      <c r="AT41" s="47"/>
      <c r="AU41" s="47"/>
      <c r="AV41" s="47"/>
      <c r="AW41" s="47"/>
      <c r="AX41" s="47"/>
      <c r="AY41" s="47"/>
      <c r="AZ41" s="47"/>
      <c r="BA41" s="47"/>
      <c r="BB41" s="47"/>
      <c r="BC41" s="47"/>
      <c r="BD41" s="47"/>
      <c r="BE41" s="47"/>
      <c r="BF41" s="47"/>
      <c r="BG41" s="47"/>
      <c r="BH41" s="47"/>
      <c r="BI41" s="47"/>
      <c r="BJ41" s="47"/>
      <c r="BK41" s="47"/>
      <c r="BL41" s="47"/>
      <c r="BM41" s="47"/>
      <c r="BN41" s="47"/>
      <c r="BO41" s="47"/>
      <c r="BP41" s="47"/>
      <c r="BQ41" s="47"/>
      <c r="BR41" s="47"/>
      <c r="BS41" s="47"/>
      <c r="BT41" s="47"/>
      <c r="BU41" s="47"/>
      <c r="BV41" s="47"/>
      <c r="BW41" s="47"/>
      <c r="BX41" s="47"/>
      <c r="BY41" s="47"/>
      <c r="BZ41" s="47"/>
      <c r="CA41" s="47"/>
      <c r="CB41" s="47"/>
      <c r="CC41" s="47"/>
      <c r="CD41" s="47"/>
      <c r="CE41" s="47"/>
      <c r="CF41" s="47"/>
      <c r="CG41" s="47"/>
      <c r="CH41" s="47"/>
      <c r="CI41" s="47"/>
      <c r="CJ41" s="47"/>
      <c r="CK41" s="47"/>
      <c r="CL41" s="47"/>
      <c r="CM41" s="47"/>
      <c r="CN41" s="47"/>
      <c r="CO41" s="47"/>
      <c r="CP41" s="47"/>
      <c r="CQ41" s="47"/>
      <c r="CR41" s="47"/>
      <c r="CS41" s="47"/>
      <c r="CT41" s="47"/>
      <c r="CU41" s="47"/>
      <c r="CV41" s="47"/>
      <c r="CW41" s="47"/>
      <c r="CX41" s="47"/>
      <c r="CY41" s="47"/>
      <c r="CZ41" s="47"/>
      <c r="DA41" s="47"/>
      <c r="DB41" s="47"/>
      <c r="DC41" s="47"/>
      <c r="DD41" s="47"/>
      <c r="DE41" s="47"/>
      <c r="DF41" s="47"/>
      <c r="DG41" s="47"/>
      <c r="DH41" s="47"/>
      <c r="DI41" s="47"/>
      <c r="DJ41" s="47"/>
      <c r="DK41" s="47"/>
      <c r="DL41" s="47"/>
      <c r="DM41" s="47"/>
      <c r="DN41" s="47"/>
      <c r="DO41" s="47"/>
      <c r="DP41" s="47"/>
      <c r="DQ41" s="47"/>
      <c r="DR41" s="47"/>
      <c r="DS41" s="47"/>
      <c r="DT41" s="47"/>
      <c r="DU41" s="47"/>
      <c r="DV41" s="47"/>
      <c r="DW41" s="47"/>
      <c r="DX41" s="47"/>
      <c r="DY41" s="47"/>
      <c r="DZ41" s="47"/>
      <c r="EA41" s="47"/>
      <c r="EB41" s="47"/>
      <c r="EC41" s="47"/>
      <c r="ED41" s="47"/>
      <c r="EE41" s="47"/>
      <c r="EF41" s="47"/>
      <c r="EG41" s="47"/>
      <c r="EH41" s="47"/>
      <c r="EI41" s="47"/>
      <c r="EJ41" s="47"/>
      <c r="EK41" s="47"/>
      <c r="EL41" s="47"/>
      <c r="EM41" s="47"/>
      <c r="EN41" s="47"/>
      <c r="EO41" s="47"/>
      <c r="EP41" s="47"/>
      <c r="EQ41" s="47"/>
      <c r="ER41" s="47"/>
      <c r="ES41" s="47"/>
      <c r="ET41" s="47"/>
      <c r="EU41" s="47"/>
      <c r="EV41" s="47"/>
      <c r="EW41" s="47"/>
      <c r="EX41" s="47"/>
      <c r="EY41" s="47"/>
      <c r="EZ41" s="47"/>
      <c r="FA41" s="47"/>
      <c r="FB41" s="47"/>
      <c r="FC41" s="47"/>
      <c r="FD41" s="47"/>
      <c r="FE41" s="47"/>
      <c r="FF41" s="47"/>
      <c r="FG41" s="47"/>
      <c r="FH41" s="47"/>
      <c r="FI41" s="47"/>
      <c r="FJ41" s="47"/>
      <c r="FK41" s="47"/>
      <c r="FL41" s="47"/>
      <c r="FM41" s="47"/>
      <c r="FN41" s="47"/>
      <c r="FO41" s="47"/>
      <c r="FP41" s="47"/>
      <c r="FQ41" s="47"/>
      <c r="FR41" s="47"/>
      <c r="FS41" s="47"/>
      <c r="FT41" s="47"/>
      <c r="FU41" s="47"/>
      <c r="FV41" s="47"/>
      <c r="FW41" s="47"/>
      <c r="FX41" s="47"/>
      <c r="FY41" s="47"/>
      <c r="FZ41" s="47"/>
      <c r="GA41" s="47"/>
      <c r="GB41" s="47"/>
      <c r="GC41" s="47"/>
      <c r="GD41" s="47"/>
      <c r="GE41" s="47"/>
      <c r="GF41" s="47"/>
      <c r="GG41" s="47"/>
      <c r="GH41" s="47"/>
      <c r="GI41" s="47"/>
      <c r="GJ41" s="47"/>
      <c r="GK41" s="47"/>
      <c r="GL41" s="47"/>
      <c r="GM41" s="47"/>
      <c r="GN41" s="47"/>
      <c r="GO41" s="47"/>
      <c r="GP41" s="47"/>
      <c r="GQ41" s="47"/>
      <c r="GR41" s="47"/>
      <c r="GS41" s="47"/>
      <c r="GT41" s="47"/>
      <c r="GU41" s="47"/>
      <c r="GV41" s="47"/>
      <c r="GW41" s="47"/>
      <c r="GX41" s="47"/>
      <c r="GY41" s="47"/>
      <c r="GZ41" s="47"/>
      <c r="HA41" s="47"/>
      <c r="HB41" s="47"/>
      <c r="HC41" s="47"/>
      <c r="HD41" s="47"/>
      <c r="HE41" s="47"/>
      <c r="HF41" s="47"/>
      <c r="HG41" s="47"/>
      <c r="HH41" s="47"/>
      <c r="HI41" s="47"/>
      <c r="HJ41" s="47"/>
      <c r="HK41" s="47"/>
      <c r="HL41" s="47"/>
      <c r="HM41" s="47"/>
      <c r="HN41" s="47"/>
      <c r="HO41" s="47"/>
      <c r="HP41" s="47"/>
      <c r="HQ41" s="47"/>
      <c r="HR41" s="47"/>
      <c r="HS41" s="47"/>
      <c r="HT41" s="47"/>
      <c r="HU41" s="47"/>
      <c r="HV41" s="47"/>
      <c r="HW41" s="47"/>
      <c r="HX41" s="47"/>
      <c r="HY41" s="47"/>
      <c r="HZ41" s="47"/>
      <c r="IA41" s="47"/>
      <c r="IB41" s="47"/>
      <c r="IC41" s="47"/>
      <c r="ID41" s="47"/>
      <c r="IE41" s="47"/>
      <c r="IF41" s="47"/>
      <c r="IG41" s="47"/>
      <c r="IH41" s="47"/>
      <c r="II41" s="47"/>
      <c r="IJ41" s="47"/>
      <c r="IK41" s="47"/>
      <c r="IL41" s="47"/>
      <c r="IM41" s="47"/>
      <c r="IN41" s="47"/>
      <c r="IO41" s="47"/>
      <c r="IP41" s="47"/>
      <c r="IQ41" s="47"/>
      <c r="IR41" s="47"/>
      <c r="IS41" s="47"/>
      <c r="IT41" s="47"/>
      <c r="IU41" s="47"/>
      <c r="IV41" s="47"/>
    </row>
    <row r="42" spans="1:256" s="46" customFormat="1" x14ac:dyDescent="0.25">
      <c r="C42" s="46" t="s">
        <v>23</v>
      </c>
      <c r="D42" s="46">
        <f>+N15</f>
        <v>3</v>
      </c>
      <c r="E42" s="46">
        <f>+N18</f>
        <v>0</v>
      </c>
      <c r="Q42" s="47"/>
      <c r="R42" s="47"/>
      <c r="S42" s="47"/>
      <c r="T42" s="47"/>
      <c r="U42" s="47"/>
      <c r="V42" s="47"/>
      <c r="W42" s="47"/>
      <c r="X42" s="47"/>
      <c r="Y42" s="47"/>
      <c r="Z42" s="47"/>
      <c r="AA42" s="47"/>
      <c r="AB42" s="47"/>
      <c r="AC42" s="47"/>
      <c r="AD42" s="47"/>
      <c r="AE42" s="47"/>
      <c r="AF42" s="47"/>
      <c r="AG42" s="47"/>
      <c r="AH42" s="47"/>
      <c r="AI42" s="47"/>
      <c r="AJ42" s="47"/>
      <c r="AK42" s="47"/>
      <c r="AL42" s="47"/>
      <c r="AM42" s="47"/>
      <c r="AN42" s="47"/>
      <c r="AO42" s="47"/>
      <c r="AP42" s="47"/>
      <c r="AQ42" s="47"/>
      <c r="AR42" s="47"/>
      <c r="AS42" s="47"/>
      <c r="AT42" s="47"/>
      <c r="AU42" s="47"/>
      <c r="AV42" s="47"/>
      <c r="AW42" s="47"/>
      <c r="AX42" s="47"/>
      <c r="AY42" s="47"/>
      <c r="AZ42" s="47"/>
      <c r="BA42" s="47"/>
      <c r="BB42" s="47"/>
      <c r="BC42" s="47"/>
      <c r="BD42" s="47"/>
      <c r="BE42" s="47"/>
      <c r="BF42" s="47"/>
      <c r="BG42" s="47"/>
      <c r="BH42" s="47"/>
      <c r="BI42" s="47"/>
      <c r="BJ42" s="47"/>
      <c r="BK42" s="47"/>
      <c r="BL42" s="47"/>
      <c r="BM42" s="47"/>
      <c r="BN42" s="47"/>
      <c r="BO42" s="47"/>
      <c r="BP42" s="47"/>
      <c r="BQ42" s="47"/>
      <c r="BR42" s="47"/>
      <c r="BS42" s="47"/>
      <c r="BT42" s="47"/>
      <c r="BU42" s="47"/>
      <c r="BV42" s="47"/>
      <c r="BW42" s="47"/>
      <c r="BX42" s="47"/>
      <c r="BY42" s="47"/>
      <c r="BZ42" s="47"/>
      <c r="CA42" s="47"/>
      <c r="CB42" s="47"/>
      <c r="CC42" s="47"/>
      <c r="CD42" s="47"/>
      <c r="CE42" s="47"/>
      <c r="CF42" s="47"/>
      <c r="CG42" s="47"/>
      <c r="CH42" s="47"/>
      <c r="CI42" s="47"/>
      <c r="CJ42" s="47"/>
      <c r="CK42" s="47"/>
      <c r="CL42" s="47"/>
      <c r="CM42" s="47"/>
      <c r="CN42" s="47"/>
      <c r="CO42" s="47"/>
      <c r="CP42" s="47"/>
      <c r="CQ42" s="47"/>
      <c r="CR42" s="47"/>
      <c r="CS42" s="47"/>
      <c r="CT42" s="47"/>
      <c r="CU42" s="47"/>
      <c r="CV42" s="47"/>
      <c r="CW42" s="47"/>
      <c r="CX42" s="47"/>
      <c r="CY42" s="47"/>
      <c r="CZ42" s="47"/>
      <c r="DA42" s="47"/>
      <c r="DB42" s="47"/>
      <c r="DC42" s="47"/>
      <c r="DD42" s="47"/>
      <c r="DE42" s="47"/>
      <c r="DF42" s="47"/>
      <c r="DG42" s="47"/>
      <c r="DH42" s="47"/>
      <c r="DI42" s="47"/>
      <c r="DJ42" s="47"/>
      <c r="DK42" s="47"/>
      <c r="DL42" s="47"/>
      <c r="DM42" s="47"/>
      <c r="DN42" s="47"/>
      <c r="DO42" s="47"/>
      <c r="DP42" s="47"/>
      <c r="DQ42" s="47"/>
      <c r="DR42" s="47"/>
      <c r="DS42" s="47"/>
      <c r="DT42" s="47"/>
      <c r="DU42" s="47"/>
      <c r="DV42" s="47"/>
      <c r="DW42" s="47"/>
      <c r="DX42" s="47"/>
      <c r="DY42" s="47"/>
      <c r="DZ42" s="47"/>
      <c r="EA42" s="47"/>
      <c r="EB42" s="47"/>
      <c r="EC42" s="47"/>
      <c r="ED42" s="47"/>
      <c r="EE42" s="47"/>
      <c r="EF42" s="47"/>
      <c r="EG42" s="47"/>
      <c r="EH42" s="47"/>
      <c r="EI42" s="47"/>
      <c r="EJ42" s="47"/>
      <c r="EK42" s="47"/>
      <c r="EL42" s="47"/>
      <c r="EM42" s="47"/>
      <c r="EN42" s="47"/>
      <c r="EO42" s="47"/>
      <c r="EP42" s="47"/>
      <c r="EQ42" s="47"/>
      <c r="ER42" s="47"/>
      <c r="ES42" s="47"/>
      <c r="ET42" s="47"/>
      <c r="EU42" s="47"/>
      <c r="EV42" s="47"/>
      <c r="EW42" s="47"/>
      <c r="EX42" s="47"/>
      <c r="EY42" s="47"/>
      <c r="EZ42" s="47"/>
      <c r="FA42" s="47"/>
      <c r="FB42" s="47"/>
      <c r="FC42" s="47"/>
      <c r="FD42" s="47"/>
      <c r="FE42" s="47"/>
      <c r="FF42" s="47"/>
      <c r="FG42" s="47"/>
      <c r="FH42" s="47"/>
      <c r="FI42" s="47"/>
      <c r="FJ42" s="47"/>
      <c r="FK42" s="47"/>
      <c r="FL42" s="47"/>
      <c r="FM42" s="47"/>
      <c r="FN42" s="47"/>
      <c r="FO42" s="47"/>
      <c r="FP42" s="47"/>
      <c r="FQ42" s="47"/>
      <c r="FR42" s="47"/>
      <c r="FS42" s="47"/>
      <c r="FT42" s="47"/>
      <c r="FU42" s="47"/>
      <c r="FV42" s="47"/>
      <c r="FW42" s="47"/>
      <c r="FX42" s="47"/>
      <c r="FY42" s="47"/>
      <c r="FZ42" s="47"/>
      <c r="GA42" s="47"/>
      <c r="GB42" s="47"/>
      <c r="GC42" s="47"/>
      <c r="GD42" s="47"/>
      <c r="GE42" s="47"/>
      <c r="GF42" s="47"/>
      <c r="GG42" s="47"/>
      <c r="GH42" s="47"/>
      <c r="GI42" s="47"/>
      <c r="GJ42" s="47"/>
      <c r="GK42" s="47"/>
      <c r="GL42" s="47"/>
      <c r="GM42" s="47"/>
      <c r="GN42" s="47"/>
      <c r="GO42" s="47"/>
      <c r="GP42" s="47"/>
      <c r="GQ42" s="47"/>
      <c r="GR42" s="47"/>
      <c r="GS42" s="47"/>
      <c r="GT42" s="47"/>
      <c r="GU42" s="47"/>
      <c r="GV42" s="47"/>
      <c r="GW42" s="47"/>
      <c r="GX42" s="47"/>
      <c r="GY42" s="47"/>
      <c r="GZ42" s="47"/>
      <c r="HA42" s="47"/>
      <c r="HB42" s="47"/>
      <c r="HC42" s="47"/>
      <c r="HD42" s="47"/>
      <c r="HE42" s="47"/>
      <c r="HF42" s="47"/>
      <c r="HG42" s="47"/>
      <c r="HH42" s="47"/>
      <c r="HI42" s="47"/>
      <c r="HJ42" s="47"/>
      <c r="HK42" s="47"/>
      <c r="HL42" s="47"/>
      <c r="HM42" s="47"/>
      <c r="HN42" s="47"/>
      <c r="HO42" s="47"/>
      <c r="HP42" s="47"/>
      <c r="HQ42" s="47"/>
      <c r="HR42" s="47"/>
      <c r="HS42" s="47"/>
      <c r="HT42" s="47"/>
      <c r="HU42" s="47"/>
      <c r="HV42" s="47"/>
      <c r="HW42" s="47"/>
      <c r="HX42" s="47"/>
      <c r="HY42" s="47"/>
      <c r="HZ42" s="47"/>
      <c r="IA42" s="47"/>
      <c r="IB42" s="47"/>
      <c r="IC42" s="47"/>
      <c r="ID42" s="47"/>
      <c r="IE42" s="47"/>
      <c r="IF42" s="47"/>
      <c r="IG42" s="47"/>
      <c r="IH42" s="47"/>
      <c r="II42" s="47"/>
      <c r="IJ42" s="47"/>
      <c r="IK42" s="47"/>
      <c r="IL42" s="47"/>
      <c r="IM42" s="47"/>
      <c r="IN42" s="47"/>
      <c r="IO42" s="47"/>
      <c r="IP42" s="47"/>
      <c r="IQ42" s="47"/>
      <c r="IR42" s="47"/>
      <c r="IS42" s="47"/>
      <c r="IT42" s="47"/>
      <c r="IU42" s="47"/>
      <c r="IV42" s="47"/>
    </row>
    <row r="43" spans="1:256" s="20" customFormat="1" x14ac:dyDescent="0.25">
      <c r="A43" s="46"/>
      <c r="B43" s="46"/>
      <c r="C43" s="46"/>
      <c r="D43" s="46"/>
      <c r="E43" s="46"/>
      <c r="F43" s="46"/>
      <c r="G43" s="46"/>
      <c r="H43" s="46"/>
      <c r="I43" s="46"/>
      <c r="J43" s="46"/>
      <c r="K43" s="46"/>
      <c r="L43" s="46"/>
      <c r="M43" s="46"/>
      <c r="N43" s="46"/>
      <c r="O43" s="46"/>
      <c r="P43" s="46"/>
      <c r="Q43" s="21"/>
      <c r="R43" s="21"/>
      <c r="S43" s="21"/>
      <c r="T43" s="21"/>
      <c r="U43" s="21"/>
      <c r="V43" s="21"/>
      <c r="W43" s="21"/>
      <c r="X43" s="21"/>
      <c r="Y43" s="21"/>
      <c r="Z43" s="21"/>
      <c r="AA43" s="21"/>
      <c r="AB43" s="21"/>
      <c r="AC43" s="21"/>
      <c r="AD43" s="21"/>
      <c r="AE43" s="21"/>
      <c r="AF43" s="21"/>
      <c r="AG43" s="21"/>
      <c r="AH43" s="21"/>
      <c r="AI43" s="21"/>
      <c r="AJ43" s="21"/>
      <c r="AK43" s="21"/>
      <c r="AL43" s="21"/>
      <c r="AM43" s="21"/>
      <c r="AN43" s="21"/>
      <c r="AO43" s="21"/>
      <c r="AP43" s="21"/>
      <c r="AQ43" s="21"/>
      <c r="AR43" s="21"/>
      <c r="AS43" s="21"/>
      <c r="AT43" s="21"/>
      <c r="AU43" s="21"/>
      <c r="AV43" s="21"/>
      <c r="AW43" s="21"/>
      <c r="AX43" s="21"/>
      <c r="AY43" s="21"/>
      <c r="AZ43" s="21"/>
      <c r="BA43" s="21"/>
      <c r="BB43" s="21"/>
      <c r="BC43" s="21"/>
      <c r="BD43" s="21"/>
      <c r="BE43" s="21"/>
      <c r="BF43" s="21"/>
      <c r="BG43" s="21"/>
      <c r="BH43" s="21"/>
      <c r="BI43" s="21"/>
      <c r="BJ43" s="21"/>
      <c r="BK43" s="21"/>
      <c r="BL43" s="21"/>
      <c r="BM43" s="21"/>
      <c r="BN43" s="21"/>
      <c r="BO43" s="21"/>
      <c r="BP43" s="21"/>
      <c r="BQ43" s="21"/>
      <c r="BR43" s="21"/>
      <c r="BS43" s="21"/>
      <c r="BT43" s="21"/>
      <c r="BU43" s="21"/>
      <c r="BV43" s="21"/>
      <c r="BW43" s="21"/>
      <c r="BX43" s="21"/>
      <c r="BY43" s="21"/>
      <c r="BZ43" s="21"/>
      <c r="CA43" s="21"/>
      <c r="CB43" s="21"/>
      <c r="CC43" s="21"/>
      <c r="CD43" s="21"/>
      <c r="CE43" s="21"/>
      <c r="CF43" s="21"/>
      <c r="CG43" s="21"/>
      <c r="CH43" s="21"/>
      <c r="CI43" s="21"/>
      <c r="CJ43" s="21"/>
      <c r="CK43" s="21"/>
      <c r="CL43" s="21"/>
      <c r="CM43" s="21"/>
      <c r="CN43" s="21"/>
      <c r="CO43" s="21"/>
      <c r="CP43" s="21"/>
      <c r="CQ43" s="21"/>
      <c r="CR43" s="21"/>
      <c r="CS43" s="21"/>
      <c r="CT43" s="21"/>
      <c r="CU43" s="21"/>
      <c r="CV43" s="21"/>
      <c r="CW43" s="21"/>
      <c r="CX43" s="21"/>
      <c r="CY43" s="21"/>
      <c r="CZ43" s="21"/>
      <c r="DA43" s="21"/>
      <c r="DB43" s="21"/>
      <c r="DC43" s="21"/>
      <c r="DD43" s="21"/>
      <c r="DE43" s="21"/>
      <c r="DF43" s="21"/>
      <c r="DG43" s="21"/>
      <c r="DH43" s="21"/>
      <c r="DI43" s="21"/>
      <c r="DJ43" s="21"/>
      <c r="DK43" s="21"/>
      <c r="DL43" s="21"/>
      <c r="DM43" s="21"/>
      <c r="DN43" s="21"/>
      <c r="DO43" s="21"/>
      <c r="DP43" s="21"/>
      <c r="DQ43" s="21"/>
      <c r="DR43" s="21"/>
      <c r="DS43" s="21"/>
      <c r="DT43" s="21"/>
      <c r="DU43" s="21"/>
      <c r="DV43" s="21"/>
      <c r="DW43" s="21"/>
      <c r="DX43" s="21"/>
      <c r="DY43" s="21"/>
      <c r="DZ43" s="21"/>
      <c r="EA43" s="21"/>
      <c r="EB43" s="21"/>
      <c r="EC43" s="21"/>
      <c r="ED43" s="21"/>
      <c r="EE43" s="21"/>
      <c r="EF43" s="21"/>
      <c r="EG43" s="21"/>
      <c r="EH43" s="21"/>
      <c r="EI43" s="21"/>
      <c r="EJ43" s="21"/>
      <c r="EK43" s="21"/>
      <c r="EL43" s="21"/>
      <c r="EM43" s="21"/>
      <c r="EN43" s="21"/>
      <c r="EO43" s="21"/>
      <c r="EP43" s="21"/>
      <c r="EQ43" s="21"/>
      <c r="ER43" s="21"/>
      <c r="ES43" s="21"/>
      <c r="ET43" s="21"/>
      <c r="EU43" s="21"/>
      <c r="EV43" s="21"/>
      <c r="EW43" s="21"/>
      <c r="EX43" s="21"/>
      <c r="EY43" s="21"/>
      <c r="EZ43" s="21"/>
      <c r="FA43" s="21"/>
      <c r="FB43" s="21"/>
      <c r="FC43" s="21"/>
      <c r="FD43" s="21"/>
      <c r="FE43" s="21"/>
      <c r="FF43" s="21"/>
      <c r="FG43" s="21"/>
      <c r="FH43" s="21"/>
      <c r="FI43" s="21"/>
      <c r="FJ43" s="21"/>
      <c r="FK43" s="21"/>
      <c r="FL43" s="21"/>
      <c r="FM43" s="21"/>
      <c r="FN43" s="21"/>
      <c r="FO43" s="21"/>
      <c r="FP43" s="21"/>
      <c r="FQ43" s="21"/>
      <c r="FR43" s="21"/>
      <c r="FS43" s="21"/>
      <c r="FT43" s="21"/>
      <c r="FU43" s="21"/>
      <c r="FV43" s="21"/>
      <c r="FW43" s="21"/>
      <c r="FX43" s="21"/>
      <c r="FY43" s="21"/>
      <c r="FZ43" s="21"/>
      <c r="GA43" s="21"/>
      <c r="GB43" s="21"/>
      <c r="GC43" s="21"/>
      <c r="GD43" s="21"/>
      <c r="GE43" s="21"/>
      <c r="GF43" s="21"/>
      <c r="GG43" s="21"/>
      <c r="GH43" s="21"/>
      <c r="GI43" s="21"/>
      <c r="GJ43" s="21"/>
      <c r="GK43" s="21"/>
      <c r="GL43" s="21"/>
      <c r="GM43" s="21"/>
      <c r="GN43" s="21"/>
      <c r="GO43" s="21"/>
      <c r="GP43" s="21"/>
      <c r="GQ43" s="21"/>
      <c r="GR43" s="21"/>
      <c r="GS43" s="21"/>
      <c r="GT43" s="21"/>
      <c r="GU43" s="21"/>
      <c r="GV43" s="21"/>
      <c r="GW43" s="21"/>
      <c r="GX43" s="21"/>
      <c r="GY43" s="21"/>
      <c r="GZ43" s="21"/>
      <c r="HA43" s="21"/>
      <c r="HB43" s="21"/>
      <c r="HC43" s="21"/>
      <c r="HD43" s="21"/>
      <c r="HE43" s="21"/>
      <c r="HF43" s="21"/>
      <c r="HG43" s="21"/>
      <c r="HH43" s="21"/>
      <c r="HI43" s="21"/>
      <c r="HJ43" s="21"/>
      <c r="HK43" s="21"/>
      <c r="HL43" s="21"/>
      <c r="HM43" s="21"/>
      <c r="HN43" s="21"/>
      <c r="HO43" s="21"/>
      <c r="HP43" s="21"/>
      <c r="HQ43" s="21"/>
      <c r="HR43" s="21"/>
      <c r="HS43" s="21"/>
      <c r="HT43" s="21"/>
      <c r="HU43" s="21"/>
      <c r="HV43" s="21"/>
      <c r="HW43" s="21"/>
      <c r="HX43" s="21"/>
      <c r="HY43" s="21"/>
      <c r="HZ43" s="21"/>
      <c r="IA43" s="21"/>
      <c r="IB43" s="21"/>
      <c r="IC43" s="21"/>
      <c r="ID43" s="21"/>
      <c r="IE43" s="21"/>
      <c r="IF43" s="21"/>
      <c r="IG43" s="21"/>
      <c r="IH43" s="21"/>
      <c r="II43" s="21"/>
      <c r="IJ43" s="21"/>
      <c r="IK43" s="21"/>
      <c r="IL43" s="21"/>
      <c r="IM43" s="21"/>
      <c r="IN43" s="21"/>
      <c r="IO43" s="21"/>
      <c r="IP43" s="21"/>
      <c r="IQ43" s="21"/>
      <c r="IR43" s="21"/>
      <c r="IS43" s="21"/>
      <c r="IT43" s="21"/>
      <c r="IU43" s="21"/>
      <c r="IV43" s="21"/>
    </row>
    <row r="44" spans="1:256" s="20" customFormat="1" x14ac:dyDescent="0.25">
      <c r="A44" s="46"/>
      <c r="B44" s="46"/>
      <c r="C44" s="46"/>
      <c r="D44" s="46"/>
      <c r="E44" s="46"/>
      <c r="F44" s="46"/>
      <c r="G44" s="46"/>
      <c r="H44" s="46"/>
      <c r="I44" s="46"/>
      <c r="J44" s="46"/>
      <c r="K44" s="46"/>
      <c r="L44" s="46"/>
      <c r="M44" s="46"/>
      <c r="N44" s="46"/>
      <c r="O44" s="46"/>
      <c r="P44" s="46"/>
      <c r="Q44" s="21"/>
      <c r="R44" s="21"/>
      <c r="S44" s="21"/>
      <c r="T44" s="21"/>
      <c r="U44" s="21"/>
      <c r="V44" s="21"/>
      <c r="W44" s="21"/>
      <c r="X44" s="21"/>
      <c r="Y44" s="21"/>
      <c r="Z44" s="21"/>
      <c r="AA44" s="21"/>
      <c r="AB44" s="21"/>
      <c r="AC44" s="21"/>
      <c r="AD44" s="21"/>
      <c r="AE44" s="21"/>
      <c r="AF44" s="21"/>
      <c r="AG44" s="21"/>
      <c r="AH44" s="21"/>
      <c r="AI44" s="21"/>
      <c r="AJ44" s="21"/>
      <c r="AK44" s="21"/>
      <c r="AL44" s="21"/>
      <c r="AM44" s="21"/>
      <c r="AN44" s="21"/>
      <c r="AO44" s="21"/>
      <c r="AP44" s="21"/>
      <c r="AQ44" s="21"/>
      <c r="AR44" s="21"/>
      <c r="AS44" s="21"/>
      <c r="AT44" s="21"/>
      <c r="AU44" s="21"/>
      <c r="AV44" s="21"/>
      <c r="AW44" s="21"/>
      <c r="AX44" s="21"/>
      <c r="AY44" s="21"/>
      <c r="AZ44" s="21"/>
      <c r="BA44" s="21"/>
      <c r="BB44" s="21"/>
      <c r="BC44" s="21"/>
      <c r="BD44" s="21"/>
      <c r="BE44" s="21"/>
      <c r="BF44" s="21"/>
      <c r="BG44" s="21"/>
      <c r="BH44" s="21"/>
      <c r="BI44" s="21"/>
      <c r="BJ44" s="21"/>
      <c r="BK44" s="21"/>
      <c r="BL44" s="21"/>
      <c r="BM44" s="21"/>
      <c r="BN44" s="21"/>
      <c r="BO44" s="21"/>
      <c r="BP44" s="21"/>
      <c r="BQ44" s="21"/>
      <c r="BR44" s="21"/>
      <c r="BS44" s="21"/>
      <c r="BT44" s="21"/>
      <c r="BU44" s="21"/>
      <c r="BV44" s="21"/>
      <c r="BW44" s="21"/>
      <c r="BX44" s="21"/>
      <c r="BY44" s="21"/>
      <c r="BZ44" s="21"/>
      <c r="CA44" s="21"/>
      <c r="CB44" s="21"/>
      <c r="CC44" s="21"/>
      <c r="CD44" s="21"/>
      <c r="CE44" s="21"/>
      <c r="CF44" s="21"/>
      <c r="CG44" s="21"/>
      <c r="CH44" s="21"/>
      <c r="CI44" s="21"/>
      <c r="CJ44" s="21"/>
      <c r="CK44" s="21"/>
      <c r="CL44" s="21"/>
      <c r="CM44" s="21"/>
      <c r="CN44" s="21"/>
      <c r="CO44" s="21"/>
      <c r="CP44" s="21"/>
      <c r="CQ44" s="21"/>
      <c r="CR44" s="21"/>
      <c r="CS44" s="21"/>
      <c r="CT44" s="21"/>
      <c r="CU44" s="21"/>
      <c r="CV44" s="21"/>
      <c r="CW44" s="21"/>
      <c r="CX44" s="21"/>
      <c r="CY44" s="21"/>
      <c r="CZ44" s="21"/>
      <c r="DA44" s="21"/>
      <c r="DB44" s="21"/>
      <c r="DC44" s="21"/>
      <c r="DD44" s="21"/>
      <c r="DE44" s="21"/>
      <c r="DF44" s="21"/>
      <c r="DG44" s="21"/>
      <c r="DH44" s="21"/>
      <c r="DI44" s="21"/>
      <c r="DJ44" s="21"/>
      <c r="DK44" s="21"/>
      <c r="DL44" s="21"/>
      <c r="DM44" s="21"/>
      <c r="DN44" s="21"/>
      <c r="DO44" s="21"/>
      <c r="DP44" s="21"/>
      <c r="DQ44" s="21"/>
      <c r="DR44" s="21"/>
      <c r="DS44" s="21"/>
      <c r="DT44" s="21"/>
      <c r="DU44" s="21"/>
      <c r="DV44" s="21"/>
      <c r="DW44" s="21"/>
      <c r="DX44" s="21"/>
      <c r="DY44" s="21"/>
      <c r="DZ44" s="21"/>
      <c r="EA44" s="21"/>
      <c r="EB44" s="21"/>
      <c r="EC44" s="21"/>
      <c r="ED44" s="21"/>
      <c r="EE44" s="21"/>
      <c r="EF44" s="21"/>
      <c r="EG44" s="21"/>
      <c r="EH44" s="21"/>
      <c r="EI44" s="21"/>
      <c r="EJ44" s="21"/>
      <c r="EK44" s="21"/>
      <c r="EL44" s="21"/>
      <c r="EM44" s="21"/>
      <c r="EN44" s="21"/>
      <c r="EO44" s="21"/>
      <c r="EP44" s="21"/>
      <c r="EQ44" s="21"/>
      <c r="ER44" s="21"/>
      <c r="ES44" s="21"/>
      <c r="ET44" s="21"/>
      <c r="EU44" s="21"/>
      <c r="EV44" s="21"/>
      <c r="EW44" s="21"/>
      <c r="EX44" s="21"/>
      <c r="EY44" s="21"/>
      <c r="EZ44" s="21"/>
      <c r="FA44" s="21"/>
      <c r="FB44" s="21"/>
      <c r="FC44" s="21"/>
      <c r="FD44" s="21"/>
      <c r="FE44" s="21"/>
      <c r="FF44" s="21"/>
      <c r="FG44" s="21"/>
      <c r="FH44" s="21"/>
      <c r="FI44" s="21"/>
      <c r="FJ44" s="21"/>
      <c r="FK44" s="21"/>
      <c r="FL44" s="21"/>
      <c r="FM44" s="21"/>
      <c r="FN44" s="21"/>
      <c r="FO44" s="21"/>
      <c r="FP44" s="21"/>
      <c r="FQ44" s="21"/>
      <c r="FR44" s="21"/>
      <c r="FS44" s="21"/>
      <c r="FT44" s="21"/>
      <c r="FU44" s="21"/>
      <c r="FV44" s="21"/>
      <c r="FW44" s="21"/>
      <c r="FX44" s="21"/>
      <c r="FY44" s="21"/>
      <c r="FZ44" s="21"/>
      <c r="GA44" s="21"/>
      <c r="GB44" s="21"/>
      <c r="GC44" s="21"/>
      <c r="GD44" s="21"/>
      <c r="GE44" s="21"/>
      <c r="GF44" s="21"/>
      <c r="GG44" s="21"/>
      <c r="GH44" s="21"/>
      <c r="GI44" s="21"/>
      <c r="GJ44" s="21"/>
      <c r="GK44" s="21"/>
      <c r="GL44" s="21"/>
      <c r="GM44" s="21"/>
      <c r="GN44" s="21"/>
      <c r="GO44" s="21"/>
      <c r="GP44" s="21"/>
      <c r="GQ44" s="21"/>
      <c r="GR44" s="21"/>
      <c r="GS44" s="21"/>
      <c r="GT44" s="21"/>
      <c r="GU44" s="21"/>
      <c r="GV44" s="21"/>
      <c r="GW44" s="21"/>
      <c r="GX44" s="21"/>
      <c r="GY44" s="21"/>
      <c r="GZ44" s="21"/>
      <c r="HA44" s="21"/>
      <c r="HB44" s="21"/>
      <c r="HC44" s="21"/>
      <c r="HD44" s="21"/>
      <c r="HE44" s="21"/>
      <c r="HF44" s="21"/>
      <c r="HG44" s="21"/>
      <c r="HH44" s="21"/>
      <c r="HI44" s="21"/>
      <c r="HJ44" s="21"/>
      <c r="HK44" s="21"/>
      <c r="HL44" s="21"/>
      <c r="HM44" s="21"/>
      <c r="HN44" s="21"/>
      <c r="HO44" s="21"/>
      <c r="HP44" s="21"/>
      <c r="HQ44" s="21"/>
      <c r="HR44" s="21"/>
      <c r="HS44" s="21"/>
      <c r="HT44" s="21"/>
      <c r="HU44" s="21"/>
      <c r="HV44" s="21"/>
      <c r="HW44" s="21"/>
      <c r="HX44" s="21"/>
      <c r="HY44" s="21"/>
      <c r="HZ44" s="21"/>
      <c r="IA44" s="21"/>
      <c r="IB44" s="21"/>
      <c r="IC44" s="21"/>
      <c r="ID44" s="21"/>
      <c r="IE44" s="21"/>
      <c r="IF44" s="21"/>
      <c r="IG44" s="21"/>
      <c r="IH44" s="21"/>
      <c r="II44" s="21"/>
      <c r="IJ44" s="21"/>
      <c r="IK44" s="21"/>
      <c r="IL44" s="21"/>
      <c r="IM44" s="21"/>
      <c r="IN44" s="21"/>
      <c r="IO44" s="21"/>
      <c r="IP44" s="21"/>
      <c r="IQ44" s="21"/>
      <c r="IR44" s="21"/>
      <c r="IS44" s="21"/>
      <c r="IT44" s="21"/>
      <c r="IU44" s="21"/>
      <c r="IV44" s="21"/>
    </row>
    <row r="45" spans="1:256" s="20" customFormat="1" x14ac:dyDescent="0.25">
      <c r="A45" s="46"/>
      <c r="B45" s="46"/>
      <c r="C45" s="46"/>
      <c r="D45" s="46"/>
      <c r="E45" s="46"/>
      <c r="F45" s="46"/>
      <c r="G45" s="46"/>
      <c r="H45" s="46"/>
      <c r="I45" s="46"/>
      <c r="J45" s="46"/>
      <c r="K45" s="46"/>
      <c r="L45" s="46"/>
      <c r="M45" s="46"/>
      <c r="N45" s="46"/>
      <c r="O45" s="46"/>
      <c r="P45" s="46"/>
      <c r="Q45" s="21"/>
      <c r="R45" s="21"/>
      <c r="S45" s="21"/>
      <c r="T45" s="21"/>
      <c r="U45" s="21"/>
      <c r="V45" s="21"/>
      <c r="W45" s="21"/>
      <c r="X45" s="21"/>
      <c r="Y45" s="21"/>
      <c r="Z45" s="21"/>
      <c r="AA45" s="21"/>
      <c r="AB45" s="21"/>
      <c r="AC45" s="21"/>
      <c r="AD45" s="21"/>
      <c r="AE45" s="21"/>
      <c r="AF45" s="21"/>
      <c r="AG45" s="21"/>
      <c r="AH45" s="21"/>
      <c r="AI45" s="21"/>
      <c r="AJ45" s="21"/>
      <c r="AK45" s="21"/>
      <c r="AL45" s="21"/>
      <c r="AM45" s="21"/>
      <c r="AN45" s="21"/>
      <c r="AO45" s="21"/>
      <c r="AP45" s="21"/>
      <c r="AQ45" s="21"/>
      <c r="AR45" s="21"/>
      <c r="AS45" s="21"/>
      <c r="AT45" s="21"/>
      <c r="AU45" s="21"/>
      <c r="AV45" s="21"/>
      <c r="AW45" s="21"/>
      <c r="AX45" s="21"/>
      <c r="AY45" s="21"/>
      <c r="AZ45" s="21"/>
      <c r="BA45" s="21"/>
      <c r="BB45" s="21"/>
      <c r="BC45" s="21"/>
      <c r="BD45" s="21"/>
      <c r="BE45" s="21"/>
      <c r="BF45" s="21"/>
      <c r="BG45" s="21"/>
      <c r="BH45" s="21"/>
      <c r="BI45" s="21"/>
      <c r="BJ45" s="21"/>
      <c r="BK45" s="21"/>
      <c r="BL45" s="21"/>
      <c r="BM45" s="21"/>
      <c r="BN45" s="21"/>
      <c r="BO45" s="21"/>
      <c r="BP45" s="21"/>
      <c r="BQ45" s="21"/>
      <c r="BR45" s="21"/>
      <c r="BS45" s="21"/>
      <c r="BT45" s="21"/>
      <c r="BU45" s="21"/>
      <c r="BV45" s="21"/>
      <c r="BW45" s="21"/>
      <c r="BX45" s="21"/>
      <c r="BY45" s="21"/>
      <c r="BZ45" s="21"/>
      <c r="CA45" s="21"/>
      <c r="CB45" s="21"/>
      <c r="CC45" s="21"/>
      <c r="CD45" s="21"/>
      <c r="CE45" s="21"/>
      <c r="CF45" s="21"/>
      <c r="CG45" s="21"/>
      <c r="CH45" s="21"/>
      <c r="CI45" s="21"/>
      <c r="CJ45" s="21"/>
      <c r="CK45" s="21"/>
      <c r="CL45" s="21"/>
      <c r="CM45" s="21"/>
      <c r="CN45" s="21"/>
      <c r="CO45" s="21"/>
      <c r="CP45" s="21"/>
      <c r="CQ45" s="21"/>
      <c r="CR45" s="21"/>
      <c r="CS45" s="21"/>
      <c r="CT45" s="21"/>
      <c r="CU45" s="21"/>
      <c r="CV45" s="21"/>
      <c r="CW45" s="21"/>
      <c r="CX45" s="21"/>
      <c r="CY45" s="21"/>
      <c r="CZ45" s="21"/>
      <c r="DA45" s="21"/>
      <c r="DB45" s="21"/>
      <c r="DC45" s="21"/>
      <c r="DD45" s="21"/>
      <c r="DE45" s="21"/>
      <c r="DF45" s="21"/>
      <c r="DG45" s="21"/>
      <c r="DH45" s="21"/>
      <c r="DI45" s="21"/>
      <c r="DJ45" s="21"/>
      <c r="DK45" s="21"/>
      <c r="DL45" s="21"/>
      <c r="DM45" s="21"/>
      <c r="DN45" s="21"/>
      <c r="DO45" s="21"/>
      <c r="DP45" s="21"/>
      <c r="DQ45" s="21"/>
      <c r="DR45" s="21"/>
      <c r="DS45" s="21"/>
      <c r="DT45" s="21"/>
      <c r="DU45" s="21"/>
      <c r="DV45" s="21"/>
      <c r="DW45" s="21"/>
      <c r="DX45" s="21"/>
      <c r="DY45" s="21"/>
      <c r="DZ45" s="21"/>
      <c r="EA45" s="21"/>
      <c r="EB45" s="21"/>
      <c r="EC45" s="21"/>
      <c r="ED45" s="21"/>
      <c r="EE45" s="21"/>
      <c r="EF45" s="21"/>
      <c r="EG45" s="21"/>
      <c r="EH45" s="21"/>
      <c r="EI45" s="21"/>
      <c r="EJ45" s="21"/>
      <c r="EK45" s="21"/>
      <c r="EL45" s="21"/>
      <c r="EM45" s="21"/>
      <c r="EN45" s="21"/>
      <c r="EO45" s="21"/>
      <c r="EP45" s="21"/>
      <c r="EQ45" s="21"/>
      <c r="ER45" s="21"/>
      <c r="ES45" s="21"/>
      <c r="ET45" s="21"/>
      <c r="EU45" s="21"/>
      <c r="EV45" s="21"/>
      <c r="EW45" s="21"/>
      <c r="EX45" s="21"/>
      <c r="EY45" s="21"/>
      <c r="EZ45" s="21"/>
      <c r="FA45" s="21"/>
      <c r="FB45" s="21"/>
      <c r="FC45" s="21"/>
      <c r="FD45" s="21"/>
      <c r="FE45" s="21"/>
      <c r="FF45" s="21"/>
      <c r="FG45" s="21"/>
      <c r="FH45" s="21"/>
      <c r="FI45" s="21"/>
      <c r="FJ45" s="21"/>
      <c r="FK45" s="21"/>
      <c r="FL45" s="21"/>
      <c r="FM45" s="21"/>
      <c r="FN45" s="21"/>
      <c r="FO45" s="21"/>
      <c r="FP45" s="21"/>
      <c r="FQ45" s="21"/>
      <c r="FR45" s="21"/>
      <c r="FS45" s="21"/>
      <c r="FT45" s="21"/>
      <c r="FU45" s="21"/>
      <c r="FV45" s="21"/>
      <c r="FW45" s="21"/>
      <c r="FX45" s="21"/>
      <c r="FY45" s="21"/>
      <c r="FZ45" s="21"/>
      <c r="GA45" s="21"/>
      <c r="GB45" s="21"/>
      <c r="GC45" s="21"/>
      <c r="GD45" s="21"/>
      <c r="GE45" s="21"/>
      <c r="GF45" s="21"/>
      <c r="GG45" s="21"/>
      <c r="GH45" s="21"/>
      <c r="GI45" s="21"/>
      <c r="GJ45" s="21"/>
      <c r="GK45" s="21"/>
      <c r="GL45" s="21"/>
      <c r="GM45" s="21"/>
      <c r="GN45" s="21"/>
      <c r="GO45" s="21"/>
      <c r="GP45" s="21"/>
      <c r="GQ45" s="21"/>
      <c r="GR45" s="21"/>
      <c r="GS45" s="21"/>
      <c r="GT45" s="21"/>
      <c r="GU45" s="21"/>
      <c r="GV45" s="21"/>
      <c r="GW45" s="21"/>
      <c r="GX45" s="21"/>
      <c r="GY45" s="21"/>
      <c r="GZ45" s="21"/>
      <c r="HA45" s="21"/>
      <c r="HB45" s="21"/>
      <c r="HC45" s="21"/>
      <c r="HD45" s="21"/>
      <c r="HE45" s="21"/>
      <c r="HF45" s="21"/>
      <c r="HG45" s="21"/>
      <c r="HH45" s="21"/>
      <c r="HI45" s="21"/>
      <c r="HJ45" s="21"/>
      <c r="HK45" s="21"/>
      <c r="HL45" s="21"/>
      <c r="HM45" s="21"/>
      <c r="HN45" s="21"/>
      <c r="HO45" s="21"/>
      <c r="HP45" s="21"/>
      <c r="HQ45" s="21"/>
      <c r="HR45" s="21"/>
      <c r="HS45" s="21"/>
      <c r="HT45" s="21"/>
      <c r="HU45" s="21"/>
      <c r="HV45" s="21"/>
      <c r="HW45" s="21"/>
      <c r="HX45" s="21"/>
      <c r="HY45" s="21"/>
      <c r="HZ45" s="21"/>
      <c r="IA45" s="21"/>
      <c r="IB45" s="21"/>
      <c r="IC45" s="21"/>
      <c r="ID45" s="21"/>
      <c r="IE45" s="21"/>
      <c r="IF45" s="21"/>
      <c r="IG45" s="21"/>
      <c r="IH45" s="21"/>
      <c r="II45" s="21"/>
      <c r="IJ45" s="21"/>
      <c r="IK45" s="21"/>
      <c r="IL45" s="21"/>
      <c r="IM45" s="21"/>
      <c r="IN45" s="21"/>
      <c r="IO45" s="21"/>
      <c r="IP45" s="21"/>
      <c r="IQ45" s="21"/>
      <c r="IR45" s="21"/>
      <c r="IS45" s="21"/>
      <c r="IT45" s="21"/>
      <c r="IU45" s="21"/>
      <c r="IV45" s="21"/>
    </row>
    <row r="46" spans="1:256" s="20" customFormat="1" x14ac:dyDescent="0.25">
      <c r="A46" s="46"/>
      <c r="B46" s="46"/>
      <c r="C46" s="46"/>
      <c r="D46" s="46"/>
      <c r="E46" s="46"/>
      <c r="F46" s="46"/>
      <c r="G46" s="46"/>
      <c r="H46" s="46"/>
      <c r="I46" s="46"/>
      <c r="J46" s="46"/>
      <c r="K46" s="46"/>
      <c r="L46" s="46"/>
      <c r="M46" s="46"/>
      <c r="N46" s="46"/>
      <c r="O46" s="46"/>
      <c r="P46" s="46"/>
      <c r="Q46" s="21"/>
      <c r="R46" s="21"/>
      <c r="S46" s="21"/>
      <c r="T46" s="21"/>
      <c r="U46" s="21"/>
      <c r="V46" s="21"/>
      <c r="W46" s="21"/>
      <c r="X46" s="21"/>
      <c r="Y46" s="21"/>
      <c r="Z46" s="21"/>
      <c r="AA46" s="21"/>
      <c r="AB46" s="21"/>
      <c r="AC46" s="21"/>
      <c r="AD46" s="21"/>
      <c r="AE46" s="21"/>
      <c r="AF46" s="21"/>
      <c r="AG46" s="21"/>
      <c r="AH46" s="21"/>
      <c r="AI46" s="21"/>
      <c r="AJ46" s="21"/>
      <c r="AK46" s="21"/>
      <c r="AL46" s="21"/>
      <c r="AM46" s="21"/>
      <c r="AN46" s="21"/>
      <c r="AO46" s="21"/>
      <c r="AP46" s="21"/>
      <c r="AQ46" s="21"/>
      <c r="AR46" s="21"/>
      <c r="AS46" s="21"/>
      <c r="AT46" s="21"/>
      <c r="AU46" s="21"/>
      <c r="AV46" s="21"/>
      <c r="AW46" s="21"/>
      <c r="AX46" s="21"/>
      <c r="AY46" s="21"/>
      <c r="AZ46" s="21"/>
      <c r="BA46" s="21"/>
      <c r="BB46" s="21"/>
      <c r="BC46" s="21"/>
      <c r="BD46" s="21"/>
      <c r="BE46" s="21"/>
      <c r="BF46" s="21"/>
      <c r="BG46" s="21"/>
      <c r="BH46" s="21"/>
      <c r="BI46" s="21"/>
      <c r="BJ46" s="21"/>
      <c r="BK46" s="21"/>
      <c r="BL46" s="21"/>
      <c r="BM46" s="21"/>
      <c r="BN46" s="21"/>
      <c r="BO46" s="21"/>
      <c r="BP46" s="21"/>
      <c r="BQ46" s="21"/>
      <c r="BR46" s="21"/>
      <c r="BS46" s="21"/>
      <c r="BT46" s="21"/>
      <c r="BU46" s="21"/>
      <c r="BV46" s="21"/>
      <c r="BW46" s="21"/>
      <c r="BX46" s="21"/>
      <c r="BY46" s="21"/>
      <c r="BZ46" s="21"/>
      <c r="CA46" s="21"/>
      <c r="CB46" s="21"/>
      <c r="CC46" s="21"/>
      <c r="CD46" s="21"/>
      <c r="CE46" s="21"/>
      <c r="CF46" s="21"/>
      <c r="CG46" s="21"/>
      <c r="CH46" s="21"/>
      <c r="CI46" s="21"/>
      <c r="CJ46" s="21"/>
      <c r="CK46" s="21"/>
      <c r="CL46" s="21"/>
      <c r="CM46" s="21"/>
      <c r="CN46" s="21"/>
      <c r="CO46" s="21"/>
      <c r="CP46" s="21"/>
      <c r="CQ46" s="21"/>
      <c r="CR46" s="21"/>
      <c r="CS46" s="21"/>
      <c r="CT46" s="21"/>
      <c r="CU46" s="21"/>
      <c r="CV46" s="21"/>
      <c r="CW46" s="21"/>
      <c r="CX46" s="21"/>
      <c r="CY46" s="21"/>
      <c r="CZ46" s="21"/>
      <c r="DA46" s="21"/>
      <c r="DB46" s="21"/>
      <c r="DC46" s="21"/>
      <c r="DD46" s="21"/>
      <c r="DE46" s="21"/>
      <c r="DF46" s="21"/>
      <c r="DG46" s="21"/>
      <c r="DH46" s="21"/>
      <c r="DI46" s="21"/>
      <c r="DJ46" s="21"/>
      <c r="DK46" s="21"/>
      <c r="DL46" s="21"/>
      <c r="DM46" s="21"/>
      <c r="DN46" s="21"/>
      <c r="DO46" s="21"/>
      <c r="DP46" s="21"/>
      <c r="DQ46" s="21"/>
      <c r="DR46" s="21"/>
      <c r="DS46" s="21"/>
      <c r="DT46" s="21"/>
      <c r="DU46" s="21"/>
      <c r="DV46" s="21"/>
      <c r="DW46" s="21"/>
      <c r="DX46" s="21"/>
      <c r="DY46" s="21"/>
      <c r="DZ46" s="21"/>
      <c r="EA46" s="21"/>
      <c r="EB46" s="21"/>
      <c r="EC46" s="21"/>
      <c r="ED46" s="21"/>
      <c r="EE46" s="21"/>
      <c r="EF46" s="21"/>
      <c r="EG46" s="21"/>
      <c r="EH46" s="21"/>
      <c r="EI46" s="21"/>
      <c r="EJ46" s="21"/>
      <c r="EK46" s="21"/>
      <c r="EL46" s="21"/>
      <c r="EM46" s="21"/>
      <c r="EN46" s="21"/>
      <c r="EO46" s="21"/>
      <c r="EP46" s="21"/>
      <c r="EQ46" s="21"/>
      <c r="ER46" s="21"/>
      <c r="ES46" s="21"/>
      <c r="ET46" s="21"/>
      <c r="EU46" s="21"/>
      <c r="EV46" s="21"/>
      <c r="EW46" s="21"/>
      <c r="EX46" s="21"/>
      <c r="EY46" s="21"/>
      <c r="EZ46" s="21"/>
      <c r="FA46" s="21"/>
      <c r="FB46" s="21"/>
      <c r="FC46" s="21"/>
      <c r="FD46" s="21"/>
      <c r="FE46" s="21"/>
      <c r="FF46" s="21"/>
      <c r="FG46" s="21"/>
      <c r="FH46" s="21"/>
      <c r="FI46" s="21"/>
      <c r="FJ46" s="21"/>
      <c r="FK46" s="21"/>
      <c r="FL46" s="21"/>
      <c r="FM46" s="21"/>
      <c r="FN46" s="21"/>
      <c r="FO46" s="21"/>
      <c r="FP46" s="21"/>
      <c r="FQ46" s="21"/>
      <c r="FR46" s="21"/>
      <c r="FS46" s="21"/>
      <c r="FT46" s="21"/>
      <c r="FU46" s="21"/>
      <c r="FV46" s="21"/>
      <c r="FW46" s="21"/>
      <c r="FX46" s="21"/>
      <c r="FY46" s="21"/>
      <c r="FZ46" s="21"/>
      <c r="GA46" s="21"/>
      <c r="GB46" s="21"/>
      <c r="GC46" s="21"/>
      <c r="GD46" s="21"/>
      <c r="GE46" s="21"/>
      <c r="GF46" s="21"/>
      <c r="GG46" s="21"/>
      <c r="GH46" s="21"/>
      <c r="GI46" s="21"/>
      <c r="GJ46" s="21"/>
      <c r="GK46" s="21"/>
      <c r="GL46" s="21"/>
      <c r="GM46" s="21"/>
      <c r="GN46" s="21"/>
      <c r="GO46" s="21"/>
      <c r="GP46" s="21"/>
      <c r="GQ46" s="21"/>
      <c r="GR46" s="21"/>
      <c r="GS46" s="21"/>
      <c r="GT46" s="21"/>
      <c r="GU46" s="21"/>
      <c r="GV46" s="21"/>
      <c r="GW46" s="21"/>
      <c r="GX46" s="21"/>
      <c r="GY46" s="21"/>
      <c r="GZ46" s="21"/>
      <c r="HA46" s="21"/>
      <c r="HB46" s="21"/>
      <c r="HC46" s="21"/>
      <c r="HD46" s="21"/>
      <c r="HE46" s="21"/>
      <c r="HF46" s="21"/>
      <c r="HG46" s="21"/>
      <c r="HH46" s="21"/>
      <c r="HI46" s="21"/>
      <c r="HJ46" s="21"/>
      <c r="HK46" s="21"/>
      <c r="HL46" s="21"/>
      <c r="HM46" s="21"/>
      <c r="HN46" s="21"/>
      <c r="HO46" s="21"/>
      <c r="HP46" s="21"/>
      <c r="HQ46" s="21"/>
      <c r="HR46" s="21"/>
      <c r="HS46" s="21"/>
      <c r="HT46" s="21"/>
      <c r="HU46" s="21"/>
      <c r="HV46" s="21"/>
      <c r="HW46" s="21"/>
      <c r="HX46" s="21"/>
      <c r="HY46" s="21"/>
      <c r="HZ46" s="21"/>
      <c r="IA46" s="21"/>
      <c r="IB46" s="21"/>
      <c r="IC46" s="21"/>
      <c r="ID46" s="21"/>
      <c r="IE46" s="21"/>
      <c r="IF46" s="21"/>
      <c r="IG46" s="21"/>
      <c r="IH46" s="21"/>
      <c r="II46" s="21"/>
      <c r="IJ46" s="21"/>
      <c r="IK46" s="21"/>
      <c r="IL46" s="21"/>
      <c r="IM46" s="21"/>
      <c r="IN46" s="21"/>
      <c r="IO46" s="21"/>
      <c r="IP46" s="21"/>
      <c r="IQ46" s="21"/>
      <c r="IR46" s="21"/>
      <c r="IS46" s="21"/>
      <c r="IT46" s="21"/>
      <c r="IU46" s="21"/>
      <c r="IV46" s="21"/>
    </row>
    <row r="47" spans="1:256" s="20" customFormat="1" x14ac:dyDescent="0.25">
      <c r="A47" s="46"/>
      <c r="B47" s="46"/>
      <c r="C47" s="46"/>
      <c r="D47" s="46"/>
      <c r="E47" s="46"/>
      <c r="F47" s="46"/>
      <c r="G47" s="46"/>
      <c r="H47" s="46"/>
      <c r="I47" s="46"/>
      <c r="J47" s="46"/>
      <c r="K47" s="46"/>
      <c r="L47" s="46"/>
      <c r="M47" s="46"/>
      <c r="N47" s="46"/>
      <c r="O47" s="46"/>
      <c r="P47" s="46"/>
      <c r="Q47" s="21"/>
      <c r="R47" s="21"/>
      <c r="S47" s="21"/>
      <c r="T47" s="21"/>
      <c r="U47" s="21"/>
      <c r="V47" s="21"/>
      <c r="W47" s="21"/>
      <c r="X47" s="21"/>
      <c r="Y47" s="21"/>
      <c r="Z47" s="21"/>
      <c r="AA47" s="21"/>
      <c r="AB47" s="21"/>
      <c r="AC47" s="21"/>
      <c r="AD47" s="21"/>
      <c r="AE47" s="21"/>
      <c r="AF47" s="21"/>
      <c r="AG47" s="21"/>
      <c r="AH47" s="21"/>
      <c r="AI47" s="21"/>
      <c r="AJ47" s="21"/>
      <c r="AK47" s="21"/>
      <c r="AL47" s="21"/>
      <c r="AM47" s="21"/>
      <c r="AN47" s="21"/>
      <c r="AO47" s="21"/>
      <c r="AP47" s="21"/>
      <c r="AQ47" s="21"/>
      <c r="AR47" s="21"/>
      <c r="AS47" s="21"/>
      <c r="AT47" s="21"/>
      <c r="AU47" s="21"/>
      <c r="AV47" s="21"/>
      <c r="AW47" s="21"/>
      <c r="AX47" s="21"/>
      <c r="AY47" s="21"/>
      <c r="AZ47" s="21"/>
      <c r="BA47" s="21"/>
      <c r="BB47" s="21"/>
      <c r="BC47" s="21"/>
      <c r="BD47" s="21"/>
      <c r="BE47" s="21"/>
      <c r="BF47" s="21"/>
      <c r="BG47" s="21"/>
      <c r="BH47" s="21"/>
      <c r="BI47" s="21"/>
      <c r="BJ47" s="21"/>
      <c r="BK47" s="21"/>
      <c r="BL47" s="21"/>
      <c r="BM47" s="21"/>
      <c r="BN47" s="21"/>
      <c r="BO47" s="21"/>
      <c r="BP47" s="21"/>
      <c r="BQ47" s="21"/>
      <c r="BR47" s="21"/>
      <c r="BS47" s="21"/>
      <c r="BT47" s="21"/>
      <c r="BU47" s="21"/>
      <c r="BV47" s="21"/>
      <c r="BW47" s="21"/>
      <c r="BX47" s="21"/>
      <c r="BY47" s="21"/>
      <c r="BZ47" s="21"/>
      <c r="CA47" s="21"/>
      <c r="CB47" s="21"/>
      <c r="CC47" s="21"/>
      <c r="CD47" s="21"/>
      <c r="CE47" s="21"/>
      <c r="CF47" s="21"/>
      <c r="CG47" s="21"/>
      <c r="CH47" s="21"/>
      <c r="CI47" s="21"/>
      <c r="CJ47" s="21"/>
      <c r="CK47" s="21"/>
      <c r="CL47" s="21"/>
      <c r="CM47" s="21"/>
      <c r="CN47" s="21"/>
      <c r="CO47" s="21"/>
      <c r="CP47" s="21"/>
      <c r="CQ47" s="21"/>
      <c r="CR47" s="21"/>
      <c r="CS47" s="21"/>
      <c r="CT47" s="21"/>
      <c r="CU47" s="21"/>
      <c r="CV47" s="21"/>
      <c r="CW47" s="21"/>
      <c r="CX47" s="21"/>
      <c r="CY47" s="21"/>
      <c r="CZ47" s="21"/>
      <c r="DA47" s="21"/>
      <c r="DB47" s="21"/>
      <c r="DC47" s="21"/>
      <c r="DD47" s="21"/>
      <c r="DE47" s="21"/>
      <c r="DF47" s="21"/>
      <c r="DG47" s="21"/>
      <c r="DH47" s="21"/>
      <c r="DI47" s="21"/>
      <c r="DJ47" s="21"/>
      <c r="DK47" s="21"/>
      <c r="DL47" s="21"/>
      <c r="DM47" s="21"/>
      <c r="DN47" s="21"/>
      <c r="DO47" s="21"/>
      <c r="DP47" s="21"/>
      <c r="DQ47" s="21"/>
      <c r="DR47" s="21"/>
      <c r="DS47" s="21"/>
      <c r="DT47" s="21"/>
      <c r="DU47" s="21"/>
      <c r="DV47" s="21"/>
      <c r="DW47" s="21"/>
      <c r="DX47" s="21"/>
      <c r="DY47" s="21"/>
      <c r="DZ47" s="21"/>
      <c r="EA47" s="21"/>
      <c r="EB47" s="21"/>
      <c r="EC47" s="21"/>
      <c r="ED47" s="21"/>
      <c r="EE47" s="21"/>
      <c r="EF47" s="21"/>
      <c r="EG47" s="21"/>
      <c r="EH47" s="21"/>
      <c r="EI47" s="21"/>
      <c r="EJ47" s="21"/>
      <c r="EK47" s="21"/>
      <c r="EL47" s="21"/>
      <c r="EM47" s="21"/>
      <c r="EN47" s="21"/>
      <c r="EO47" s="21"/>
      <c r="EP47" s="21"/>
      <c r="EQ47" s="21"/>
      <c r="ER47" s="21"/>
      <c r="ES47" s="21"/>
      <c r="ET47" s="21"/>
      <c r="EU47" s="21"/>
      <c r="EV47" s="21"/>
      <c r="EW47" s="21"/>
      <c r="EX47" s="21"/>
      <c r="EY47" s="21"/>
      <c r="EZ47" s="21"/>
      <c r="FA47" s="21"/>
      <c r="FB47" s="21"/>
      <c r="FC47" s="21"/>
      <c r="FD47" s="21"/>
      <c r="FE47" s="21"/>
      <c r="FF47" s="21"/>
      <c r="FG47" s="21"/>
      <c r="FH47" s="21"/>
      <c r="FI47" s="21"/>
      <c r="FJ47" s="21"/>
      <c r="FK47" s="21"/>
      <c r="FL47" s="21"/>
      <c r="FM47" s="21"/>
      <c r="FN47" s="21"/>
      <c r="FO47" s="21"/>
      <c r="FP47" s="21"/>
      <c r="FQ47" s="21"/>
      <c r="FR47" s="21"/>
      <c r="FS47" s="21"/>
      <c r="FT47" s="21"/>
      <c r="FU47" s="21"/>
      <c r="FV47" s="21"/>
      <c r="FW47" s="21"/>
      <c r="FX47" s="21"/>
      <c r="FY47" s="21"/>
      <c r="FZ47" s="21"/>
      <c r="GA47" s="21"/>
      <c r="GB47" s="21"/>
      <c r="GC47" s="21"/>
      <c r="GD47" s="21"/>
      <c r="GE47" s="21"/>
      <c r="GF47" s="21"/>
      <c r="GG47" s="21"/>
      <c r="GH47" s="21"/>
      <c r="GI47" s="21"/>
      <c r="GJ47" s="21"/>
      <c r="GK47" s="21"/>
      <c r="GL47" s="21"/>
      <c r="GM47" s="21"/>
      <c r="GN47" s="21"/>
      <c r="GO47" s="21"/>
      <c r="GP47" s="21"/>
      <c r="GQ47" s="21"/>
      <c r="GR47" s="21"/>
      <c r="GS47" s="21"/>
      <c r="GT47" s="21"/>
      <c r="GU47" s="21"/>
      <c r="GV47" s="21"/>
      <c r="GW47" s="21"/>
      <c r="GX47" s="21"/>
      <c r="GY47" s="21"/>
      <c r="GZ47" s="21"/>
      <c r="HA47" s="21"/>
      <c r="HB47" s="21"/>
      <c r="HC47" s="21"/>
      <c r="HD47" s="21"/>
      <c r="HE47" s="21"/>
      <c r="HF47" s="21"/>
      <c r="HG47" s="21"/>
      <c r="HH47" s="21"/>
      <c r="HI47" s="21"/>
      <c r="HJ47" s="21"/>
      <c r="HK47" s="21"/>
      <c r="HL47" s="21"/>
      <c r="HM47" s="21"/>
      <c r="HN47" s="21"/>
      <c r="HO47" s="21"/>
      <c r="HP47" s="21"/>
      <c r="HQ47" s="21"/>
      <c r="HR47" s="21"/>
      <c r="HS47" s="21"/>
      <c r="HT47" s="21"/>
      <c r="HU47" s="21"/>
      <c r="HV47" s="21"/>
      <c r="HW47" s="21"/>
      <c r="HX47" s="21"/>
      <c r="HY47" s="21"/>
      <c r="HZ47" s="21"/>
      <c r="IA47" s="21"/>
      <c r="IB47" s="21"/>
      <c r="IC47" s="21"/>
      <c r="ID47" s="21"/>
      <c r="IE47" s="21"/>
      <c r="IF47" s="21"/>
      <c r="IG47" s="21"/>
      <c r="IH47" s="21"/>
      <c r="II47" s="21"/>
      <c r="IJ47" s="21"/>
      <c r="IK47" s="21"/>
      <c r="IL47" s="21"/>
      <c r="IM47" s="21"/>
      <c r="IN47" s="21"/>
      <c r="IO47" s="21"/>
      <c r="IP47" s="21"/>
      <c r="IQ47" s="21"/>
      <c r="IR47" s="21"/>
      <c r="IS47" s="21"/>
      <c r="IT47" s="21"/>
      <c r="IU47" s="21"/>
      <c r="IV47" s="21"/>
    </row>
    <row r="48" spans="1:256" s="20" customFormat="1" x14ac:dyDescent="0.25">
      <c r="A48" s="46"/>
      <c r="B48" s="46"/>
      <c r="C48" s="46"/>
      <c r="D48" s="46"/>
      <c r="E48" s="46"/>
      <c r="F48" s="46"/>
      <c r="G48" s="46"/>
      <c r="H48" s="46"/>
      <c r="I48" s="46"/>
      <c r="J48" s="46"/>
      <c r="K48" s="46"/>
      <c r="L48" s="46"/>
      <c r="M48" s="46"/>
      <c r="N48" s="46"/>
      <c r="O48" s="46"/>
      <c r="P48" s="46"/>
      <c r="Q48" s="21"/>
      <c r="R48" s="21"/>
      <c r="S48" s="21"/>
      <c r="T48" s="21"/>
      <c r="U48" s="21"/>
      <c r="V48" s="21"/>
      <c r="W48" s="21"/>
      <c r="X48" s="21"/>
      <c r="Y48" s="21"/>
      <c r="Z48" s="21"/>
      <c r="AA48" s="21"/>
      <c r="AB48" s="21"/>
      <c r="AC48" s="21"/>
      <c r="AD48" s="21"/>
      <c r="AE48" s="21"/>
      <c r="AF48" s="21"/>
      <c r="AG48" s="21"/>
      <c r="AH48" s="21"/>
      <c r="AI48" s="21"/>
      <c r="AJ48" s="21"/>
      <c r="AK48" s="21"/>
      <c r="AL48" s="21"/>
      <c r="AM48" s="21"/>
      <c r="AN48" s="21"/>
      <c r="AO48" s="21"/>
      <c r="AP48" s="21"/>
      <c r="AQ48" s="21"/>
      <c r="AR48" s="21"/>
      <c r="AS48" s="21"/>
      <c r="AT48" s="21"/>
      <c r="AU48" s="21"/>
      <c r="AV48" s="21"/>
      <c r="AW48" s="21"/>
      <c r="AX48" s="21"/>
      <c r="AY48" s="21"/>
      <c r="AZ48" s="21"/>
      <c r="BA48" s="21"/>
      <c r="BB48" s="21"/>
      <c r="BC48" s="21"/>
      <c r="BD48" s="21"/>
      <c r="BE48" s="21"/>
      <c r="BF48" s="21"/>
      <c r="BG48" s="21"/>
      <c r="BH48" s="21"/>
      <c r="BI48" s="21"/>
      <c r="BJ48" s="21"/>
      <c r="BK48" s="21"/>
      <c r="BL48" s="21"/>
      <c r="BM48" s="21"/>
      <c r="BN48" s="21"/>
      <c r="BO48" s="21"/>
      <c r="BP48" s="21"/>
      <c r="BQ48" s="21"/>
      <c r="BR48" s="21"/>
      <c r="BS48" s="21"/>
      <c r="BT48" s="21"/>
      <c r="BU48" s="21"/>
      <c r="BV48" s="21"/>
      <c r="BW48" s="21"/>
      <c r="BX48" s="21"/>
      <c r="BY48" s="21"/>
      <c r="BZ48" s="21"/>
      <c r="CA48" s="21"/>
      <c r="CB48" s="21"/>
      <c r="CC48" s="21"/>
      <c r="CD48" s="21"/>
      <c r="CE48" s="21"/>
      <c r="CF48" s="21"/>
      <c r="CG48" s="21"/>
      <c r="CH48" s="21"/>
      <c r="CI48" s="21"/>
      <c r="CJ48" s="21"/>
      <c r="CK48" s="21"/>
      <c r="CL48" s="21"/>
      <c r="CM48" s="21"/>
      <c r="CN48" s="21"/>
      <c r="CO48" s="21"/>
      <c r="CP48" s="21"/>
      <c r="CQ48" s="21"/>
      <c r="CR48" s="21"/>
      <c r="CS48" s="21"/>
      <c r="CT48" s="21"/>
      <c r="CU48" s="21"/>
      <c r="CV48" s="21"/>
      <c r="CW48" s="21"/>
      <c r="CX48" s="21"/>
      <c r="CY48" s="21"/>
      <c r="CZ48" s="21"/>
      <c r="DA48" s="21"/>
      <c r="DB48" s="21"/>
      <c r="DC48" s="21"/>
      <c r="DD48" s="21"/>
      <c r="DE48" s="21"/>
      <c r="DF48" s="21"/>
      <c r="DG48" s="21"/>
      <c r="DH48" s="21"/>
      <c r="DI48" s="21"/>
      <c r="DJ48" s="21"/>
      <c r="DK48" s="21"/>
      <c r="DL48" s="21"/>
      <c r="DM48" s="21"/>
      <c r="DN48" s="21"/>
      <c r="DO48" s="21"/>
      <c r="DP48" s="21"/>
      <c r="DQ48" s="21"/>
      <c r="DR48" s="21"/>
      <c r="DS48" s="21"/>
      <c r="DT48" s="21"/>
      <c r="DU48" s="21"/>
      <c r="DV48" s="21"/>
      <c r="DW48" s="21"/>
      <c r="DX48" s="21"/>
      <c r="DY48" s="21"/>
      <c r="DZ48" s="21"/>
      <c r="EA48" s="21"/>
      <c r="EB48" s="21"/>
      <c r="EC48" s="21"/>
      <c r="ED48" s="21"/>
      <c r="EE48" s="21"/>
      <c r="EF48" s="21"/>
      <c r="EG48" s="21"/>
      <c r="EH48" s="21"/>
      <c r="EI48" s="21"/>
      <c r="EJ48" s="21"/>
      <c r="EK48" s="21"/>
      <c r="EL48" s="21"/>
      <c r="EM48" s="21"/>
      <c r="EN48" s="21"/>
      <c r="EO48" s="21"/>
      <c r="EP48" s="21"/>
      <c r="EQ48" s="21"/>
      <c r="ER48" s="21"/>
      <c r="ES48" s="21"/>
      <c r="ET48" s="21"/>
      <c r="EU48" s="21"/>
      <c r="EV48" s="21"/>
      <c r="EW48" s="21"/>
      <c r="EX48" s="21"/>
      <c r="EY48" s="21"/>
      <c r="EZ48" s="21"/>
      <c r="FA48" s="21"/>
      <c r="FB48" s="21"/>
      <c r="FC48" s="21"/>
      <c r="FD48" s="21"/>
      <c r="FE48" s="21"/>
      <c r="FF48" s="21"/>
      <c r="FG48" s="21"/>
      <c r="FH48" s="21"/>
      <c r="FI48" s="21"/>
      <c r="FJ48" s="21"/>
      <c r="FK48" s="21"/>
      <c r="FL48" s="21"/>
      <c r="FM48" s="21"/>
      <c r="FN48" s="21"/>
      <c r="FO48" s="21"/>
      <c r="FP48" s="21"/>
      <c r="FQ48" s="21"/>
      <c r="FR48" s="21"/>
      <c r="FS48" s="21"/>
      <c r="FT48" s="21"/>
      <c r="FU48" s="21"/>
      <c r="FV48" s="21"/>
      <c r="FW48" s="21"/>
      <c r="FX48" s="21"/>
      <c r="FY48" s="21"/>
      <c r="FZ48" s="21"/>
      <c r="GA48" s="21"/>
      <c r="GB48" s="21"/>
      <c r="GC48" s="21"/>
      <c r="GD48" s="21"/>
      <c r="GE48" s="21"/>
      <c r="GF48" s="21"/>
      <c r="GG48" s="21"/>
      <c r="GH48" s="21"/>
      <c r="GI48" s="21"/>
      <c r="GJ48" s="21"/>
      <c r="GK48" s="21"/>
      <c r="GL48" s="21"/>
      <c r="GM48" s="21"/>
      <c r="GN48" s="21"/>
      <c r="GO48" s="21"/>
      <c r="GP48" s="21"/>
      <c r="GQ48" s="21"/>
      <c r="GR48" s="21"/>
      <c r="GS48" s="21"/>
      <c r="GT48" s="21"/>
      <c r="GU48" s="21"/>
      <c r="GV48" s="21"/>
      <c r="GW48" s="21"/>
      <c r="GX48" s="21"/>
      <c r="GY48" s="21"/>
      <c r="GZ48" s="21"/>
      <c r="HA48" s="21"/>
      <c r="HB48" s="21"/>
      <c r="HC48" s="21"/>
      <c r="HD48" s="21"/>
      <c r="HE48" s="21"/>
      <c r="HF48" s="21"/>
      <c r="HG48" s="21"/>
      <c r="HH48" s="21"/>
      <c r="HI48" s="21"/>
      <c r="HJ48" s="21"/>
      <c r="HK48" s="21"/>
      <c r="HL48" s="21"/>
      <c r="HM48" s="21"/>
      <c r="HN48" s="21"/>
      <c r="HO48" s="21"/>
      <c r="HP48" s="21"/>
      <c r="HQ48" s="21"/>
      <c r="HR48" s="21"/>
      <c r="HS48" s="21"/>
      <c r="HT48" s="21"/>
      <c r="HU48" s="21"/>
      <c r="HV48" s="21"/>
      <c r="HW48" s="21"/>
      <c r="HX48" s="21"/>
      <c r="HY48" s="21"/>
      <c r="HZ48" s="21"/>
      <c r="IA48" s="21"/>
      <c r="IB48" s="21"/>
      <c r="IC48" s="21"/>
      <c r="ID48" s="21"/>
      <c r="IE48" s="21"/>
      <c r="IF48" s="21"/>
      <c r="IG48" s="21"/>
      <c r="IH48" s="21"/>
      <c r="II48" s="21"/>
      <c r="IJ48" s="21"/>
      <c r="IK48" s="21"/>
      <c r="IL48" s="21"/>
      <c r="IM48" s="21"/>
      <c r="IN48" s="21"/>
      <c r="IO48" s="21"/>
      <c r="IP48" s="21"/>
      <c r="IQ48" s="21"/>
      <c r="IR48" s="21"/>
      <c r="IS48" s="21"/>
      <c r="IT48" s="21"/>
      <c r="IU48" s="21"/>
      <c r="IV48" s="21"/>
    </row>
    <row r="49" spans="1:256" s="20" customFormat="1" x14ac:dyDescent="0.25">
      <c r="A49" s="46"/>
      <c r="B49" s="46"/>
      <c r="C49" s="46"/>
      <c r="D49" s="46"/>
      <c r="E49" s="46"/>
      <c r="F49" s="46"/>
      <c r="G49" s="46"/>
      <c r="H49" s="46"/>
      <c r="I49" s="46"/>
      <c r="J49" s="46"/>
      <c r="K49" s="46"/>
      <c r="L49" s="46"/>
      <c r="M49" s="46"/>
      <c r="N49" s="46"/>
      <c r="O49" s="46"/>
      <c r="P49" s="46"/>
      <c r="Q49" s="21"/>
      <c r="R49" s="21"/>
      <c r="S49" s="21"/>
      <c r="T49" s="21"/>
      <c r="U49" s="21"/>
      <c r="V49" s="21"/>
      <c r="W49" s="21"/>
      <c r="X49" s="21"/>
      <c r="Y49" s="21"/>
      <c r="Z49" s="21"/>
      <c r="AA49" s="21"/>
      <c r="AB49" s="21"/>
      <c r="AC49" s="21"/>
      <c r="AD49" s="21"/>
      <c r="AE49" s="21"/>
      <c r="AF49" s="21"/>
      <c r="AG49" s="21"/>
      <c r="AH49" s="21"/>
      <c r="AI49" s="21"/>
      <c r="AJ49" s="21"/>
      <c r="AK49" s="21"/>
      <c r="AL49" s="21"/>
      <c r="AM49" s="21"/>
      <c r="AN49" s="21"/>
      <c r="AO49" s="21"/>
      <c r="AP49" s="21"/>
      <c r="AQ49" s="21"/>
      <c r="AR49" s="21"/>
      <c r="AS49" s="21"/>
      <c r="AT49" s="21"/>
      <c r="AU49" s="21"/>
      <c r="AV49" s="21"/>
      <c r="AW49" s="21"/>
      <c r="AX49" s="21"/>
      <c r="AY49" s="21"/>
      <c r="AZ49" s="21"/>
      <c r="BA49" s="21"/>
      <c r="BB49" s="21"/>
      <c r="BC49" s="21"/>
      <c r="BD49" s="21"/>
      <c r="BE49" s="21"/>
      <c r="BF49" s="21"/>
      <c r="BG49" s="21"/>
      <c r="BH49" s="21"/>
      <c r="BI49" s="21"/>
      <c r="BJ49" s="21"/>
      <c r="BK49" s="21"/>
      <c r="BL49" s="21"/>
      <c r="BM49" s="21"/>
      <c r="BN49" s="21"/>
      <c r="BO49" s="21"/>
      <c r="BP49" s="21"/>
      <c r="BQ49" s="21"/>
      <c r="BR49" s="21"/>
      <c r="BS49" s="21"/>
      <c r="BT49" s="21"/>
      <c r="BU49" s="21"/>
      <c r="BV49" s="21"/>
      <c r="BW49" s="21"/>
      <c r="BX49" s="21"/>
      <c r="BY49" s="21"/>
      <c r="BZ49" s="21"/>
      <c r="CA49" s="21"/>
      <c r="CB49" s="21"/>
      <c r="CC49" s="21"/>
      <c r="CD49" s="21"/>
      <c r="CE49" s="21"/>
      <c r="CF49" s="21"/>
      <c r="CG49" s="21"/>
      <c r="CH49" s="21"/>
      <c r="CI49" s="21"/>
      <c r="CJ49" s="21"/>
      <c r="CK49" s="21"/>
      <c r="CL49" s="21"/>
      <c r="CM49" s="21"/>
      <c r="CN49" s="21"/>
      <c r="CO49" s="21"/>
      <c r="CP49" s="21"/>
      <c r="CQ49" s="21"/>
      <c r="CR49" s="21"/>
      <c r="CS49" s="21"/>
      <c r="CT49" s="21"/>
      <c r="CU49" s="21"/>
      <c r="CV49" s="21"/>
      <c r="CW49" s="21"/>
      <c r="CX49" s="21"/>
      <c r="CY49" s="21"/>
      <c r="CZ49" s="21"/>
      <c r="DA49" s="21"/>
      <c r="DB49" s="21"/>
      <c r="DC49" s="21"/>
      <c r="DD49" s="21"/>
      <c r="DE49" s="21"/>
      <c r="DF49" s="21"/>
      <c r="DG49" s="21"/>
      <c r="DH49" s="21"/>
      <c r="DI49" s="21"/>
      <c r="DJ49" s="21"/>
      <c r="DK49" s="21"/>
      <c r="DL49" s="21"/>
      <c r="DM49" s="21"/>
      <c r="DN49" s="21"/>
      <c r="DO49" s="21"/>
      <c r="DP49" s="21"/>
      <c r="DQ49" s="21"/>
      <c r="DR49" s="21"/>
      <c r="DS49" s="21"/>
      <c r="DT49" s="21"/>
      <c r="DU49" s="21"/>
      <c r="DV49" s="21"/>
      <c r="DW49" s="21"/>
      <c r="DX49" s="21"/>
      <c r="DY49" s="21"/>
      <c r="DZ49" s="21"/>
      <c r="EA49" s="21"/>
      <c r="EB49" s="21"/>
      <c r="EC49" s="21"/>
      <c r="ED49" s="21"/>
      <c r="EE49" s="21"/>
      <c r="EF49" s="21"/>
      <c r="EG49" s="21"/>
      <c r="EH49" s="21"/>
      <c r="EI49" s="21"/>
      <c r="EJ49" s="21"/>
      <c r="EK49" s="21"/>
      <c r="EL49" s="21"/>
      <c r="EM49" s="21"/>
      <c r="EN49" s="21"/>
      <c r="EO49" s="21"/>
      <c r="EP49" s="21"/>
      <c r="EQ49" s="21"/>
      <c r="ER49" s="21"/>
      <c r="ES49" s="21"/>
      <c r="ET49" s="21"/>
      <c r="EU49" s="21"/>
      <c r="EV49" s="21"/>
      <c r="EW49" s="21"/>
      <c r="EX49" s="21"/>
      <c r="EY49" s="21"/>
      <c r="EZ49" s="21"/>
      <c r="FA49" s="21"/>
      <c r="FB49" s="21"/>
      <c r="FC49" s="21"/>
      <c r="FD49" s="21"/>
      <c r="FE49" s="21"/>
      <c r="FF49" s="21"/>
      <c r="FG49" s="21"/>
      <c r="FH49" s="21"/>
      <c r="FI49" s="21"/>
      <c r="FJ49" s="21"/>
      <c r="FK49" s="21"/>
      <c r="FL49" s="21"/>
      <c r="FM49" s="21"/>
      <c r="FN49" s="21"/>
      <c r="FO49" s="21"/>
      <c r="FP49" s="21"/>
      <c r="FQ49" s="21"/>
      <c r="FR49" s="21"/>
      <c r="FS49" s="21"/>
      <c r="FT49" s="21"/>
      <c r="FU49" s="21"/>
      <c r="FV49" s="21"/>
      <c r="FW49" s="21"/>
      <c r="FX49" s="21"/>
      <c r="FY49" s="21"/>
      <c r="FZ49" s="21"/>
      <c r="GA49" s="21"/>
      <c r="GB49" s="21"/>
      <c r="GC49" s="21"/>
      <c r="GD49" s="21"/>
      <c r="GE49" s="21"/>
      <c r="GF49" s="21"/>
      <c r="GG49" s="21"/>
      <c r="GH49" s="21"/>
      <c r="GI49" s="21"/>
      <c r="GJ49" s="21"/>
      <c r="GK49" s="21"/>
      <c r="GL49" s="21"/>
      <c r="GM49" s="21"/>
      <c r="GN49" s="21"/>
      <c r="GO49" s="21"/>
      <c r="GP49" s="21"/>
      <c r="GQ49" s="21"/>
      <c r="GR49" s="21"/>
      <c r="GS49" s="21"/>
      <c r="GT49" s="21"/>
      <c r="GU49" s="21"/>
      <c r="GV49" s="21"/>
      <c r="GW49" s="21"/>
      <c r="GX49" s="21"/>
      <c r="GY49" s="21"/>
      <c r="GZ49" s="21"/>
      <c r="HA49" s="21"/>
      <c r="HB49" s="21"/>
      <c r="HC49" s="21"/>
      <c r="HD49" s="21"/>
      <c r="HE49" s="21"/>
      <c r="HF49" s="21"/>
      <c r="HG49" s="21"/>
      <c r="HH49" s="21"/>
      <c r="HI49" s="21"/>
      <c r="HJ49" s="21"/>
      <c r="HK49" s="21"/>
      <c r="HL49" s="21"/>
      <c r="HM49" s="21"/>
      <c r="HN49" s="21"/>
      <c r="HO49" s="21"/>
      <c r="HP49" s="21"/>
      <c r="HQ49" s="21"/>
      <c r="HR49" s="21"/>
      <c r="HS49" s="21"/>
      <c r="HT49" s="21"/>
      <c r="HU49" s="21"/>
      <c r="HV49" s="21"/>
      <c r="HW49" s="21"/>
      <c r="HX49" s="21"/>
      <c r="HY49" s="21"/>
      <c r="HZ49" s="21"/>
      <c r="IA49" s="21"/>
      <c r="IB49" s="21"/>
      <c r="IC49" s="21"/>
      <c r="ID49" s="21"/>
      <c r="IE49" s="21"/>
      <c r="IF49" s="21"/>
      <c r="IG49" s="21"/>
      <c r="IH49" s="21"/>
      <c r="II49" s="21"/>
      <c r="IJ49" s="21"/>
      <c r="IK49" s="21"/>
      <c r="IL49" s="21"/>
      <c r="IM49" s="21"/>
      <c r="IN49" s="21"/>
      <c r="IO49" s="21"/>
      <c r="IP49" s="21"/>
      <c r="IQ49" s="21"/>
      <c r="IR49" s="21"/>
      <c r="IS49" s="21"/>
      <c r="IT49" s="21"/>
      <c r="IU49" s="21"/>
      <c r="IV49" s="21"/>
    </row>
    <row r="50" spans="1:256" s="20" customFormat="1" x14ac:dyDescent="0.25">
      <c r="A50" s="46"/>
      <c r="B50" s="46"/>
      <c r="C50" s="46"/>
      <c r="D50" s="46"/>
      <c r="E50" s="46"/>
      <c r="F50" s="46"/>
      <c r="G50" s="46"/>
      <c r="H50" s="46"/>
      <c r="I50" s="46"/>
      <c r="J50" s="46"/>
      <c r="K50" s="46"/>
      <c r="L50" s="46"/>
      <c r="M50" s="46"/>
      <c r="N50" s="46"/>
      <c r="O50" s="46"/>
      <c r="P50" s="46"/>
      <c r="Q50" s="21"/>
      <c r="R50" s="21"/>
      <c r="S50" s="21"/>
      <c r="T50" s="21"/>
      <c r="U50" s="21"/>
      <c r="V50" s="21"/>
      <c r="W50" s="21"/>
      <c r="X50" s="21"/>
      <c r="Y50" s="21"/>
      <c r="Z50" s="21"/>
      <c r="AA50" s="21"/>
      <c r="AB50" s="21"/>
      <c r="AC50" s="21"/>
      <c r="AD50" s="21"/>
      <c r="AE50" s="21"/>
      <c r="AF50" s="21"/>
      <c r="AG50" s="21"/>
      <c r="AH50" s="21"/>
      <c r="AI50" s="21"/>
      <c r="AJ50" s="21"/>
      <c r="AK50" s="21"/>
      <c r="AL50" s="21"/>
      <c r="AM50" s="21"/>
      <c r="AN50" s="21"/>
      <c r="AO50" s="21"/>
      <c r="AP50" s="21"/>
      <c r="AQ50" s="21"/>
      <c r="AR50" s="21"/>
      <c r="AS50" s="21"/>
      <c r="AT50" s="21"/>
      <c r="AU50" s="21"/>
      <c r="AV50" s="21"/>
      <c r="AW50" s="21"/>
      <c r="AX50" s="21"/>
      <c r="AY50" s="21"/>
      <c r="AZ50" s="21"/>
      <c r="BA50" s="21"/>
      <c r="BB50" s="21"/>
      <c r="BC50" s="21"/>
      <c r="BD50" s="21"/>
      <c r="BE50" s="21"/>
      <c r="BF50" s="21"/>
      <c r="BG50" s="21"/>
      <c r="BH50" s="21"/>
      <c r="BI50" s="21"/>
      <c r="BJ50" s="21"/>
      <c r="BK50" s="21"/>
      <c r="BL50" s="21"/>
      <c r="BM50" s="21"/>
      <c r="BN50" s="21"/>
      <c r="BO50" s="21"/>
      <c r="BP50" s="21"/>
      <c r="BQ50" s="21"/>
      <c r="BR50" s="21"/>
      <c r="BS50" s="21"/>
      <c r="BT50" s="21"/>
      <c r="BU50" s="21"/>
      <c r="BV50" s="21"/>
      <c r="BW50" s="21"/>
      <c r="BX50" s="21"/>
      <c r="BY50" s="21"/>
      <c r="BZ50" s="21"/>
      <c r="CA50" s="21"/>
      <c r="CB50" s="21"/>
      <c r="CC50" s="21"/>
      <c r="CD50" s="21"/>
      <c r="CE50" s="21"/>
      <c r="CF50" s="21"/>
      <c r="CG50" s="21"/>
      <c r="CH50" s="21"/>
      <c r="CI50" s="21"/>
      <c r="CJ50" s="21"/>
      <c r="CK50" s="21"/>
      <c r="CL50" s="21"/>
      <c r="CM50" s="21"/>
      <c r="CN50" s="21"/>
      <c r="CO50" s="21"/>
      <c r="CP50" s="21"/>
      <c r="CQ50" s="21"/>
      <c r="CR50" s="21"/>
      <c r="CS50" s="21"/>
      <c r="CT50" s="21"/>
      <c r="CU50" s="21"/>
      <c r="CV50" s="21"/>
      <c r="CW50" s="21"/>
      <c r="CX50" s="21"/>
      <c r="CY50" s="21"/>
      <c r="CZ50" s="21"/>
      <c r="DA50" s="21"/>
      <c r="DB50" s="21"/>
      <c r="DC50" s="21"/>
      <c r="DD50" s="21"/>
      <c r="DE50" s="21"/>
      <c r="DF50" s="21"/>
      <c r="DG50" s="21"/>
      <c r="DH50" s="21"/>
      <c r="DI50" s="21"/>
      <c r="DJ50" s="21"/>
      <c r="DK50" s="21"/>
      <c r="DL50" s="21"/>
      <c r="DM50" s="21"/>
      <c r="DN50" s="21"/>
      <c r="DO50" s="21"/>
      <c r="DP50" s="21"/>
      <c r="DQ50" s="21"/>
      <c r="DR50" s="21"/>
      <c r="DS50" s="21"/>
      <c r="DT50" s="21"/>
      <c r="DU50" s="21"/>
      <c r="DV50" s="21"/>
      <c r="DW50" s="21"/>
      <c r="DX50" s="21"/>
      <c r="DY50" s="21"/>
      <c r="DZ50" s="21"/>
      <c r="EA50" s="21"/>
      <c r="EB50" s="21"/>
      <c r="EC50" s="21"/>
      <c r="ED50" s="21"/>
      <c r="EE50" s="21"/>
      <c r="EF50" s="21"/>
      <c r="EG50" s="21"/>
      <c r="EH50" s="21"/>
      <c r="EI50" s="21"/>
      <c r="EJ50" s="21"/>
      <c r="EK50" s="21"/>
      <c r="EL50" s="21"/>
      <c r="EM50" s="21"/>
      <c r="EN50" s="21"/>
      <c r="EO50" s="21"/>
      <c r="EP50" s="21"/>
      <c r="EQ50" s="21"/>
      <c r="ER50" s="21"/>
      <c r="ES50" s="21"/>
      <c r="ET50" s="21"/>
      <c r="EU50" s="21"/>
      <c r="EV50" s="21"/>
      <c r="EW50" s="21"/>
      <c r="EX50" s="21"/>
      <c r="EY50" s="21"/>
      <c r="EZ50" s="21"/>
      <c r="FA50" s="21"/>
      <c r="FB50" s="21"/>
      <c r="FC50" s="21"/>
      <c r="FD50" s="21"/>
      <c r="FE50" s="21"/>
      <c r="FF50" s="21"/>
      <c r="FG50" s="21"/>
      <c r="FH50" s="21"/>
      <c r="FI50" s="21"/>
      <c r="FJ50" s="21"/>
      <c r="FK50" s="21"/>
      <c r="FL50" s="21"/>
      <c r="FM50" s="21"/>
      <c r="FN50" s="21"/>
      <c r="FO50" s="21"/>
      <c r="FP50" s="21"/>
      <c r="FQ50" s="21"/>
      <c r="FR50" s="21"/>
      <c r="FS50" s="21"/>
      <c r="FT50" s="21"/>
      <c r="FU50" s="21"/>
      <c r="FV50" s="21"/>
      <c r="FW50" s="21"/>
      <c r="FX50" s="21"/>
      <c r="FY50" s="21"/>
      <c r="FZ50" s="21"/>
      <c r="GA50" s="21"/>
      <c r="GB50" s="21"/>
      <c r="GC50" s="21"/>
      <c r="GD50" s="21"/>
      <c r="GE50" s="21"/>
      <c r="GF50" s="21"/>
      <c r="GG50" s="21"/>
      <c r="GH50" s="21"/>
      <c r="GI50" s="21"/>
      <c r="GJ50" s="21"/>
      <c r="GK50" s="21"/>
      <c r="GL50" s="21"/>
      <c r="GM50" s="21"/>
      <c r="GN50" s="21"/>
      <c r="GO50" s="21"/>
      <c r="GP50" s="21"/>
      <c r="GQ50" s="21"/>
      <c r="GR50" s="21"/>
      <c r="GS50" s="21"/>
      <c r="GT50" s="21"/>
      <c r="GU50" s="21"/>
      <c r="GV50" s="21"/>
      <c r="GW50" s="21"/>
      <c r="GX50" s="21"/>
      <c r="GY50" s="21"/>
      <c r="GZ50" s="21"/>
      <c r="HA50" s="21"/>
      <c r="HB50" s="21"/>
      <c r="HC50" s="21"/>
      <c r="HD50" s="21"/>
      <c r="HE50" s="21"/>
      <c r="HF50" s="21"/>
      <c r="HG50" s="21"/>
      <c r="HH50" s="21"/>
      <c r="HI50" s="21"/>
      <c r="HJ50" s="21"/>
      <c r="HK50" s="21"/>
      <c r="HL50" s="21"/>
      <c r="HM50" s="21"/>
      <c r="HN50" s="21"/>
      <c r="HO50" s="21"/>
      <c r="HP50" s="21"/>
      <c r="HQ50" s="21"/>
      <c r="HR50" s="21"/>
      <c r="HS50" s="21"/>
      <c r="HT50" s="21"/>
      <c r="HU50" s="21"/>
      <c r="HV50" s="21"/>
      <c r="HW50" s="21"/>
      <c r="HX50" s="21"/>
      <c r="HY50" s="21"/>
      <c r="HZ50" s="21"/>
      <c r="IA50" s="21"/>
      <c r="IB50" s="21"/>
      <c r="IC50" s="21"/>
      <c r="ID50" s="21"/>
      <c r="IE50" s="21"/>
      <c r="IF50" s="21"/>
      <c r="IG50" s="21"/>
      <c r="IH50" s="21"/>
      <c r="II50" s="21"/>
      <c r="IJ50" s="21"/>
      <c r="IK50" s="21"/>
      <c r="IL50" s="21"/>
      <c r="IM50" s="21"/>
      <c r="IN50" s="21"/>
      <c r="IO50" s="21"/>
      <c r="IP50" s="21"/>
      <c r="IQ50" s="21"/>
      <c r="IR50" s="21"/>
      <c r="IS50" s="21"/>
      <c r="IT50" s="21"/>
      <c r="IU50" s="21"/>
      <c r="IV50" s="21"/>
    </row>
    <row r="51" spans="1:256" s="20" customFormat="1" x14ac:dyDescent="0.25">
      <c r="A51" s="46"/>
      <c r="B51" s="46"/>
      <c r="C51" s="46"/>
      <c r="D51" s="46"/>
      <c r="E51" s="46"/>
      <c r="F51" s="46"/>
      <c r="G51" s="46"/>
      <c r="H51" s="46"/>
      <c r="I51" s="46"/>
      <c r="J51" s="46"/>
      <c r="K51" s="46"/>
      <c r="L51" s="46"/>
      <c r="M51" s="46"/>
      <c r="N51" s="46"/>
      <c r="O51" s="46"/>
      <c r="P51" s="46"/>
      <c r="Q51" s="21"/>
      <c r="R51" s="21"/>
      <c r="S51" s="21"/>
      <c r="T51" s="21"/>
      <c r="U51" s="21"/>
      <c r="V51" s="21"/>
      <c r="W51" s="21"/>
      <c r="X51" s="21"/>
      <c r="Y51" s="21"/>
      <c r="Z51" s="21"/>
      <c r="AA51" s="21"/>
      <c r="AB51" s="21"/>
      <c r="AC51" s="21"/>
      <c r="AD51" s="21"/>
      <c r="AE51" s="21"/>
      <c r="AF51" s="21"/>
      <c r="AG51" s="21"/>
      <c r="AH51" s="21"/>
      <c r="AI51" s="21"/>
      <c r="AJ51" s="21"/>
      <c r="AK51" s="21"/>
      <c r="AL51" s="21"/>
      <c r="AM51" s="21"/>
      <c r="AN51" s="21"/>
      <c r="AO51" s="21"/>
      <c r="AP51" s="21"/>
      <c r="AQ51" s="21"/>
      <c r="AR51" s="21"/>
      <c r="AS51" s="21"/>
      <c r="AT51" s="21"/>
      <c r="AU51" s="21"/>
      <c r="AV51" s="21"/>
      <c r="AW51" s="21"/>
      <c r="AX51" s="21"/>
      <c r="AY51" s="21"/>
      <c r="AZ51" s="21"/>
      <c r="BA51" s="21"/>
      <c r="BB51" s="21"/>
      <c r="BC51" s="21"/>
      <c r="BD51" s="21"/>
      <c r="BE51" s="21"/>
      <c r="BF51" s="21"/>
      <c r="BG51" s="21"/>
      <c r="BH51" s="21"/>
      <c r="BI51" s="21"/>
      <c r="BJ51" s="21"/>
      <c r="BK51" s="21"/>
      <c r="BL51" s="21"/>
      <c r="BM51" s="21"/>
      <c r="BN51" s="21"/>
      <c r="BO51" s="21"/>
      <c r="BP51" s="21"/>
      <c r="BQ51" s="21"/>
      <c r="BR51" s="21"/>
      <c r="BS51" s="21"/>
      <c r="BT51" s="21"/>
      <c r="BU51" s="21"/>
      <c r="BV51" s="21"/>
      <c r="BW51" s="21"/>
      <c r="BX51" s="21"/>
      <c r="BY51" s="21"/>
      <c r="BZ51" s="21"/>
      <c r="CA51" s="21"/>
      <c r="CB51" s="21"/>
      <c r="CC51" s="21"/>
      <c r="CD51" s="21"/>
      <c r="CE51" s="21"/>
      <c r="CF51" s="21"/>
      <c r="CG51" s="21"/>
      <c r="CH51" s="21"/>
      <c r="CI51" s="21"/>
      <c r="CJ51" s="21"/>
      <c r="CK51" s="21"/>
      <c r="CL51" s="21"/>
      <c r="CM51" s="21"/>
      <c r="CN51" s="21"/>
      <c r="CO51" s="21"/>
      <c r="CP51" s="21"/>
      <c r="CQ51" s="21"/>
      <c r="CR51" s="21"/>
      <c r="CS51" s="21"/>
      <c r="CT51" s="21"/>
      <c r="CU51" s="21"/>
      <c r="CV51" s="21"/>
      <c r="CW51" s="21"/>
      <c r="CX51" s="21"/>
      <c r="CY51" s="21"/>
      <c r="CZ51" s="21"/>
      <c r="DA51" s="21"/>
      <c r="DB51" s="21"/>
      <c r="DC51" s="21"/>
      <c r="DD51" s="21"/>
      <c r="DE51" s="21"/>
      <c r="DF51" s="21"/>
      <c r="DG51" s="21"/>
      <c r="DH51" s="21"/>
      <c r="DI51" s="21"/>
      <c r="DJ51" s="21"/>
      <c r="DK51" s="21"/>
      <c r="DL51" s="21"/>
      <c r="DM51" s="21"/>
      <c r="DN51" s="21"/>
      <c r="DO51" s="21"/>
      <c r="DP51" s="21"/>
      <c r="DQ51" s="21"/>
      <c r="DR51" s="21"/>
      <c r="DS51" s="21"/>
      <c r="DT51" s="21"/>
      <c r="DU51" s="21"/>
      <c r="DV51" s="21"/>
      <c r="DW51" s="21"/>
      <c r="DX51" s="21"/>
      <c r="DY51" s="21"/>
      <c r="DZ51" s="21"/>
      <c r="EA51" s="21"/>
      <c r="EB51" s="21"/>
      <c r="EC51" s="21"/>
      <c r="ED51" s="21"/>
      <c r="EE51" s="21"/>
      <c r="EF51" s="21"/>
      <c r="EG51" s="21"/>
      <c r="EH51" s="21"/>
      <c r="EI51" s="21"/>
      <c r="EJ51" s="21"/>
      <c r="EK51" s="21"/>
      <c r="EL51" s="21"/>
      <c r="EM51" s="21"/>
      <c r="EN51" s="21"/>
      <c r="EO51" s="21"/>
      <c r="EP51" s="21"/>
      <c r="EQ51" s="21"/>
      <c r="ER51" s="21"/>
      <c r="ES51" s="21"/>
      <c r="ET51" s="21"/>
      <c r="EU51" s="21"/>
      <c r="EV51" s="21"/>
      <c r="EW51" s="21"/>
      <c r="EX51" s="21"/>
      <c r="EY51" s="21"/>
      <c r="EZ51" s="21"/>
      <c r="FA51" s="21"/>
      <c r="FB51" s="21"/>
      <c r="FC51" s="21"/>
      <c r="FD51" s="21"/>
      <c r="FE51" s="21"/>
      <c r="FF51" s="21"/>
      <c r="FG51" s="21"/>
      <c r="FH51" s="21"/>
      <c r="FI51" s="21"/>
      <c r="FJ51" s="21"/>
      <c r="FK51" s="21"/>
      <c r="FL51" s="21"/>
      <c r="FM51" s="21"/>
      <c r="FN51" s="21"/>
      <c r="FO51" s="21"/>
      <c r="FP51" s="21"/>
      <c r="FQ51" s="21"/>
      <c r="FR51" s="21"/>
      <c r="FS51" s="21"/>
      <c r="FT51" s="21"/>
      <c r="FU51" s="21"/>
      <c r="FV51" s="21"/>
      <c r="FW51" s="21"/>
      <c r="FX51" s="21"/>
      <c r="FY51" s="21"/>
      <c r="FZ51" s="21"/>
      <c r="GA51" s="21"/>
      <c r="GB51" s="21"/>
      <c r="GC51" s="21"/>
      <c r="GD51" s="21"/>
      <c r="GE51" s="21"/>
      <c r="GF51" s="21"/>
      <c r="GG51" s="21"/>
      <c r="GH51" s="21"/>
      <c r="GI51" s="21"/>
      <c r="GJ51" s="21"/>
      <c r="GK51" s="21"/>
      <c r="GL51" s="21"/>
      <c r="GM51" s="21"/>
      <c r="GN51" s="21"/>
      <c r="GO51" s="21"/>
      <c r="GP51" s="21"/>
      <c r="GQ51" s="21"/>
      <c r="GR51" s="21"/>
      <c r="GS51" s="21"/>
      <c r="GT51" s="21"/>
      <c r="GU51" s="21"/>
      <c r="GV51" s="21"/>
      <c r="GW51" s="21"/>
      <c r="GX51" s="21"/>
      <c r="GY51" s="21"/>
      <c r="GZ51" s="21"/>
      <c r="HA51" s="21"/>
      <c r="HB51" s="21"/>
      <c r="HC51" s="21"/>
      <c r="HD51" s="21"/>
      <c r="HE51" s="21"/>
      <c r="HF51" s="21"/>
      <c r="HG51" s="21"/>
      <c r="HH51" s="21"/>
      <c r="HI51" s="21"/>
      <c r="HJ51" s="21"/>
      <c r="HK51" s="21"/>
      <c r="HL51" s="21"/>
      <c r="HM51" s="21"/>
      <c r="HN51" s="21"/>
      <c r="HO51" s="21"/>
      <c r="HP51" s="21"/>
      <c r="HQ51" s="21"/>
      <c r="HR51" s="21"/>
      <c r="HS51" s="21"/>
      <c r="HT51" s="21"/>
      <c r="HU51" s="21"/>
      <c r="HV51" s="21"/>
      <c r="HW51" s="21"/>
      <c r="HX51" s="21"/>
      <c r="HY51" s="21"/>
      <c r="HZ51" s="21"/>
      <c r="IA51" s="21"/>
      <c r="IB51" s="21"/>
      <c r="IC51" s="21"/>
      <c r="ID51" s="21"/>
      <c r="IE51" s="21"/>
      <c r="IF51" s="21"/>
      <c r="IG51" s="21"/>
      <c r="IH51" s="21"/>
      <c r="II51" s="21"/>
      <c r="IJ51" s="21"/>
      <c r="IK51" s="21"/>
      <c r="IL51" s="21"/>
      <c r="IM51" s="21"/>
      <c r="IN51" s="21"/>
      <c r="IO51" s="21"/>
      <c r="IP51" s="21"/>
      <c r="IQ51" s="21"/>
      <c r="IR51" s="21"/>
      <c r="IS51" s="21"/>
      <c r="IT51" s="21"/>
      <c r="IU51" s="21"/>
      <c r="IV51" s="21"/>
    </row>
    <row r="52" spans="1:256" s="20" customFormat="1" x14ac:dyDescent="0.25">
      <c r="A52" s="46"/>
      <c r="B52" s="46"/>
      <c r="C52" s="46"/>
      <c r="D52" s="46"/>
      <c r="E52" s="46"/>
      <c r="F52" s="46"/>
      <c r="G52" s="46"/>
      <c r="H52" s="46"/>
      <c r="I52" s="46"/>
      <c r="J52" s="46"/>
      <c r="K52" s="46"/>
      <c r="L52" s="46"/>
      <c r="M52" s="46"/>
      <c r="N52" s="46"/>
      <c r="O52" s="46"/>
      <c r="P52" s="46"/>
      <c r="Q52" s="21"/>
      <c r="R52" s="21"/>
      <c r="S52" s="21"/>
      <c r="T52" s="21"/>
      <c r="U52" s="21"/>
      <c r="V52" s="21"/>
      <c r="W52" s="21"/>
      <c r="X52" s="21"/>
      <c r="Y52" s="21"/>
      <c r="Z52" s="21"/>
      <c r="AA52" s="21"/>
      <c r="AB52" s="21"/>
      <c r="AC52" s="21"/>
      <c r="AD52" s="21"/>
      <c r="AE52" s="21"/>
      <c r="AF52" s="21"/>
      <c r="AG52" s="21"/>
      <c r="AH52" s="21"/>
      <c r="AI52" s="21"/>
      <c r="AJ52" s="21"/>
      <c r="AK52" s="21"/>
      <c r="AL52" s="21"/>
      <c r="AM52" s="21"/>
      <c r="AN52" s="21"/>
      <c r="AO52" s="21"/>
      <c r="AP52" s="21"/>
      <c r="AQ52" s="21"/>
      <c r="AR52" s="21"/>
      <c r="AS52" s="21"/>
      <c r="AT52" s="21"/>
      <c r="AU52" s="21"/>
      <c r="AV52" s="21"/>
      <c r="AW52" s="21"/>
      <c r="AX52" s="21"/>
      <c r="AY52" s="21"/>
      <c r="AZ52" s="21"/>
      <c r="BA52" s="21"/>
      <c r="BB52" s="21"/>
      <c r="BC52" s="21"/>
      <c r="BD52" s="21"/>
      <c r="BE52" s="21"/>
      <c r="BF52" s="21"/>
      <c r="BG52" s="21"/>
      <c r="BH52" s="21"/>
      <c r="BI52" s="21"/>
      <c r="BJ52" s="21"/>
      <c r="BK52" s="21"/>
      <c r="BL52" s="21"/>
      <c r="BM52" s="21"/>
      <c r="BN52" s="21"/>
      <c r="BO52" s="21"/>
      <c r="BP52" s="21"/>
      <c r="BQ52" s="21"/>
      <c r="BR52" s="21"/>
      <c r="BS52" s="21"/>
      <c r="BT52" s="21"/>
      <c r="BU52" s="21"/>
      <c r="BV52" s="21"/>
      <c r="BW52" s="21"/>
      <c r="BX52" s="21"/>
      <c r="BY52" s="21"/>
      <c r="BZ52" s="21"/>
      <c r="CA52" s="21"/>
      <c r="CB52" s="21"/>
      <c r="CC52" s="21"/>
      <c r="CD52" s="21"/>
      <c r="CE52" s="21"/>
      <c r="CF52" s="21"/>
      <c r="CG52" s="21"/>
      <c r="CH52" s="21"/>
      <c r="CI52" s="21"/>
      <c r="CJ52" s="21"/>
      <c r="CK52" s="21"/>
      <c r="CL52" s="21"/>
      <c r="CM52" s="21"/>
      <c r="CN52" s="21"/>
      <c r="CO52" s="21"/>
      <c r="CP52" s="21"/>
      <c r="CQ52" s="21"/>
      <c r="CR52" s="21"/>
      <c r="CS52" s="21"/>
      <c r="CT52" s="21"/>
      <c r="CU52" s="21"/>
      <c r="CV52" s="21"/>
      <c r="CW52" s="21"/>
      <c r="CX52" s="21"/>
      <c r="CY52" s="21"/>
      <c r="CZ52" s="21"/>
      <c r="DA52" s="21"/>
      <c r="DB52" s="21"/>
      <c r="DC52" s="21"/>
      <c r="DD52" s="21"/>
      <c r="DE52" s="21"/>
      <c r="DF52" s="21"/>
      <c r="DG52" s="21"/>
      <c r="DH52" s="21"/>
      <c r="DI52" s="21"/>
      <c r="DJ52" s="21"/>
      <c r="DK52" s="21"/>
      <c r="DL52" s="21"/>
      <c r="DM52" s="21"/>
      <c r="DN52" s="21"/>
      <c r="DO52" s="21"/>
      <c r="DP52" s="21"/>
      <c r="DQ52" s="21"/>
      <c r="DR52" s="21"/>
      <c r="DS52" s="21"/>
      <c r="DT52" s="21"/>
      <c r="DU52" s="21"/>
      <c r="DV52" s="21"/>
      <c r="DW52" s="21"/>
      <c r="DX52" s="21"/>
      <c r="DY52" s="21"/>
      <c r="DZ52" s="21"/>
      <c r="EA52" s="21"/>
      <c r="EB52" s="21"/>
      <c r="EC52" s="21"/>
      <c r="ED52" s="21"/>
      <c r="EE52" s="21"/>
      <c r="EF52" s="21"/>
      <c r="EG52" s="21"/>
      <c r="EH52" s="21"/>
      <c r="EI52" s="21"/>
      <c r="EJ52" s="21"/>
      <c r="EK52" s="21"/>
      <c r="EL52" s="21"/>
      <c r="EM52" s="21"/>
      <c r="EN52" s="21"/>
      <c r="EO52" s="21"/>
      <c r="EP52" s="21"/>
      <c r="EQ52" s="21"/>
      <c r="ER52" s="21"/>
      <c r="ES52" s="21"/>
      <c r="ET52" s="21"/>
      <c r="EU52" s="21"/>
      <c r="EV52" s="21"/>
      <c r="EW52" s="21"/>
      <c r="EX52" s="21"/>
      <c r="EY52" s="21"/>
      <c r="EZ52" s="21"/>
      <c r="FA52" s="21"/>
      <c r="FB52" s="21"/>
      <c r="FC52" s="21"/>
      <c r="FD52" s="21"/>
      <c r="FE52" s="21"/>
      <c r="FF52" s="21"/>
      <c r="FG52" s="21"/>
      <c r="FH52" s="21"/>
      <c r="FI52" s="21"/>
      <c r="FJ52" s="21"/>
      <c r="FK52" s="21"/>
      <c r="FL52" s="21"/>
      <c r="FM52" s="21"/>
      <c r="FN52" s="21"/>
      <c r="FO52" s="21"/>
      <c r="FP52" s="21"/>
      <c r="FQ52" s="21"/>
      <c r="FR52" s="21"/>
      <c r="FS52" s="21"/>
      <c r="FT52" s="21"/>
      <c r="FU52" s="21"/>
      <c r="FV52" s="21"/>
      <c r="FW52" s="21"/>
      <c r="FX52" s="21"/>
      <c r="FY52" s="21"/>
      <c r="FZ52" s="21"/>
      <c r="GA52" s="21"/>
      <c r="GB52" s="21"/>
      <c r="GC52" s="21"/>
      <c r="GD52" s="21"/>
      <c r="GE52" s="21"/>
      <c r="GF52" s="21"/>
      <c r="GG52" s="21"/>
      <c r="GH52" s="21"/>
      <c r="GI52" s="21"/>
      <c r="GJ52" s="21"/>
      <c r="GK52" s="21"/>
      <c r="GL52" s="21"/>
      <c r="GM52" s="21"/>
      <c r="GN52" s="21"/>
      <c r="GO52" s="21"/>
      <c r="GP52" s="21"/>
      <c r="GQ52" s="21"/>
      <c r="GR52" s="21"/>
      <c r="GS52" s="21"/>
      <c r="GT52" s="21"/>
      <c r="GU52" s="21"/>
      <c r="GV52" s="21"/>
      <c r="GW52" s="21"/>
      <c r="GX52" s="21"/>
      <c r="GY52" s="21"/>
      <c r="GZ52" s="21"/>
      <c r="HA52" s="21"/>
      <c r="HB52" s="21"/>
      <c r="HC52" s="21"/>
      <c r="HD52" s="21"/>
      <c r="HE52" s="21"/>
      <c r="HF52" s="21"/>
      <c r="HG52" s="21"/>
      <c r="HH52" s="21"/>
      <c r="HI52" s="21"/>
      <c r="HJ52" s="21"/>
      <c r="HK52" s="21"/>
      <c r="HL52" s="21"/>
      <c r="HM52" s="21"/>
      <c r="HN52" s="21"/>
      <c r="HO52" s="21"/>
      <c r="HP52" s="21"/>
      <c r="HQ52" s="21"/>
      <c r="HR52" s="21"/>
      <c r="HS52" s="21"/>
      <c r="HT52" s="21"/>
      <c r="HU52" s="21"/>
      <c r="HV52" s="21"/>
      <c r="HW52" s="21"/>
      <c r="HX52" s="21"/>
      <c r="HY52" s="21"/>
      <c r="HZ52" s="21"/>
      <c r="IA52" s="21"/>
      <c r="IB52" s="21"/>
      <c r="IC52" s="21"/>
      <c r="ID52" s="21"/>
      <c r="IE52" s="21"/>
      <c r="IF52" s="21"/>
      <c r="IG52" s="21"/>
      <c r="IH52" s="21"/>
      <c r="II52" s="21"/>
      <c r="IJ52" s="21"/>
      <c r="IK52" s="21"/>
      <c r="IL52" s="21"/>
      <c r="IM52" s="21"/>
      <c r="IN52" s="21"/>
      <c r="IO52" s="21"/>
      <c r="IP52" s="21"/>
      <c r="IQ52" s="21"/>
      <c r="IR52" s="21"/>
      <c r="IS52" s="21"/>
      <c r="IT52" s="21"/>
      <c r="IU52" s="21"/>
      <c r="IV52" s="21"/>
    </row>
    <row r="53" spans="1:256" s="20" customFormat="1" x14ac:dyDescent="0.25">
      <c r="A53" s="46"/>
      <c r="B53" s="46"/>
      <c r="C53" s="46"/>
      <c r="D53" s="46"/>
      <c r="E53" s="46"/>
      <c r="F53" s="46"/>
      <c r="G53" s="46"/>
      <c r="H53" s="46"/>
      <c r="I53" s="46"/>
      <c r="J53" s="46"/>
      <c r="K53" s="46"/>
      <c r="L53" s="46"/>
      <c r="M53" s="46"/>
      <c r="N53" s="46"/>
      <c r="O53" s="46"/>
      <c r="P53" s="46"/>
      <c r="Q53" s="21"/>
      <c r="R53" s="21"/>
      <c r="S53" s="21"/>
      <c r="T53" s="21"/>
      <c r="U53" s="21"/>
      <c r="V53" s="21"/>
      <c r="W53" s="21"/>
      <c r="X53" s="21"/>
      <c r="Y53" s="21"/>
      <c r="Z53" s="21"/>
      <c r="AA53" s="21"/>
      <c r="AB53" s="21"/>
      <c r="AC53" s="21"/>
      <c r="AD53" s="21"/>
      <c r="AE53" s="21"/>
      <c r="AF53" s="21"/>
      <c r="AG53" s="21"/>
      <c r="AH53" s="21"/>
      <c r="AI53" s="21"/>
      <c r="AJ53" s="21"/>
      <c r="AK53" s="21"/>
      <c r="AL53" s="21"/>
      <c r="AM53" s="21"/>
      <c r="AN53" s="21"/>
      <c r="AO53" s="21"/>
      <c r="AP53" s="21"/>
      <c r="AQ53" s="21"/>
      <c r="AR53" s="21"/>
      <c r="AS53" s="21"/>
      <c r="AT53" s="21"/>
      <c r="AU53" s="21"/>
      <c r="AV53" s="21"/>
      <c r="AW53" s="21"/>
      <c r="AX53" s="21"/>
      <c r="AY53" s="21"/>
      <c r="AZ53" s="21"/>
      <c r="BA53" s="21"/>
      <c r="BB53" s="21"/>
      <c r="BC53" s="21"/>
      <c r="BD53" s="21"/>
      <c r="BE53" s="21"/>
      <c r="BF53" s="21"/>
      <c r="BG53" s="21"/>
      <c r="BH53" s="21"/>
      <c r="BI53" s="21"/>
      <c r="BJ53" s="21"/>
      <c r="BK53" s="21"/>
      <c r="BL53" s="21"/>
      <c r="BM53" s="21"/>
      <c r="BN53" s="21"/>
      <c r="BO53" s="21"/>
      <c r="BP53" s="21"/>
      <c r="BQ53" s="21"/>
      <c r="BR53" s="21"/>
      <c r="BS53" s="21"/>
      <c r="BT53" s="21"/>
      <c r="BU53" s="21"/>
      <c r="BV53" s="21"/>
      <c r="BW53" s="21"/>
      <c r="BX53" s="21"/>
      <c r="BY53" s="21"/>
      <c r="BZ53" s="21"/>
      <c r="CA53" s="21"/>
      <c r="CB53" s="21"/>
      <c r="CC53" s="21"/>
      <c r="CD53" s="21"/>
      <c r="CE53" s="21"/>
      <c r="CF53" s="21"/>
      <c r="CG53" s="21"/>
      <c r="CH53" s="21"/>
      <c r="CI53" s="21"/>
      <c r="CJ53" s="21"/>
      <c r="CK53" s="21"/>
      <c r="CL53" s="21"/>
      <c r="CM53" s="21"/>
      <c r="CN53" s="21"/>
      <c r="CO53" s="21"/>
      <c r="CP53" s="21"/>
      <c r="CQ53" s="21"/>
      <c r="CR53" s="21"/>
      <c r="CS53" s="21"/>
      <c r="CT53" s="21"/>
      <c r="CU53" s="21"/>
      <c r="CV53" s="21"/>
      <c r="CW53" s="21"/>
      <c r="CX53" s="21"/>
      <c r="CY53" s="21"/>
      <c r="CZ53" s="21"/>
      <c r="DA53" s="21"/>
      <c r="DB53" s="21"/>
      <c r="DC53" s="21"/>
      <c r="DD53" s="21"/>
      <c r="DE53" s="21"/>
      <c r="DF53" s="21"/>
      <c r="DG53" s="21"/>
      <c r="DH53" s="21"/>
      <c r="DI53" s="21"/>
      <c r="DJ53" s="21"/>
      <c r="DK53" s="21"/>
      <c r="DL53" s="21"/>
      <c r="DM53" s="21"/>
      <c r="DN53" s="21"/>
      <c r="DO53" s="21"/>
      <c r="DP53" s="21"/>
      <c r="DQ53" s="21"/>
      <c r="DR53" s="21"/>
      <c r="DS53" s="21"/>
      <c r="DT53" s="21"/>
      <c r="DU53" s="21"/>
      <c r="DV53" s="21"/>
      <c r="DW53" s="21"/>
      <c r="DX53" s="21"/>
      <c r="DY53" s="21"/>
      <c r="DZ53" s="21"/>
      <c r="EA53" s="21"/>
      <c r="EB53" s="21"/>
      <c r="EC53" s="21"/>
      <c r="ED53" s="21"/>
      <c r="EE53" s="21"/>
      <c r="EF53" s="21"/>
      <c r="EG53" s="21"/>
      <c r="EH53" s="21"/>
      <c r="EI53" s="21"/>
      <c r="EJ53" s="21"/>
      <c r="EK53" s="21"/>
      <c r="EL53" s="21"/>
      <c r="EM53" s="21"/>
      <c r="EN53" s="21"/>
      <c r="EO53" s="21"/>
      <c r="EP53" s="21"/>
      <c r="EQ53" s="21"/>
      <c r="ER53" s="21"/>
      <c r="ES53" s="21"/>
      <c r="ET53" s="21"/>
      <c r="EU53" s="21"/>
      <c r="EV53" s="21"/>
      <c r="EW53" s="21"/>
      <c r="EX53" s="21"/>
      <c r="EY53" s="21"/>
      <c r="EZ53" s="21"/>
      <c r="FA53" s="21"/>
      <c r="FB53" s="21"/>
      <c r="FC53" s="21"/>
      <c r="FD53" s="21"/>
      <c r="FE53" s="21"/>
      <c r="FF53" s="21"/>
      <c r="FG53" s="21"/>
      <c r="FH53" s="21"/>
      <c r="FI53" s="21"/>
      <c r="FJ53" s="21"/>
      <c r="FK53" s="21"/>
      <c r="FL53" s="21"/>
      <c r="FM53" s="21"/>
      <c r="FN53" s="21"/>
      <c r="FO53" s="21"/>
      <c r="FP53" s="21"/>
      <c r="FQ53" s="21"/>
      <c r="FR53" s="21"/>
      <c r="FS53" s="21"/>
      <c r="FT53" s="21"/>
      <c r="FU53" s="21"/>
      <c r="FV53" s="21"/>
      <c r="FW53" s="21"/>
      <c r="FX53" s="21"/>
      <c r="FY53" s="21"/>
      <c r="FZ53" s="21"/>
      <c r="GA53" s="21"/>
      <c r="GB53" s="21"/>
      <c r="GC53" s="21"/>
      <c r="GD53" s="21"/>
      <c r="GE53" s="21"/>
      <c r="GF53" s="21"/>
      <c r="GG53" s="21"/>
      <c r="GH53" s="21"/>
      <c r="GI53" s="21"/>
      <c r="GJ53" s="21"/>
      <c r="GK53" s="21"/>
      <c r="GL53" s="21"/>
      <c r="GM53" s="21"/>
      <c r="GN53" s="21"/>
      <c r="GO53" s="21"/>
      <c r="GP53" s="21"/>
      <c r="GQ53" s="21"/>
      <c r="GR53" s="21"/>
      <c r="GS53" s="21"/>
      <c r="GT53" s="21"/>
      <c r="GU53" s="21"/>
      <c r="GV53" s="21"/>
      <c r="GW53" s="21"/>
      <c r="GX53" s="21"/>
      <c r="GY53" s="21"/>
      <c r="GZ53" s="21"/>
      <c r="HA53" s="21"/>
      <c r="HB53" s="21"/>
      <c r="HC53" s="21"/>
      <c r="HD53" s="21"/>
      <c r="HE53" s="21"/>
      <c r="HF53" s="21"/>
      <c r="HG53" s="21"/>
      <c r="HH53" s="21"/>
      <c r="HI53" s="21"/>
      <c r="HJ53" s="21"/>
      <c r="HK53" s="21"/>
      <c r="HL53" s="21"/>
      <c r="HM53" s="21"/>
      <c r="HN53" s="21"/>
      <c r="HO53" s="21"/>
      <c r="HP53" s="21"/>
      <c r="HQ53" s="21"/>
      <c r="HR53" s="21"/>
      <c r="HS53" s="21"/>
      <c r="HT53" s="21"/>
      <c r="HU53" s="21"/>
      <c r="HV53" s="21"/>
      <c r="HW53" s="21"/>
      <c r="HX53" s="21"/>
      <c r="HY53" s="21"/>
      <c r="HZ53" s="21"/>
      <c r="IA53" s="21"/>
      <c r="IB53" s="21"/>
      <c r="IC53" s="21"/>
      <c r="ID53" s="21"/>
      <c r="IE53" s="21"/>
      <c r="IF53" s="21"/>
      <c r="IG53" s="21"/>
      <c r="IH53" s="21"/>
      <c r="II53" s="21"/>
      <c r="IJ53" s="21"/>
      <c r="IK53" s="21"/>
      <c r="IL53" s="21"/>
      <c r="IM53" s="21"/>
      <c r="IN53" s="21"/>
      <c r="IO53" s="21"/>
      <c r="IP53" s="21"/>
      <c r="IQ53" s="21"/>
      <c r="IR53" s="21"/>
      <c r="IS53" s="21"/>
      <c r="IT53" s="21"/>
      <c r="IU53" s="21"/>
      <c r="IV53" s="21"/>
    </row>
    <row r="54" spans="1:256" s="20" customFormat="1" x14ac:dyDescent="0.25">
      <c r="A54" s="46"/>
      <c r="B54" s="46"/>
      <c r="C54" s="46"/>
      <c r="D54" s="46"/>
      <c r="E54" s="46"/>
      <c r="F54" s="46"/>
      <c r="G54" s="46"/>
      <c r="H54" s="46"/>
      <c r="I54" s="46"/>
      <c r="J54" s="46"/>
      <c r="K54" s="46"/>
      <c r="L54" s="46"/>
      <c r="M54" s="46"/>
      <c r="N54" s="46"/>
      <c r="O54" s="46"/>
      <c r="P54" s="46"/>
      <c r="Q54" s="21"/>
      <c r="R54" s="21"/>
      <c r="S54" s="21"/>
      <c r="T54" s="21"/>
      <c r="U54" s="21"/>
      <c r="V54" s="21"/>
      <c r="W54" s="21"/>
      <c r="X54" s="21"/>
      <c r="Y54" s="21"/>
      <c r="Z54" s="21"/>
      <c r="AA54" s="21"/>
      <c r="AB54" s="21"/>
      <c r="AC54" s="21"/>
      <c r="AD54" s="21"/>
      <c r="AE54" s="21"/>
      <c r="AF54" s="21"/>
      <c r="AG54" s="21"/>
      <c r="AH54" s="21"/>
      <c r="AI54" s="21"/>
      <c r="AJ54" s="21"/>
      <c r="AK54" s="21"/>
      <c r="AL54" s="21"/>
      <c r="AM54" s="21"/>
      <c r="AN54" s="21"/>
      <c r="AO54" s="21"/>
      <c r="AP54" s="21"/>
      <c r="AQ54" s="21"/>
      <c r="AR54" s="21"/>
      <c r="AS54" s="21"/>
      <c r="AT54" s="21"/>
      <c r="AU54" s="21"/>
      <c r="AV54" s="21"/>
      <c r="AW54" s="21"/>
      <c r="AX54" s="21"/>
      <c r="AY54" s="21"/>
      <c r="AZ54" s="21"/>
      <c r="BA54" s="21"/>
      <c r="BB54" s="21"/>
      <c r="BC54" s="21"/>
      <c r="BD54" s="21"/>
      <c r="BE54" s="21"/>
      <c r="BF54" s="21"/>
      <c r="BG54" s="21"/>
      <c r="BH54" s="21"/>
      <c r="BI54" s="21"/>
      <c r="BJ54" s="21"/>
      <c r="BK54" s="21"/>
      <c r="BL54" s="21"/>
      <c r="BM54" s="21"/>
      <c r="BN54" s="21"/>
      <c r="BO54" s="21"/>
      <c r="BP54" s="21"/>
      <c r="BQ54" s="21"/>
      <c r="BR54" s="21"/>
      <c r="BS54" s="21"/>
      <c r="BT54" s="21"/>
      <c r="BU54" s="21"/>
      <c r="BV54" s="21"/>
      <c r="BW54" s="21"/>
      <c r="BX54" s="21"/>
      <c r="BY54" s="21"/>
      <c r="BZ54" s="21"/>
      <c r="CA54" s="21"/>
      <c r="CB54" s="21"/>
      <c r="CC54" s="21"/>
      <c r="CD54" s="21"/>
      <c r="CE54" s="21"/>
      <c r="CF54" s="21"/>
      <c r="CG54" s="21"/>
      <c r="CH54" s="21"/>
      <c r="CI54" s="21"/>
      <c r="CJ54" s="21"/>
      <c r="CK54" s="21"/>
      <c r="CL54" s="21"/>
      <c r="CM54" s="21"/>
      <c r="CN54" s="21"/>
      <c r="CO54" s="21"/>
      <c r="CP54" s="21"/>
      <c r="CQ54" s="21"/>
      <c r="CR54" s="21"/>
      <c r="CS54" s="21"/>
      <c r="CT54" s="21"/>
      <c r="CU54" s="21"/>
      <c r="CV54" s="21"/>
      <c r="CW54" s="21"/>
      <c r="CX54" s="21"/>
      <c r="CY54" s="21"/>
      <c r="CZ54" s="21"/>
      <c r="DA54" s="21"/>
      <c r="DB54" s="21"/>
      <c r="DC54" s="21"/>
      <c r="DD54" s="21"/>
      <c r="DE54" s="21"/>
      <c r="DF54" s="21"/>
      <c r="DG54" s="21"/>
      <c r="DH54" s="21"/>
      <c r="DI54" s="21"/>
      <c r="DJ54" s="21"/>
      <c r="DK54" s="21"/>
      <c r="DL54" s="21"/>
      <c r="DM54" s="21"/>
      <c r="DN54" s="21"/>
      <c r="DO54" s="21"/>
      <c r="DP54" s="21"/>
      <c r="DQ54" s="21"/>
      <c r="DR54" s="21"/>
      <c r="DS54" s="21"/>
      <c r="DT54" s="21"/>
      <c r="DU54" s="21"/>
      <c r="DV54" s="21"/>
      <c r="DW54" s="21"/>
      <c r="DX54" s="21"/>
      <c r="DY54" s="21"/>
      <c r="DZ54" s="21"/>
      <c r="EA54" s="21"/>
      <c r="EB54" s="21"/>
      <c r="EC54" s="21"/>
      <c r="ED54" s="21"/>
      <c r="EE54" s="21"/>
      <c r="EF54" s="21"/>
      <c r="EG54" s="21"/>
      <c r="EH54" s="21"/>
      <c r="EI54" s="21"/>
      <c r="EJ54" s="21"/>
      <c r="EK54" s="21"/>
      <c r="EL54" s="21"/>
      <c r="EM54" s="21"/>
      <c r="EN54" s="21"/>
      <c r="EO54" s="21"/>
      <c r="EP54" s="21"/>
      <c r="EQ54" s="21"/>
      <c r="ER54" s="21"/>
      <c r="ES54" s="21"/>
      <c r="ET54" s="21"/>
      <c r="EU54" s="21"/>
      <c r="EV54" s="21"/>
      <c r="EW54" s="21"/>
      <c r="EX54" s="21"/>
      <c r="EY54" s="21"/>
      <c r="EZ54" s="21"/>
      <c r="FA54" s="21"/>
      <c r="FB54" s="21"/>
      <c r="FC54" s="21"/>
      <c r="FD54" s="21"/>
      <c r="FE54" s="21"/>
      <c r="FF54" s="21"/>
      <c r="FG54" s="21"/>
      <c r="FH54" s="21"/>
      <c r="FI54" s="21"/>
      <c r="FJ54" s="21"/>
      <c r="FK54" s="21"/>
      <c r="FL54" s="21"/>
      <c r="FM54" s="21"/>
      <c r="FN54" s="21"/>
      <c r="FO54" s="21"/>
      <c r="FP54" s="21"/>
      <c r="FQ54" s="21"/>
      <c r="FR54" s="21"/>
      <c r="FS54" s="21"/>
      <c r="FT54" s="21"/>
      <c r="FU54" s="21"/>
      <c r="FV54" s="21"/>
      <c r="FW54" s="21"/>
      <c r="FX54" s="21"/>
      <c r="FY54" s="21"/>
      <c r="FZ54" s="21"/>
      <c r="GA54" s="21"/>
      <c r="GB54" s="21"/>
      <c r="GC54" s="21"/>
      <c r="GD54" s="21"/>
      <c r="GE54" s="21"/>
      <c r="GF54" s="21"/>
      <c r="GG54" s="21"/>
      <c r="GH54" s="21"/>
      <c r="GI54" s="21"/>
      <c r="GJ54" s="21"/>
      <c r="GK54" s="21"/>
      <c r="GL54" s="21"/>
      <c r="GM54" s="21"/>
      <c r="GN54" s="21"/>
      <c r="GO54" s="21"/>
      <c r="GP54" s="21"/>
      <c r="GQ54" s="21"/>
      <c r="GR54" s="21"/>
      <c r="GS54" s="21"/>
      <c r="GT54" s="21"/>
      <c r="GU54" s="21"/>
      <c r="GV54" s="21"/>
      <c r="GW54" s="21"/>
      <c r="GX54" s="21"/>
      <c r="GY54" s="21"/>
      <c r="GZ54" s="21"/>
      <c r="HA54" s="21"/>
      <c r="HB54" s="21"/>
      <c r="HC54" s="21"/>
      <c r="HD54" s="21"/>
      <c r="HE54" s="21"/>
      <c r="HF54" s="21"/>
      <c r="HG54" s="21"/>
      <c r="HH54" s="21"/>
      <c r="HI54" s="21"/>
      <c r="HJ54" s="21"/>
      <c r="HK54" s="21"/>
      <c r="HL54" s="21"/>
      <c r="HM54" s="21"/>
      <c r="HN54" s="21"/>
      <c r="HO54" s="21"/>
      <c r="HP54" s="21"/>
      <c r="HQ54" s="21"/>
      <c r="HR54" s="21"/>
      <c r="HS54" s="21"/>
      <c r="HT54" s="21"/>
      <c r="HU54" s="21"/>
      <c r="HV54" s="21"/>
      <c r="HW54" s="21"/>
      <c r="HX54" s="21"/>
      <c r="HY54" s="21"/>
      <c r="HZ54" s="21"/>
      <c r="IA54" s="21"/>
      <c r="IB54" s="21"/>
      <c r="IC54" s="21"/>
      <c r="ID54" s="21"/>
      <c r="IE54" s="21"/>
      <c r="IF54" s="21"/>
      <c r="IG54" s="21"/>
      <c r="IH54" s="21"/>
      <c r="II54" s="21"/>
      <c r="IJ54" s="21"/>
      <c r="IK54" s="21"/>
      <c r="IL54" s="21"/>
      <c r="IM54" s="21"/>
      <c r="IN54" s="21"/>
      <c r="IO54" s="21"/>
      <c r="IP54" s="21"/>
      <c r="IQ54" s="21"/>
      <c r="IR54" s="21"/>
      <c r="IS54" s="21"/>
      <c r="IT54" s="21"/>
      <c r="IU54" s="21"/>
      <c r="IV54" s="21"/>
    </row>
    <row r="55" spans="1:256" s="20" customFormat="1" x14ac:dyDescent="0.25">
      <c r="A55" s="46"/>
      <c r="B55" s="46"/>
      <c r="C55" s="46"/>
      <c r="D55" s="46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21"/>
      <c r="R55" s="21"/>
      <c r="S55" s="21"/>
      <c r="T55" s="21"/>
      <c r="U55" s="21"/>
      <c r="V55" s="21"/>
      <c r="W55" s="21"/>
      <c r="X55" s="21"/>
      <c r="Y55" s="21"/>
      <c r="Z55" s="21"/>
      <c r="AA55" s="21"/>
      <c r="AB55" s="21"/>
      <c r="AC55" s="21"/>
      <c r="AD55" s="21"/>
      <c r="AE55" s="21"/>
      <c r="AF55" s="21"/>
      <c r="AG55" s="21"/>
      <c r="AH55" s="21"/>
      <c r="AI55" s="21"/>
      <c r="AJ55" s="21"/>
      <c r="AK55" s="21"/>
      <c r="AL55" s="21"/>
      <c r="AM55" s="21"/>
      <c r="AN55" s="21"/>
      <c r="AO55" s="21"/>
      <c r="AP55" s="21"/>
      <c r="AQ55" s="21"/>
      <c r="AR55" s="21"/>
      <c r="AS55" s="21"/>
      <c r="AT55" s="21"/>
      <c r="AU55" s="21"/>
      <c r="AV55" s="21"/>
      <c r="AW55" s="21"/>
      <c r="AX55" s="21"/>
      <c r="AY55" s="21"/>
      <c r="AZ55" s="21"/>
      <c r="BA55" s="21"/>
      <c r="BB55" s="21"/>
      <c r="BC55" s="21"/>
      <c r="BD55" s="21"/>
      <c r="BE55" s="21"/>
      <c r="BF55" s="21"/>
      <c r="BG55" s="21"/>
      <c r="BH55" s="21"/>
      <c r="BI55" s="21"/>
      <c r="BJ55" s="21"/>
      <c r="BK55" s="21"/>
      <c r="BL55" s="21"/>
      <c r="BM55" s="21"/>
      <c r="BN55" s="21"/>
      <c r="BO55" s="21"/>
      <c r="BP55" s="21"/>
      <c r="BQ55" s="21"/>
      <c r="BR55" s="21"/>
      <c r="BS55" s="21"/>
      <c r="BT55" s="21"/>
      <c r="BU55" s="21"/>
      <c r="BV55" s="21"/>
      <c r="BW55" s="21"/>
      <c r="BX55" s="21"/>
      <c r="BY55" s="21"/>
      <c r="BZ55" s="21"/>
      <c r="CA55" s="21"/>
      <c r="CB55" s="21"/>
      <c r="CC55" s="21"/>
      <c r="CD55" s="21"/>
      <c r="CE55" s="21"/>
      <c r="CF55" s="21"/>
      <c r="CG55" s="21"/>
      <c r="CH55" s="21"/>
      <c r="CI55" s="21"/>
      <c r="CJ55" s="21"/>
      <c r="CK55" s="21"/>
      <c r="CL55" s="21"/>
      <c r="CM55" s="21"/>
      <c r="CN55" s="21"/>
      <c r="CO55" s="21"/>
      <c r="CP55" s="21"/>
      <c r="CQ55" s="21"/>
      <c r="CR55" s="21"/>
      <c r="CS55" s="21"/>
      <c r="CT55" s="21"/>
      <c r="CU55" s="21"/>
      <c r="CV55" s="21"/>
      <c r="CW55" s="21"/>
      <c r="CX55" s="21"/>
      <c r="CY55" s="21"/>
      <c r="CZ55" s="21"/>
      <c r="DA55" s="21"/>
      <c r="DB55" s="21"/>
      <c r="DC55" s="21"/>
      <c r="DD55" s="21"/>
      <c r="DE55" s="21"/>
      <c r="DF55" s="21"/>
      <c r="DG55" s="21"/>
      <c r="DH55" s="21"/>
      <c r="DI55" s="21"/>
      <c r="DJ55" s="21"/>
      <c r="DK55" s="21"/>
      <c r="DL55" s="21"/>
      <c r="DM55" s="21"/>
      <c r="DN55" s="21"/>
      <c r="DO55" s="21"/>
      <c r="DP55" s="21"/>
      <c r="DQ55" s="21"/>
      <c r="DR55" s="21"/>
      <c r="DS55" s="21"/>
      <c r="DT55" s="21"/>
      <c r="DU55" s="21"/>
      <c r="DV55" s="21"/>
      <c r="DW55" s="21"/>
      <c r="DX55" s="21"/>
      <c r="DY55" s="21"/>
      <c r="DZ55" s="21"/>
      <c r="EA55" s="21"/>
      <c r="EB55" s="21"/>
      <c r="EC55" s="21"/>
      <c r="ED55" s="21"/>
      <c r="EE55" s="21"/>
      <c r="EF55" s="21"/>
      <c r="EG55" s="21"/>
      <c r="EH55" s="21"/>
      <c r="EI55" s="21"/>
      <c r="EJ55" s="21"/>
      <c r="EK55" s="21"/>
      <c r="EL55" s="21"/>
      <c r="EM55" s="21"/>
      <c r="EN55" s="21"/>
      <c r="EO55" s="21"/>
      <c r="EP55" s="21"/>
      <c r="EQ55" s="21"/>
      <c r="ER55" s="21"/>
      <c r="ES55" s="21"/>
      <c r="ET55" s="21"/>
      <c r="EU55" s="21"/>
      <c r="EV55" s="21"/>
      <c r="EW55" s="21"/>
      <c r="EX55" s="21"/>
      <c r="EY55" s="21"/>
      <c r="EZ55" s="21"/>
      <c r="FA55" s="21"/>
      <c r="FB55" s="21"/>
      <c r="FC55" s="21"/>
      <c r="FD55" s="21"/>
      <c r="FE55" s="21"/>
      <c r="FF55" s="21"/>
      <c r="FG55" s="21"/>
      <c r="FH55" s="21"/>
      <c r="FI55" s="21"/>
      <c r="FJ55" s="21"/>
      <c r="FK55" s="21"/>
      <c r="FL55" s="21"/>
      <c r="FM55" s="21"/>
      <c r="FN55" s="21"/>
      <c r="FO55" s="21"/>
      <c r="FP55" s="21"/>
      <c r="FQ55" s="21"/>
      <c r="FR55" s="21"/>
      <c r="FS55" s="21"/>
      <c r="FT55" s="21"/>
      <c r="FU55" s="21"/>
      <c r="FV55" s="21"/>
      <c r="FW55" s="21"/>
      <c r="FX55" s="21"/>
      <c r="FY55" s="21"/>
      <c r="FZ55" s="21"/>
      <c r="GA55" s="21"/>
      <c r="GB55" s="21"/>
      <c r="GC55" s="21"/>
      <c r="GD55" s="21"/>
      <c r="GE55" s="21"/>
      <c r="GF55" s="21"/>
      <c r="GG55" s="21"/>
      <c r="GH55" s="21"/>
      <c r="GI55" s="21"/>
      <c r="GJ55" s="21"/>
      <c r="GK55" s="21"/>
      <c r="GL55" s="21"/>
      <c r="GM55" s="21"/>
      <c r="GN55" s="21"/>
      <c r="GO55" s="21"/>
      <c r="GP55" s="21"/>
      <c r="GQ55" s="21"/>
      <c r="GR55" s="21"/>
      <c r="GS55" s="21"/>
      <c r="GT55" s="21"/>
      <c r="GU55" s="21"/>
      <c r="GV55" s="21"/>
      <c r="GW55" s="21"/>
      <c r="GX55" s="21"/>
      <c r="GY55" s="21"/>
      <c r="GZ55" s="21"/>
      <c r="HA55" s="21"/>
      <c r="HB55" s="21"/>
      <c r="HC55" s="21"/>
      <c r="HD55" s="21"/>
      <c r="HE55" s="21"/>
      <c r="HF55" s="21"/>
      <c r="HG55" s="21"/>
      <c r="HH55" s="21"/>
      <c r="HI55" s="21"/>
      <c r="HJ55" s="21"/>
      <c r="HK55" s="21"/>
      <c r="HL55" s="21"/>
      <c r="HM55" s="21"/>
      <c r="HN55" s="21"/>
      <c r="HO55" s="21"/>
      <c r="HP55" s="21"/>
      <c r="HQ55" s="21"/>
      <c r="HR55" s="21"/>
      <c r="HS55" s="21"/>
      <c r="HT55" s="21"/>
      <c r="HU55" s="21"/>
      <c r="HV55" s="21"/>
      <c r="HW55" s="21"/>
      <c r="HX55" s="21"/>
      <c r="HY55" s="21"/>
      <c r="HZ55" s="21"/>
      <c r="IA55" s="21"/>
      <c r="IB55" s="21"/>
      <c r="IC55" s="21"/>
      <c r="ID55" s="21"/>
      <c r="IE55" s="21"/>
      <c r="IF55" s="21"/>
      <c r="IG55" s="21"/>
      <c r="IH55" s="21"/>
      <c r="II55" s="21"/>
      <c r="IJ55" s="21"/>
      <c r="IK55" s="21"/>
      <c r="IL55" s="21"/>
      <c r="IM55" s="21"/>
      <c r="IN55" s="21"/>
      <c r="IO55" s="21"/>
      <c r="IP55" s="21"/>
      <c r="IQ55" s="21"/>
      <c r="IR55" s="21"/>
      <c r="IS55" s="21"/>
      <c r="IT55" s="21"/>
      <c r="IU55" s="21"/>
      <c r="IV55" s="21"/>
    </row>
    <row r="56" spans="1:256" s="20" customFormat="1" x14ac:dyDescent="0.25">
      <c r="A56" s="46"/>
      <c r="B56" s="46"/>
      <c r="C56" s="46"/>
      <c r="D56" s="46"/>
      <c r="E56" s="46"/>
      <c r="F56" s="46"/>
      <c r="G56" s="46"/>
      <c r="H56" s="46"/>
      <c r="I56" s="46"/>
      <c r="J56" s="46"/>
      <c r="K56" s="46"/>
      <c r="L56" s="46"/>
      <c r="M56" s="46"/>
      <c r="N56" s="46"/>
      <c r="O56" s="46"/>
      <c r="P56" s="46"/>
      <c r="Q56" s="21"/>
      <c r="R56" s="21"/>
      <c r="S56" s="21"/>
      <c r="T56" s="21"/>
      <c r="U56" s="21"/>
      <c r="V56" s="21"/>
      <c r="W56" s="21"/>
      <c r="X56" s="21"/>
      <c r="Y56" s="21"/>
      <c r="Z56" s="21"/>
      <c r="AA56" s="21"/>
      <c r="AB56" s="21"/>
      <c r="AC56" s="21"/>
      <c r="AD56" s="21"/>
      <c r="AE56" s="21"/>
      <c r="AF56" s="21"/>
      <c r="AG56" s="21"/>
      <c r="AH56" s="21"/>
      <c r="AI56" s="21"/>
      <c r="AJ56" s="21"/>
      <c r="AK56" s="21"/>
      <c r="AL56" s="21"/>
      <c r="AM56" s="21"/>
      <c r="AN56" s="21"/>
      <c r="AO56" s="21"/>
      <c r="AP56" s="21"/>
      <c r="AQ56" s="21"/>
      <c r="AR56" s="21"/>
      <c r="AS56" s="21"/>
      <c r="AT56" s="21"/>
      <c r="AU56" s="21"/>
      <c r="AV56" s="21"/>
      <c r="AW56" s="21"/>
      <c r="AX56" s="21"/>
      <c r="AY56" s="21"/>
      <c r="AZ56" s="21"/>
      <c r="BA56" s="21"/>
      <c r="BB56" s="21"/>
      <c r="BC56" s="21"/>
      <c r="BD56" s="21"/>
      <c r="BE56" s="21"/>
      <c r="BF56" s="21"/>
      <c r="BG56" s="21"/>
      <c r="BH56" s="21"/>
      <c r="BI56" s="21"/>
      <c r="BJ56" s="21"/>
      <c r="BK56" s="21"/>
      <c r="BL56" s="21"/>
      <c r="BM56" s="21"/>
      <c r="BN56" s="21"/>
      <c r="BO56" s="21"/>
      <c r="BP56" s="21"/>
      <c r="BQ56" s="21"/>
      <c r="BR56" s="21"/>
      <c r="BS56" s="21"/>
      <c r="BT56" s="21"/>
      <c r="BU56" s="21"/>
      <c r="BV56" s="21"/>
      <c r="BW56" s="21"/>
      <c r="BX56" s="21"/>
      <c r="BY56" s="21"/>
      <c r="BZ56" s="21"/>
      <c r="CA56" s="21"/>
      <c r="CB56" s="21"/>
      <c r="CC56" s="21"/>
      <c r="CD56" s="21"/>
      <c r="CE56" s="21"/>
      <c r="CF56" s="21"/>
      <c r="CG56" s="21"/>
      <c r="CH56" s="21"/>
      <c r="CI56" s="21"/>
      <c r="CJ56" s="21"/>
      <c r="CK56" s="21"/>
      <c r="CL56" s="21"/>
      <c r="CM56" s="21"/>
      <c r="CN56" s="21"/>
      <c r="CO56" s="21"/>
      <c r="CP56" s="21"/>
      <c r="CQ56" s="21"/>
      <c r="CR56" s="21"/>
      <c r="CS56" s="21"/>
      <c r="CT56" s="21"/>
      <c r="CU56" s="21"/>
      <c r="CV56" s="21"/>
      <c r="CW56" s="21"/>
      <c r="CX56" s="21"/>
      <c r="CY56" s="21"/>
      <c r="CZ56" s="21"/>
      <c r="DA56" s="21"/>
      <c r="DB56" s="21"/>
      <c r="DC56" s="21"/>
      <c r="DD56" s="21"/>
      <c r="DE56" s="21"/>
      <c r="DF56" s="21"/>
      <c r="DG56" s="21"/>
      <c r="DH56" s="21"/>
      <c r="DI56" s="21"/>
      <c r="DJ56" s="21"/>
      <c r="DK56" s="21"/>
      <c r="DL56" s="21"/>
      <c r="DM56" s="21"/>
      <c r="DN56" s="21"/>
      <c r="DO56" s="21"/>
      <c r="DP56" s="21"/>
      <c r="DQ56" s="21"/>
      <c r="DR56" s="21"/>
      <c r="DS56" s="21"/>
      <c r="DT56" s="21"/>
      <c r="DU56" s="21"/>
      <c r="DV56" s="21"/>
      <c r="DW56" s="21"/>
      <c r="DX56" s="21"/>
      <c r="DY56" s="21"/>
      <c r="DZ56" s="21"/>
      <c r="EA56" s="21"/>
      <c r="EB56" s="21"/>
      <c r="EC56" s="21"/>
      <c r="ED56" s="21"/>
      <c r="EE56" s="21"/>
      <c r="EF56" s="21"/>
      <c r="EG56" s="21"/>
      <c r="EH56" s="21"/>
      <c r="EI56" s="21"/>
      <c r="EJ56" s="21"/>
      <c r="EK56" s="21"/>
      <c r="EL56" s="21"/>
      <c r="EM56" s="21"/>
      <c r="EN56" s="21"/>
      <c r="EO56" s="21"/>
      <c r="EP56" s="21"/>
      <c r="EQ56" s="21"/>
      <c r="ER56" s="21"/>
      <c r="ES56" s="21"/>
      <c r="ET56" s="21"/>
      <c r="EU56" s="21"/>
      <c r="EV56" s="21"/>
      <c r="EW56" s="21"/>
      <c r="EX56" s="21"/>
      <c r="EY56" s="21"/>
      <c r="EZ56" s="21"/>
      <c r="FA56" s="21"/>
      <c r="FB56" s="21"/>
      <c r="FC56" s="21"/>
      <c r="FD56" s="21"/>
      <c r="FE56" s="21"/>
      <c r="FF56" s="21"/>
      <c r="FG56" s="21"/>
      <c r="FH56" s="21"/>
      <c r="FI56" s="21"/>
      <c r="FJ56" s="21"/>
      <c r="FK56" s="21"/>
      <c r="FL56" s="21"/>
      <c r="FM56" s="21"/>
      <c r="FN56" s="21"/>
      <c r="FO56" s="21"/>
      <c r="FP56" s="21"/>
      <c r="FQ56" s="21"/>
      <c r="FR56" s="21"/>
      <c r="FS56" s="21"/>
      <c r="FT56" s="21"/>
      <c r="FU56" s="21"/>
      <c r="FV56" s="21"/>
      <c r="FW56" s="21"/>
      <c r="FX56" s="21"/>
      <c r="FY56" s="21"/>
      <c r="FZ56" s="21"/>
      <c r="GA56" s="21"/>
      <c r="GB56" s="21"/>
      <c r="GC56" s="21"/>
      <c r="GD56" s="21"/>
      <c r="GE56" s="21"/>
      <c r="GF56" s="21"/>
      <c r="GG56" s="21"/>
      <c r="GH56" s="21"/>
      <c r="GI56" s="21"/>
      <c r="GJ56" s="21"/>
      <c r="GK56" s="21"/>
      <c r="GL56" s="21"/>
      <c r="GM56" s="21"/>
      <c r="GN56" s="21"/>
      <c r="GO56" s="21"/>
      <c r="GP56" s="21"/>
      <c r="GQ56" s="21"/>
      <c r="GR56" s="21"/>
      <c r="GS56" s="21"/>
      <c r="GT56" s="21"/>
      <c r="GU56" s="21"/>
      <c r="GV56" s="21"/>
      <c r="GW56" s="21"/>
      <c r="GX56" s="21"/>
      <c r="GY56" s="21"/>
      <c r="GZ56" s="21"/>
      <c r="HA56" s="21"/>
      <c r="HB56" s="21"/>
      <c r="HC56" s="21"/>
      <c r="HD56" s="21"/>
      <c r="HE56" s="21"/>
      <c r="HF56" s="21"/>
      <c r="HG56" s="21"/>
      <c r="HH56" s="21"/>
      <c r="HI56" s="21"/>
      <c r="HJ56" s="21"/>
      <c r="HK56" s="21"/>
      <c r="HL56" s="21"/>
      <c r="HM56" s="21"/>
      <c r="HN56" s="21"/>
      <c r="HO56" s="21"/>
      <c r="HP56" s="21"/>
      <c r="HQ56" s="21"/>
      <c r="HR56" s="21"/>
      <c r="HS56" s="21"/>
      <c r="HT56" s="21"/>
      <c r="HU56" s="21"/>
      <c r="HV56" s="21"/>
      <c r="HW56" s="21"/>
      <c r="HX56" s="21"/>
      <c r="HY56" s="21"/>
      <c r="HZ56" s="21"/>
      <c r="IA56" s="21"/>
      <c r="IB56" s="21"/>
      <c r="IC56" s="21"/>
      <c r="ID56" s="21"/>
      <c r="IE56" s="21"/>
      <c r="IF56" s="21"/>
      <c r="IG56" s="21"/>
      <c r="IH56" s="21"/>
      <c r="II56" s="21"/>
      <c r="IJ56" s="21"/>
      <c r="IK56" s="21"/>
      <c r="IL56" s="21"/>
      <c r="IM56" s="21"/>
      <c r="IN56" s="21"/>
      <c r="IO56" s="21"/>
      <c r="IP56" s="21"/>
      <c r="IQ56" s="21"/>
      <c r="IR56" s="21"/>
      <c r="IS56" s="21"/>
      <c r="IT56" s="21"/>
      <c r="IU56" s="21"/>
      <c r="IV56" s="21"/>
    </row>
    <row r="57" spans="1:256" s="20" customFormat="1" x14ac:dyDescent="0.25">
      <c r="A57" s="46"/>
      <c r="B57" s="46"/>
      <c r="C57" s="46"/>
      <c r="D57" s="46"/>
      <c r="E57" s="46"/>
      <c r="F57" s="46"/>
      <c r="G57" s="46"/>
      <c r="H57" s="46"/>
      <c r="I57" s="46"/>
      <c r="J57" s="46"/>
      <c r="K57" s="46"/>
      <c r="L57" s="46"/>
      <c r="M57" s="46"/>
      <c r="N57" s="46"/>
      <c r="O57" s="46"/>
      <c r="P57" s="46"/>
      <c r="Q57" s="21"/>
      <c r="R57" s="21"/>
      <c r="S57" s="21"/>
      <c r="T57" s="21"/>
      <c r="U57" s="21"/>
      <c r="V57" s="21"/>
      <c r="W57" s="21"/>
      <c r="X57" s="21"/>
      <c r="Y57" s="21"/>
      <c r="Z57" s="21"/>
      <c r="AA57" s="21"/>
      <c r="AB57" s="21"/>
      <c r="AC57" s="21"/>
      <c r="AD57" s="21"/>
      <c r="AE57" s="21"/>
      <c r="AF57" s="21"/>
      <c r="AG57" s="21"/>
      <c r="AH57" s="21"/>
      <c r="AI57" s="21"/>
      <c r="AJ57" s="21"/>
      <c r="AK57" s="21"/>
      <c r="AL57" s="21"/>
      <c r="AM57" s="21"/>
      <c r="AN57" s="21"/>
      <c r="AO57" s="21"/>
      <c r="AP57" s="21"/>
      <c r="AQ57" s="21"/>
      <c r="AR57" s="21"/>
      <c r="AS57" s="21"/>
      <c r="AT57" s="21"/>
      <c r="AU57" s="21"/>
      <c r="AV57" s="21"/>
      <c r="AW57" s="21"/>
      <c r="AX57" s="21"/>
      <c r="AY57" s="21"/>
      <c r="AZ57" s="21"/>
      <c r="BA57" s="21"/>
      <c r="BB57" s="21"/>
      <c r="BC57" s="21"/>
      <c r="BD57" s="21"/>
      <c r="BE57" s="21"/>
      <c r="BF57" s="21"/>
      <c r="BG57" s="21"/>
      <c r="BH57" s="21"/>
      <c r="BI57" s="21"/>
      <c r="BJ57" s="21"/>
      <c r="BK57" s="21"/>
      <c r="BL57" s="21"/>
      <c r="BM57" s="21"/>
      <c r="BN57" s="21"/>
      <c r="BO57" s="21"/>
      <c r="BP57" s="21"/>
      <c r="BQ57" s="21"/>
      <c r="BR57" s="21"/>
      <c r="BS57" s="21"/>
      <c r="BT57" s="21"/>
      <c r="BU57" s="21"/>
      <c r="BV57" s="21"/>
      <c r="BW57" s="21"/>
      <c r="BX57" s="21"/>
      <c r="BY57" s="21"/>
      <c r="BZ57" s="21"/>
      <c r="CA57" s="21"/>
      <c r="CB57" s="21"/>
      <c r="CC57" s="21"/>
      <c r="CD57" s="21"/>
      <c r="CE57" s="21"/>
      <c r="CF57" s="21"/>
      <c r="CG57" s="21"/>
      <c r="CH57" s="21"/>
      <c r="CI57" s="21"/>
      <c r="CJ57" s="21"/>
      <c r="CK57" s="21"/>
      <c r="CL57" s="21"/>
      <c r="CM57" s="21"/>
      <c r="CN57" s="21"/>
      <c r="CO57" s="21"/>
      <c r="CP57" s="21"/>
      <c r="CQ57" s="21"/>
      <c r="CR57" s="21"/>
      <c r="CS57" s="21"/>
      <c r="CT57" s="21"/>
      <c r="CU57" s="21"/>
      <c r="CV57" s="21"/>
      <c r="CW57" s="21"/>
      <c r="CX57" s="21"/>
      <c r="CY57" s="21"/>
      <c r="CZ57" s="21"/>
      <c r="DA57" s="21"/>
      <c r="DB57" s="21"/>
      <c r="DC57" s="21"/>
      <c r="DD57" s="21"/>
      <c r="DE57" s="21"/>
      <c r="DF57" s="21"/>
      <c r="DG57" s="21"/>
      <c r="DH57" s="21"/>
      <c r="DI57" s="21"/>
      <c r="DJ57" s="21"/>
      <c r="DK57" s="21"/>
      <c r="DL57" s="21"/>
      <c r="DM57" s="21"/>
      <c r="DN57" s="21"/>
      <c r="DO57" s="21"/>
      <c r="DP57" s="21"/>
      <c r="DQ57" s="21"/>
      <c r="DR57" s="21"/>
      <c r="DS57" s="21"/>
      <c r="DT57" s="21"/>
      <c r="DU57" s="21"/>
      <c r="DV57" s="21"/>
      <c r="DW57" s="21"/>
      <c r="DX57" s="21"/>
      <c r="DY57" s="21"/>
      <c r="DZ57" s="21"/>
      <c r="EA57" s="21"/>
      <c r="EB57" s="21"/>
      <c r="EC57" s="21"/>
      <c r="ED57" s="21"/>
      <c r="EE57" s="21"/>
      <c r="EF57" s="21"/>
      <c r="EG57" s="21"/>
      <c r="EH57" s="21"/>
      <c r="EI57" s="21"/>
      <c r="EJ57" s="21"/>
      <c r="EK57" s="21"/>
      <c r="EL57" s="21"/>
      <c r="EM57" s="21"/>
      <c r="EN57" s="21"/>
      <c r="EO57" s="21"/>
      <c r="EP57" s="21"/>
      <c r="EQ57" s="21"/>
      <c r="ER57" s="21"/>
      <c r="ES57" s="21"/>
      <c r="ET57" s="21"/>
      <c r="EU57" s="21"/>
      <c r="EV57" s="21"/>
      <c r="EW57" s="21"/>
      <c r="EX57" s="21"/>
      <c r="EY57" s="21"/>
      <c r="EZ57" s="21"/>
      <c r="FA57" s="21"/>
      <c r="FB57" s="21"/>
      <c r="FC57" s="21"/>
      <c r="FD57" s="21"/>
      <c r="FE57" s="21"/>
      <c r="FF57" s="21"/>
      <c r="FG57" s="21"/>
      <c r="FH57" s="21"/>
      <c r="FI57" s="21"/>
      <c r="FJ57" s="21"/>
      <c r="FK57" s="21"/>
      <c r="FL57" s="21"/>
      <c r="FM57" s="21"/>
      <c r="FN57" s="21"/>
      <c r="FO57" s="21"/>
      <c r="FP57" s="21"/>
      <c r="FQ57" s="21"/>
      <c r="FR57" s="21"/>
      <c r="FS57" s="21"/>
      <c r="FT57" s="21"/>
      <c r="FU57" s="21"/>
      <c r="FV57" s="21"/>
      <c r="FW57" s="21"/>
      <c r="FX57" s="21"/>
      <c r="FY57" s="21"/>
      <c r="FZ57" s="21"/>
      <c r="GA57" s="21"/>
      <c r="GB57" s="21"/>
      <c r="GC57" s="21"/>
      <c r="GD57" s="21"/>
      <c r="GE57" s="21"/>
      <c r="GF57" s="21"/>
      <c r="GG57" s="21"/>
      <c r="GH57" s="21"/>
      <c r="GI57" s="21"/>
      <c r="GJ57" s="21"/>
      <c r="GK57" s="21"/>
      <c r="GL57" s="21"/>
      <c r="GM57" s="21"/>
      <c r="GN57" s="21"/>
      <c r="GO57" s="21"/>
      <c r="GP57" s="21"/>
      <c r="GQ57" s="21"/>
      <c r="GR57" s="21"/>
      <c r="GS57" s="21"/>
      <c r="GT57" s="21"/>
      <c r="GU57" s="21"/>
      <c r="GV57" s="21"/>
      <c r="GW57" s="21"/>
      <c r="GX57" s="21"/>
      <c r="GY57" s="21"/>
      <c r="GZ57" s="21"/>
      <c r="HA57" s="21"/>
      <c r="HB57" s="21"/>
      <c r="HC57" s="21"/>
      <c r="HD57" s="21"/>
      <c r="HE57" s="21"/>
      <c r="HF57" s="21"/>
      <c r="HG57" s="21"/>
      <c r="HH57" s="21"/>
      <c r="HI57" s="21"/>
      <c r="HJ57" s="21"/>
      <c r="HK57" s="21"/>
      <c r="HL57" s="21"/>
      <c r="HM57" s="21"/>
      <c r="HN57" s="21"/>
      <c r="HO57" s="21"/>
      <c r="HP57" s="21"/>
      <c r="HQ57" s="21"/>
      <c r="HR57" s="21"/>
      <c r="HS57" s="21"/>
      <c r="HT57" s="21"/>
      <c r="HU57" s="21"/>
      <c r="HV57" s="21"/>
      <c r="HW57" s="21"/>
      <c r="HX57" s="21"/>
      <c r="HY57" s="21"/>
      <c r="HZ57" s="21"/>
      <c r="IA57" s="21"/>
      <c r="IB57" s="21"/>
      <c r="IC57" s="21"/>
      <c r="ID57" s="21"/>
      <c r="IE57" s="21"/>
      <c r="IF57" s="21"/>
      <c r="IG57" s="21"/>
      <c r="IH57" s="21"/>
      <c r="II57" s="21"/>
      <c r="IJ57" s="21"/>
      <c r="IK57" s="21"/>
      <c r="IL57" s="21"/>
      <c r="IM57" s="21"/>
      <c r="IN57" s="21"/>
      <c r="IO57" s="21"/>
      <c r="IP57" s="21"/>
      <c r="IQ57" s="21"/>
      <c r="IR57" s="21"/>
      <c r="IS57" s="21"/>
      <c r="IT57" s="21"/>
      <c r="IU57" s="21"/>
      <c r="IV57" s="21"/>
    </row>
    <row r="58" spans="1:256" s="20" customFormat="1" x14ac:dyDescent="0.25">
      <c r="A58" s="46"/>
      <c r="B58" s="46"/>
      <c r="C58" s="46"/>
      <c r="D58" s="46"/>
      <c r="E58" s="46"/>
      <c r="F58" s="46"/>
      <c r="G58" s="46"/>
      <c r="H58" s="46"/>
      <c r="I58" s="46"/>
      <c r="J58" s="46"/>
      <c r="K58" s="46"/>
      <c r="L58" s="46"/>
      <c r="M58" s="46"/>
      <c r="N58" s="46"/>
      <c r="O58" s="46"/>
      <c r="P58" s="46"/>
      <c r="Q58" s="21"/>
      <c r="R58" s="21"/>
      <c r="S58" s="21"/>
      <c r="T58" s="21"/>
      <c r="U58" s="21"/>
      <c r="V58" s="21"/>
      <c r="W58" s="21"/>
      <c r="X58" s="21"/>
      <c r="Y58" s="21"/>
      <c r="Z58" s="21"/>
      <c r="AA58" s="21"/>
      <c r="AB58" s="21"/>
      <c r="AC58" s="21"/>
      <c r="AD58" s="21"/>
      <c r="AE58" s="21"/>
      <c r="AF58" s="21"/>
      <c r="AG58" s="21"/>
      <c r="AH58" s="21"/>
      <c r="AI58" s="21"/>
      <c r="AJ58" s="21"/>
      <c r="AK58" s="21"/>
      <c r="AL58" s="21"/>
      <c r="AM58" s="21"/>
      <c r="AN58" s="21"/>
      <c r="AO58" s="21"/>
      <c r="AP58" s="21"/>
      <c r="AQ58" s="21"/>
      <c r="AR58" s="21"/>
      <c r="AS58" s="21"/>
      <c r="AT58" s="21"/>
      <c r="AU58" s="21"/>
      <c r="AV58" s="21"/>
      <c r="AW58" s="21"/>
      <c r="AX58" s="21"/>
      <c r="AY58" s="21"/>
      <c r="AZ58" s="21"/>
      <c r="BA58" s="21"/>
      <c r="BB58" s="21"/>
      <c r="BC58" s="21"/>
      <c r="BD58" s="21"/>
      <c r="BE58" s="21"/>
      <c r="BF58" s="21"/>
      <c r="BG58" s="21"/>
      <c r="BH58" s="21"/>
      <c r="BI58" s="21"/>
      <c r="BJ58" s="21"/>
      <c r="BK58" s="21"/>
      <c r="BL58" s="21"/>
      <c r="BM58" s="21"/>
      <c r="BN58" s="21"/>
      <c r="BO58" s="21"/>
      <c r="BP58" s="21"/>
      <c r="BQ58" s="21"/>
      <c r="BR58" s="21"/>
      <c r="BS58" s="21"/>
      <c r="BT58" s="21"/>
      <c r="BU58" s="21"/>
      <c r="BV58" s="21"/>
      <c r="BW58" s="21"/>
      <c r="BX58" s="21"/>
      <c r="BY58" s="21"/>
      <c r="BZ58" s="21"/>
      <c r="CA58" s="21"/>
      <c r="CB58" s="21"/>
      <c r="CC58" s="21"/>
      <c r="CD58" s="21"/>
      <c r="CE58" s="21"/>
      <c r="CF58" s="21"/>
      <c r="CG58" s="21"/>
      <c r="CH58" s="21"/>
      <c r="CI58" s="21"/>
      <c r="CJ58" s="21"/>
      <c r="CK58" s="21"/>
      <c r="CL58" s="21"/>
      <c r="CM58" s="21"/>
      <c r="CN58" s="21"/>
      <c r="CO58" s="21"/>
      <c r="CP58" s="21"/>
      <c r="CQ58" s="21"/>
      <c r="CR58" s="21"/>
      <c r="CS58" s="21"/>
      <c r="CT58" s="21"/>
      <c r="CU58" s="21"/>
      <c r="CV58" s="21"/>
      <c r="CW58" s="21"/>
      <c r="CX58" s="21"/>
      <c r="CY58" s="21"/>
      <c r="CZ58" s="21"/>
      <c r="DA58" s="21"/>
      <c r="DB58" s="21"/>
      <c r="DC58" s="21"/>
      <c r="DD58" s="21"/>
      <c r="DE58" s="21"/>
      <c r="DF58" s="21"/>
      <c r="DG58" s="21"/>
      <c r="DH58" s="21"/>
      <c r="DI58" s="21"/>
      <c r="DJ58" s="21"/>
      <c r="DK58" s="21"/>
      <c r="DL58" s="21"/>
      <c r="DM58" s="21"/>
      <c r="DN58" s="21"/>
      <c r="DO58" s="21"/>
      <c r="DP58" s="21"/>
      <c r="DQ58" s="21"/>
      <c r="DR58" s="21"/>
      <c r="DS58" s="21"/>
      <c r="DT58" s="21"/>
      <c r="DU58" s="21"/>
      <c r="DV58" s="21"/>
      <c r="DW58" s="21"/>
      <c r="DX58" s="21"/>
      <c r="DY58" s="21"/>
      <c r="DZ58" s="21"/>
      <c r="EA58" s="21"/>
      <c r="EB58" s="21"/>
      <c r="EC58" s="21"/>
      <c r="ED58" s="21"/>
      <c r="EE58" s="21"/>
      <c r="EF58" s="21"/>
      <c r="EG58" s="21"/>
      <c r="EH58" s="21"/>
      <c r="EI58" s="21"/>
      <c r="EJ58" s="21"/>
      <c r="EK58" s="21"/>
      <c r="EL58" s="21"/>
      <c r="EM58" s="21"/>
      <c r="EN58" s="21"/>
      <c r="EO58" s="21"/>
      <c r="EP58" s="21"/>
      <c r="EQ58" s="21"/>
      <c r="ER58" s="21"/>
      <c r="ES58" s="21"/>
      <c r="ET58" s="21"/>
      <c r="EU58" s="21"/>
      <c r="EV58" s="21"/>
      <c r="EW58" s="21"/>
      <c r="EX58" s="21"/>
      <c r="EY58" s="21"/>
      <c r="EZ58" s="21"/>
      <c r="FA58" s="21"/>
      <c r="FB58" s="21"/>
      <c r="FC58" s="21"/>
      <c r="FD58" s="21"/>
      <c r="FE58" s="21"/>
      <c r="FF58" s="21"/>
      <c r="FG58" s="21"/>
      <c r="FH58" s="21"/>
      <c r="FI58" s="21"/>
      <c r="FJ58" s="21"/>
      <c r="FK58" s="21"/>
      <c r="FL58" s="21"/>
      <c r="FM58" s="21"/>
      <c r="FN58" s="21"/>
      <c r="FO58" s="21"/>
      <c r="FP58" s="21"/>
      <c r="FQ58" s="21"/>
      <c r="FR58" s="21"/>
      <c r="FS58" s="21"/>
      <c r="FT58" s="21"/>
      <c r="FU58" s="21"/>
      <c r="FV58" s="21"/>
      <c r="FW58" s="21"/>
      <c r="FX58" s="21"/>
      <c r="FY58" s="21"/>
      <c r="FZ58" s="21"/>
      <c r="GA58" s="21"/>
      <c r="GB58" s="21"/>
      <c r="GC58" s="21"/>
      <c r="GD58" s="21"/>
      <c r="GE58" s="21"/>
      <c r="GF58" s="21"/>
      <c r="GG58" s="21"/>
      <c r="GH58" s="21"/>
      <c r="GI58" s="21"/>
      <c r="GJ58" s="21"/>
      <c r="GK58" s="21"/>
      <c r="GL58" s="21"/>
      <c r="GM58" s="21"/>
      <c r="GN58" s="21"/>
      <c r="GO58" s="21"/>
      <c r="GP58" s="21"/>
      <c r="GQ58" s="21"/>
      <c r="GR58" s="21"/>
      <c r="GS58" s="21"/>
      <c r="GT58" s="21"/>
      <c r="GU58" s="21"/>
      <c r="GV58" s="21"/>
      <c r="GW58" s="21"/>
      <c r="GX58" s="21"/>
      <c r="GY58" s="21"/>
      <c r="GZ58" s="21"/>
      <c r="HA58" s="21"/>
      <c r="HB58" s="21"/>
      <c r="HC58" s="21"/>
      <c r="HD58" s="21"/>
      <c r="HE58" s="21"/>
      <c r="HF58" s="21"/>
      <c r="HG58" s="21"/>
      <c r="HH58" s="21"/>
      <c r="HI58" s="21"/>
      <c r="HJ58" s="21"/>
      <c r="HK58" s="21"/>
      <c r="HL58" s="21"/>
      <c r="HM58" s="21"/>
      <c r="HN58" s="21"/>
      <c r="HO58" s="21"/>
      <c r="HP58" s="21"/>
      <c r="HQ58" s="21"/>
      <c r="HR58" s="21"/>
      <c r="HS58" s="21"/>
      <c r="HT58" s="21"/>
      <c r="HU58" s="21"/>
      <c r="HV58" s="21"/>
      <c r="HW58" s="21"/>
      <c r="HX58" s="21"/>
      <c r="HY58" s="21"/>
      <c r="HZ58" s="21"/>
      <c r="IA58" s="21"/>
      <c r="IB58" s="21"/>
      <c r="IC58" s="21"/>
      <c r="ID58" s="21"/>
      <c r="IE58" s="21"/>
      <c r="IF58" s="21"/>
      <c r="IG58" s="21"/>
      <c r="IH58" s="21"/>
      <c r="II58" s="21"/>
      <c r="IJ58" s="21"/>
      <c r="IK58" s="21"/>
      <c r="IL58" s="21"/>
      <c r="IM58" s="21"/>
      <c r="IN58" s="21"/>
      <c r="IO58" s="21"/>
      <c r="IP58" s="21"/>
      <c r="IQ58" s="21"/>
      <c r="IR58" s="21"/>
      <c r="IS58" s="21"/>
      <c r="IT58" s="21"/>
      <c r="IU58" s="21"/>
      <c r="IV58" s="21"/>
    </row>
    <row r="59" spans="1:256" s="20" customFormat="1" x14ac:dyDescent="0.25">
      <c r="A59" s="46"/>
      <c r="B59" s="46"/>
      <c r="C59" s="46"/>
      <c r="D59" s="46"/>
      <c r="E59" s="46"/>
      <c r="F59" s="46"/>
      <c r="G59" s="46"/>
      <c r="H59" s="46"/>
      <c r="I59" s="46"/>
      <c r="J59" s="46"/>
      <c r="K59" s="46"/>
      <c r="L59" s="46"/>
      <c r="M59" s="46"/>
      <c r="N59" s="46"/>
      <c r="O59" s="46"/>
      <c r="P59" s="46"/>
      <c r="Q59" s="21"/>
      <c r="R59" s="21"/>
      <c r="S59" s="21"/>
      <c r="T59" s="21"/>
      <c r="U59" s="21"/>
      <c r="V59" s="21"/>
      <c r="W59" s="21"/>
      <c r="X59" s="21"/>
      <c r="Y59" s="21"/>
      <c r="Z59" s="21"/>
      <c r="AA59" s="21"/>
      <c r="AB59" s="21"/>
      <c r="AC59" s="21"/>
      <c r="AD59" s="21"/>
      <c r="AE59" s="21"/>
      <c r="AF59" s="21"/>
      <c r="AG59" s="21"/>
      <c r="AH59" s="21"/>
      <c r="AI59" s="21"/>
      <c r="AJ59" s="21"/>
      <c r="AK59" s="21"/>
      <c r="AL59" s="21"/>
      <c r="AM59" s="21"/>
      <c r="AN59" s="21"/>
      <c r="AO59" s="21"/>
      <c r="AP59" s="21"/>
      <c r="AQ59" s="21"/>
      <c r="AR59" s="21"/>
      <c r="AS59" s="21"/>
      <c r="AT59" s="21"/>
      <c r="AU59" s="21"/>
      <c r="AV59" s="21"/>
      <c r="AW59" s="21"/>
      <c r="AX59" s="21"/>
      <c r="AY59" s="21"/>
      <c r="AZ59" s="21"/>
      <c r="BA59" s="21"/>
      <c r="BB59" s="21"/>
      <c r="BC59" s="21"/>
      <c r="BD59" s="21"/>
      <c r="BE59" s="21"/>
      <c r="BF59" s="21"/>
      <c r="BG59" s="21"/>
      <c r="BH59" s="21"/>
      <c r="BI59" s="21"/>
      <c r="BJ59" s="21"/>
      <c r="BK59" s="21"/>
      <c r="BL59" s="21"/>
      <c r="BM59" s="21"/>
      <c r="BN59" s="21"/>
      <c r="BO59" s="21"/>
      <c r="BP59" s="21"/>
      <c r="BQ59" s="21"/>
      <c r="BR59" s="21"/>
      <c r="BS59" s="21"/>
      <c r="BT59" s="21"/>
      <c r="BU59" s="21"/>
      <c r="BV59" s="21"/>
      <c r="BW59" s="21"/>
      <c r="BX59" s="21"/>
      <c r="BY59" s="21"/>
      <c r="BZ59" s="21"/>
      <c r="CA59" s="21"/>
      <c r="CB59" s="21"/>
      <c r="CC59" s="21"/>
      <c r="CD59" s="21"/>
      <c r="CE59" s="21"/>
      <c r="CF59" s="21"/>
      <c r="CG59" s="21"/>
      <c r="CH59" s="21"/>
      <c r="CI59" s="21"/>
      <c r="CJ59" s="21"/>
      <c r="CK59" s="21"/>
      <c r="CL59" s="21"/>
      <c r="CM59" s="21"/>
      <c r="CN59" s="21"/>
      <c r="CO59" s="21"/>
      <c r="CP59" s="21"/>
      <c r="CQ59" s="21"/>
      <c r="CR59" s="21"/>
      <c r="CS59" s="21"/>
      <c r="CT59" s="21"/>
      <c r="CU59" s="21"/>
      <c r="CV59" s="21"/>
      <c r="CW59" s="21"/>
      <c r="CX59" s="21"/>
      <c r="CY59" s="21"/>
      <c r="CZ59" s="21"/>
      <c r="DA59" s="21"/>
      <c r="DB59" s="21"/>
      <c r="DC59" s="21"/>
      <c r="DD59" s="21"/>
      <c r="DE59" s="21"/>
      <c r="DF59" s="21"/>
      <c r="DG59" s="21"/>
      <c r="DH59" s="21"/>
      <c r="DI59" s="21"/>
      <c r="DJ59" s="21"/>
      <c r="DK59" s="21"/>
      <c r="DL59" s="21"/>
      <c r="DM59" s="21"/>
      <c r="DN59" s="21"/>
      <c r="DO59" s="21"/>
      <c r="DP59" s="21"/>
      <c r="DQ59" s="21"/>
      <c r="DR59" s="21"/>
      <c r="DS59" s="21"/>
      <c r="DT59" s="21"/>
      <c r="DU59" s="21"/>
      <c r="DV59" s="21"/>
      <c r="DW59" s="21"/>
      <c r="DX59" s="21"/>
      <c r="DY59" s="21"/>
      <c r="DZ59" s="21"/>
      <c r="EA59" s="21"/>
      <c r="EB59" s="21"/>
      <c r="EC59" s="21"/>
      <c r="ED59" s="21"/>
      <c r="EE59" s="21"/>
      <c r="EF59" s="21"/>
      <c r="EG59" s="21"/>
      <c r="EH59" s="21"/>
      <c r="EI59" s="21"/>
      <c r="EJ59" s="21"/>
      <c r="EK59" s="21"/>
      <c r="EL59" s="21"/>
      <c r="EM59" s="21"/>
      <c r="EN59" s="21"/>
      <c r="EO59" s="21"/>
      <c r="EP59" s="21"/>
      <c r="EQ59" s="21"/>
      <c r="ER59" s="21"/>
      <c r="ES59" s="21"/>
      <c r="ET59" s="21"/>
      <c r="EU59" s="21"/>
      <c r="EV59" s="21"/>
      <c r="EW59" s="21"/>
      <c r="EX59" s="21"/>
      <c r="EY59" s="21"/>
      <c r="EZ59" s="21"/>
      <c r="FA59" s="21"/>
      <c r="FB59" s="21"/>
      <c r="FC59" s="21"/>
      <c r="FD59" s="21"/>
      <c r="FE59" s="21"/>
      <c r="FF59" s="21"/>
      <c r="FG59" s="21"/>
      <c r="FH59" s="21"/>
      <c r="FI59" s="21"/>
      <c r="FJ59" s="21"/>
      <c r="FK59" s="21"/>
      <c r="FL59" s="21"/>
      <c r="FM59" s="21"/>
      <c r="FN59" s="21"/>
      <c r="FO59" s="21"/>
      <c r="FP59" s="21"/>
      <c r="FQ59" s="21"/>
      <c r="FR59" s="21"/>
      <c r="FS59" s="21"/>
      <c r="FT59" s="21"/>
      <c r="FU59" s="21"/>
      <c r="FV59" s="21"/>
      <c r="FW59" s="21"/>
      <c r="FX59" s="21"/>
      <c r="FY59" s="21"/>
      <c r="FZ59" s="21"/>
      <c r="GA59" s="21"/>
      <c r="GB59" s="21"/>
      <c r="GC59" s="21"/>
      <c r="GD59" s="21"/>
      <c r="GE59" s="21"/>
      <c r="GF59" s="21"/>
      <c r="GG59" s="21"/>
      <c r="GH59" s="21"/>
      <c r="GI59" s="21"/>
      <c r="GJ59" s="21"/>
      <c r="GK59" s="21"/>
      <c r="GL59" s="21"/>
      <c r="GM59" s="21"/>
      <c r="GN59" s="21"/>
      <c r="GO59" s="21"/>
      <c r="GP59" s="21"/>
      <c r="GQ59" s="21"/>
      <c r="GR59" s="21"/>
      <c r="GS59" s="21"/>
      <c r="GT59" s="21"/>
      <c r="GU59" s="21"/>
      <c r="GV59" s="21"/>
      <c r="GW59" s="21"/>
      <c r="GX59" s="21"/>
      <c r="GY59" s="21"/>
      <c r="GZ59" s="21"/>
      <c r="HA59" s="21"/>
      <c r="HB59" s="21"/>
      <c r="HC59" s="21"/>
      <c r="HD59" s="21"/>
      <c r="HE59" s="21"/>
      <c r="HF59" s="21"/>
      <c r="HG59" s="21"/>
      <c r="HH59" s="21"/>
      <c r="HI59" s="21"/>
      <c r="HJ59" s="21"/>
      <c r="HK59" s="21"/>
      <c r="HL59" s="21"/>
      <c r="HM59" s="21"/>
      <c r="HN59" s="21"/>
      <c r="HO59" s="21"/>
      <c r="HP59" s="21"/>
      <c r="HQ59" s="21"/>
      <c r="HR59" s="21"/>
      <c r="HS59" s="21"/>
      <c r="HT59" s="21"/>
      <c r="HU59" s="21"/>
      <c r="HV59" s="21"/>
      <c r="HW59" s="21"/>
      <c r="HX59" s="21"/>
      <c r="HY59" s="21"/>
      <c r="HZ59" s="21"/>
      <c r="IA59" s="21"/>
      <c r="IB59" s="21"/>
      <c r="IC59" s="21"/>
      <c r="ID59" s="21"/>
      <c r="IE59" s="21"/>
      <c r="IF59" s="21"/>
      <c r="IG59" s="21"/>
      <c r="IH59" s="21"/>
      <c r="II59" s="21"/>
      <c r="IJ59" s="21"/>
      <c r="IK59" s="21"/>
      <c r="IL59" s="21"/>
      <c r="IM59" s="21"/>
      <c r="IN59" s="21"/>
      <c r="IO59" s="21"/>
      <c r="IP59" s="21"/>
      <c r="IQ59" s="21"/>
      <c r="IR59" s="21"/>
      <c r="IS59" s="21"/>
      <c r="IT59" s="21"/>
      <c r="IU59" s="21"/>
      <c r="IV59" s="21"/>
    </row>
    <row r="60" spans="1:256" s="20" customFormat="1" x14ac:dyDescent="0.25">
      <c r="A60" s="46"/>
      <c r="B60" s="46"/>
      <c r="C60" s="46"/>
      <c r="D60" s="46"/>
      <c r="E60" s="46"/>
      <c r="F60" s="46"/>
      <c r="G60" s="46"/>
      <c r="H60" s="46"/>
      <c r="I60" s="46"/>
      <c r="J60" s="46"/>
      <c r="K60" s="46"/>
      <c r="L60" s="46"/>
      <c r="M60" s="46"/>
      <c r="N60" s="46"/>
      <c r="O60" s="46"/>
      <c r="P60" s="46"/>
      <c r="Q60" s="21"/>
      <c r="R60" s="21"/>
      <c r="S60" s="21"/>
      <c r="T60" s="21"/>
      <c r="U60" s="21"/>
      <c r="V60" s="21"/>
      <c r="W60" s="21"/>
      <c r="X60" s="21"/>
      <c r="Y60" s="21"/>
      <c r="Z60" s="21"/>
      <c r="AA60" s="21"/>
      <c r="AB60" s="21"/>
      <c r="AC60" s="21"/>
      <c r="AD60" s="21"/>
      <c r="AE60" s="21"/>
      <c r="AF60" s="21"/>
      <c r="AG60" s="21"/>
      <c r="AH60" s="21"/>
      <c r="AI60" s="21"/>
      <c r="AJ60" s="21"/>
      <c r="AK60" s="21"/>
      <c r="AL60" s="21"/>
      <c r="AM60" s="21"/>
      <c r="AN60" s="21"/>
      <c r="AO60" s="21"/>
      <c r="AP60" s="21"/>
      <c r="AQ60" s="21"/>
      <c r="AR60" s="21"/>
      <c r="AS60" s="21"/>
      <c r="AT60" s="21"/>
      <c r="AU60" s="21"/>
      <c r="AV60" s="21"/>
      <c r="AW60" s="21"/>
      <c r="AX60" s="21"/>
      <c r="AY60" s="21"/>
      <c r="AZ60" s="21"/>
      <c r="BA60" s="21"/>
      <c r="BB60" s="21"/>
      <c r="BC60" s="21"/>
      <c r="BD60" s="21"/>
      <c r="BE60" s="21"/>
      <c r="BF60" s="21"/>
      <c r="BG60" s="21"/>
      <c r="BH60" s="21"/>
      <c r="BI60" s="21"/>
      <c r="BJ60" s="21"/>
      <c r="BK60" s="21"/>
      <c r="BL60" s="21"/>
      <c r="BM60" s="21"/>
      <c r="BN60" s="21"/>
      <c r="BO60" s="21"/>
      <c r="BP60" s="21"/>
      <c r="BQ60" s="21"/>
      <c r="BR60" s="21"/>
      <c r="BS60" s="21"/>
      <c r="BT60" s="21"/>
      <c r="BU60" s="21"/>
      <c r="BV60" s="21"/>
      <c r="BW60" s="21"/>
      <c r="BX60" s="21"/>
      <c r="BY60" s="21"/>
      <c r="BZ60" s="21"/>
      <c r="CA60" s="21"/>
      <c r="CB60" s="21"/>
      <c r="CC60" s="21"/>
      <c r="CD60" s="21"/>
      <c r="CE60" s="21"/>
      <c r="CF60" s="21"/>
      <c r="CG60" s="21"/>
      <c r="CH60" s="21"/>
      <c r="CI60" s="21"/>
      <c r="CJ60" s="21"/>
      <c r="CK60" s="21"/>
      <c r="CL60" s="21"/>
      <c r="CM60" s="21"/>
      <c r="CN60" s="21"/>
      <c r="CO60" s="21"/>
      <c r="CP60" s="21"/>
      <c r="CQ60" s="21"/>
      <c r="CR60" s="21"/>
      <c r="CS60" s="21"/>
      <c r="CT60" s="21"/>
      <c r="CU60" s="21"/>
      <c r="CV60" s="21"/>
      <c r="CW60" s="21"/>
      <c r="CX60" s="21"/>
      <c r="CY60" s="21"/>
      <c r="CZ60" s="21"/>
      <c r="DA60" s="21"/>
      <c r="DB60" s="21"/>
      <c r="DC60" s="21"/>
      <c r="DD60" s="21"/>
      <c r="DE60" s="21"/>
      <c r="DF60" s="21"/>
      <c r="DG60" s="21"/>
      <c r="DH60" s="21"/>
      <c r="DI60" s="21"/>
      <c r="DJ60" s="21"/>
      <c r="DK60" s="21"/>
      <c r="DL60" s="21"/>
      <c r="DM60" s="21"/>
      <c r="DN60" s="21"/>
      <c r="DO60" s="21"/>
      <c r="DP60" s="21"/>
      <c r="DQ60" s="21"/>
      <c r="DR60" s="21"/>
      <c r="DS60" s="21"/>
      <c r="DT60" s="21"/>
      <c r="DU60" s="21"/>
      <c r="DV60" s="21"/>
      <c r="DW60" s="21"/>
      <c r="DX60" s="21"/>
      <c r="DY60" s="21"/>
      <c r="DZ60" s="21"/>
      <c r="EA60" s="21"/>
      <c r="EB60" s="21"/>
      <c r="EC60" s="21"/>
      <c r="ED60" s="21"/>
      <c r="EE60" s="21"/>
      <c r="EF60" s="21"/>
      <c r="EG60" s="21"/>
      <c r="EH60" s="21"/>
      <c r="EI60" s="21"/>
      <c r="EJ60" s="21"/>
      <c r="EK60" s="21"/>
      <c r="EL60" s="21"/>
      <c r="EM60" s="21"/>
      <c r="EN60" s="21"/>
      <c r="EO60" s="21"/>
      <c r="EP60" s="21"/>
      <c r="EQ60" s="21"/>
      <c r="ER60" s="21"/>
      <c r="ES60" s="21"/>
      <c r="ET60" s="21"/>
      <c r="EU60" s="21"/>
      <c r="EV60" s="21"/>
      <c r="EW60" s="21"/>
      <c r="EX60" s="21"/>
      <c r="EY60" s="21"/>
      <c r="EZ60" s="21"/>
      <c r="FA60" s="21"/>
      <c r="FB60" s="21"/>
      <c r="FC60" s="21"/>
      <c r="FD60" s="21"/>
      <c r="FE60" s="21"/>
      <c r="FF60" s="21"/>
      <c r="FG60" s="21"/>
      <c r="FH60" s="21"/>
      <c r="FI60" s="21"/>
      <c r="FJ60" s="21"/>
      <c r="FK60" s="21"/>
      <c r="FL60" s="21"/>
      <c r="FM60" s="21"/>
      <c r="FN60" s="21"/>
      <c r="FO60" s="21"/>
      <c r="FP60" s="21"/>
      <c r="FQ60" s="21"/>
      <c r="FR60" s="21"/>
      <c r="FS60" s="21"/>
      <c r="FT60" s="21"/>
      <c r="FU60" s="21"/>
      <c r="FV60" s="21"/>
      <c r="FW60" s="21"/>
      <c r="FX60" s="21"/>
      <c r="FY60" s="21"/>
      <c r="FZ60" s="21"/>
      <c r="GA60" s="21"/>
      <c r="GB60" s="21"/>
      <c r="GC60" s="21"/>
      <c r="GD60" s="21"/>
      <c r="GE60" s="21"/>
      <c r="GF60" s="21"/>
      <c r="GG60" s="21"/>
      <c r="GH60" s="21"/>
      <c r="GI60" s="21"/>
      <c r="GJ60" s="21"/>
      <c r="GK60" s="21"/>
      <c r="GL60" s="21"/>
      <c r="GM60" s="21"/>
      <c r="GN60" s="21"/>
      <c r="GO60" s="21"/>
      <c r="GP60" s="21"/>
      <c r="GQ60" s="21"/>
      <c r="GR60" s="21"/>
      <c r="GS60" s="21"/>
      <c r="GT60" s="21"/>
      <c r="GU60" s="21"/>
      <c r="GV60" s="21"/>
      <c r="GW60" s="21"/>
      <c r="GX60" s="21"/>
      <c r="GY60" s="21"/>
      <c r="GZ60" s="21"/>
      <c r="HA60" s="21"/>
      <c r="HB60" s="21"/>
      <c r="HC60" s="21"/>
      <c r="HD60" s="21"/>
      <c r="HE60" s="21"/>
      <c r="HF60" s="21"/>
      <c r="HG60" s="21"/>
      <c r="HH60" s="21"/>
      <c r="HI60" s="21"/>
      <c r="HJ60" s="21"/>
      <c r="HK60" s="21"/>
      <c r="HL60" s="21"/>
      <c r="HM60" s="21"/>
      <c r="HN60" s="21"/>
      <c r="HO60" s="21"/>
      <c r="HP60" s="21"/>
      <c r="HQ60" s="21"/>
      <c r="HR60" s="21"/>
      <c r="HS60" s="21"/>
      <c r="HT60" s="21"/>
      <c r="HU60" s="21"/>
      <c r="HV60" s="21"/>
      <c r="HW60" s="21"/>
      <c r="HX60" s="21"/>
      <c r="HY60" s="21"/>
      <c r="HZ60" s="21"/>
      <c r="IA60" s="21"/>
      <c r="IB60" s="21"/>
      <c r="IC60" s="21"/>
      <c r="ID60" s="21"/>
      <c r="IE60" s="21"/>
      <c r="IF60" s="21"/>
      <c r="IG60" s="21"/>
      <c r="IH60" s="21"/>
      <c r="II60" s="21"/>
      <c r="IJ60" s="21"/>
      <c r="IK60" s="21"/>
      <c r="IL60" s="21"/>
      <c r="IM60" s="21"/>
      <c r="IN60" s="21"/>
      <c r="IO60" s="21"/>
      <c r="IP60" s="21"/>
      <c r="IQ60" s="21"/>
      <c r="IR60" s="21"/>
      <c r="IS60" s="21"/>
      <c r="IT60" s="21"/>
      <c r="IU60" s="21"/>
      <c r="IV60" s="21"/>
    </row>
    <row r="61" spans="1:256" s="20" customFormat="1" x14ac:dyDescent="0.25">
      <c r="A61" s="46"/>
      <c r="B61" s="46"/>
      <c r="C61" s="46"/>
      <c r="D61" s="46"/>
      <c r="E61" s="46"/>
      <c r="F61" s="46"/>
      <c r="G61" s="46"/>
      <c r="H61" s="46"/>
      <c r="I61" s="46"/>
      <c r="J61" s="46"/>
      <c r="K61" s="46"/>
      <c r="L61" s="46"/>
      <c r="M61" s="46"/>
      <c r="N61" s="46"/>
      <c r="O61" s="46"/>
      <c r="P61" s="46"/>
      <c r="Q61" s="21"/>
      <c r="R61" s="21"/>
      <c r="S61" s="21"/>
      <c r="T61" s="21"/>
      <c r="U61" s="21"/>
      <c r="V61" s="21"/>
      <c r="W61" s="21"/>
      <c r="X61" s="21"/>
      <c r="Y61" s="21"/>
      <c r="Z61" s="21"/>
      <c r="AA61" s="21"/>
      <c r="AB61" s="21"/>
      <c r="AC61" s="21"/>
      <c r="AD61" s="21"/>
      <c r="AE61" s="21"/>
      <c r="AF61" s="21"/>
      <c r="AG61" s="21"/>
      <c r="AH61" s="21"/>
      <c r="AI61" s="21"/>
      <c r="AJ61" s="21"/>
      <c r="AK61" s="21"/>
      <c r="AL61" s="21"/>
      <c r="AM61" s="21"/>
      <c r="AN61" s="21"/>
      <c r="AO61" s="21"/>
      <c r="AP61" s="21"/>
      <c r="AQ61" s="21"/>
      <c r="AR61" s="21"/>
      <c r="AS61" s="21"/>
      <c r="AT61" s="21"/>
      <c r="AU61" s="21"/>
      <c r="AV61" s="21"/>
      <c r="AW61" s="21"/>
      <c r="AX61" s="21"/>
      <c r="AY61" s="21"/>
      <c r="AZ61" s="21"/>
      <c r="BA61" s="21"/>
      <c r="BB61" s="21"/>
      <c r="BC61" s="21"/>
      <c r="BD61" s="21"/>
      <c r="BE61" s="21"/>
      <c r="BF61" s="21"/>
      <c r="BG61" s="21"/>
      <c r="BH61" s="21"/>
      <c r="BI61" s="21"/>
      <c r="BJ61" s="21"/>
      <c r="BK61" s="21"/>
      <c r="BL61" s="21"/>
      <c r="BM61" s="21"/>
      <c r="BN61" s="21"/>
      <c r="BO61" s="21"/>
      <c r="BP61" s="21"/>
      <c r="BQ61" s="21"/>
      <c r="BR61" s="21"/>
      <c r="BS61" s="21"/>
      <c r="BT61" s="21"/>
      <c r="BU61" s="21"/>
      <c r="BV61" s="21"/>
      <c r="BW61" s="21"/>
      <c r="BX61" s="21"/>
      <c r="BY61" s="21"/>
      <c r="BZ61" s="21"/>
      <c r="CA61" s="21"/>
      <c r="CB61" s="21"/>
      <c r="CC61" s="21"/>
      <c r="CD61" s="21"/>
      <c r="CE61" s="21"/>
      <c r="CF61" s="21"/>
      <c r="CG61" s="21"/>
      <c r="CH61" s="21"/>
      <c r="CI61" s="21"/>
      <c r="CJ61" s="21"/>
      <c r="CK61" s="21"/>
      <c r="CL61" s="21"/>
      <c r="CM61" s="21"/>
      <c r="CN61" s="21"/>
      <c r="CO61" s="21"/>
      <c r="CP61" s="21"/>
      <c r="CQ61" s="21"/>
      <c r="CR61" s="21"/>
      <c r="CS61" s="21"/>
      <c r="CT61" s="21"/>
      <c r="CU61" s="21"/>
      <c r="CV61" s="21"/>
      <c r="CW61" s="21"/>
      <c r="CX61" s="21"/>
      <c r="CY61" s="21"/>
      <c r="CZ61" s="21"/>
      <c r="DA61" s="21"/>
      <c r="DB61" s="21"/>
      <c r="DC61" s="21"/>
      <c r="DD61" s="21"/>
      <c r="DE61" s="21"/>
      <c r="DF61" s="21"/>
      <c r="DG61" s="21"/>
      <c r="DH61" s="21"/>
      <c r="DI61" s="21"/>
      <c r="DJ61" s="21"/>
      <c r="DK61" s="21"/>
      <c r="DL61" s="21"/>
      <c r="DM61" s="21"/>
      <c r="DN61" s="21"/>
      <c r="DO61" s="21"/>
      <c r="DP61" s="21"/>
      <c r="DQ61" s="21"/>
      <c r="DR61" s="21"/>
      <c r="DS61" s="21"/>
      <c r="DT61" s="21"/>
      <c r="DU61" s="21"/>
      <c r="DV61" s="21"/>
      <c r="DW61" s="21"/>
      <c r="DX61" s="21"/>
      <c r="DY61" s="21"/>
      <c r="DZ61" s="21"/>
      <c r="EA61" s="21"/>
      <c r="EB61" s="21"/>
      <c r="EC61" s="21"/>
      <c r="ED61" s="21"/>
      <c r="EE61" s="21"/>
      <c r="EF61" s="21"/>
      <c r="EG61" s="21"/>
      <c r="EH61" s="21"/>
      <c r="EI61" s="21"/>
      <c r="EJ61" s="21"/>
      <c r="EK61" s="21"/>
      <c r="EL61" s="21"/>
      <c r="EM61" s="21"/>
      <c r="EN61" s="21"/>
      <c r="EO61" s="21"/>
      <c r="EP61" s="21"/>
      <c r="EQ61" s="21"/>
      <c r="ER61" s="21"/>
      <c r="ES61" s="21"/>
      <c r="ET61" s="21"/>
      <c r="EU61" s="21"/>
      <c r="EV61" s="21"/>
      <c r="EW61" s="21"/>
      <c r="EX61" s="21"/>
      <c r="EY61" s="21"/>
      <c r="EZ61" s="21"/>
      <c r="FA61" s="21"/>
      <c r="FB61" s="21"/>
      <c r="FC61" s="21"/>
      <c r="FD61" s="21"/>
      <c r="FE61" s="21"/>
      <c r="FF61" s="21"/>
      <c r="FG61" s="21"/>
      <c r="FH61" s="21"/>
      <c r="FI61" s="21"/>
      <c r="FJ61" s="21"/>
      <c r="FK61" s="21"/>
      <c r="FL61" s="21"/>
      <c r="FM61" s="21"/>
      <c r="FN61" s="21"/>
      <c r="FO61" s="21"/>
      <c r="FP61" s="21"/>
      <c r="FQ61" s="21"/>
      <c r="FR61" s="21"/>
      <c r="FS61" s="21"/>
      <c r="FT61" s="21"/>
      <c r="FU61" s="21"/>
      <c r="FV61" s="21"/>
      <c r="FW61" s="21"/>
      <c r="FX61" s="21"/>
      <c r="FY61" s="21"/>
      <c r="FZ61" s="21"/>
      <c r="GA61" s="21"/>
      <c r="GB61" s="21"/>
      <c r="GC61" s="21"/>
      <c r="GD61" s="21"/>
      <c r="GE61" s="21"/>
      <c r="GF61" s="21"/>
      <c r="GG61" s="21"/>
      <c r="GH61" s="21"/>
      <c r="GI61" s="21"/>
      <c r="GJ61" s="21"/>
      <c r="GK61" s="21"/>
      <c r="GL61" s="21"/>
      <c r="GM61" s="21"/>
      <c r="GN61" s="21"/>
      <c r="GO61" s="21"/>
      <c r="GP61" s="21"/>
      <c r="GQ61" s="21"/>
      <c r="GR61" s="21"/>
      <c r="GS61" s="21"/>
      <c r="GT61" s="21"/>
      <c r="GU61" s="21"/>
      <c r="GV61" s="21"/>
      <c r="GW61" s="21"/>
      <c r="GX61" s="21"/>
      <c r="GY61" s="21"/>
      <c r="GZ61" s="21"/>
      <c r="HA61" s="21"/>
      <c r="HB61" s="21"/>
      <c r="HC61" s="21"/>
      <c r="HD61" s="21"/>
      <c r="HE61" s="21"/>
      <c r="HF61" s="21"/>
      <c r="HG61" s="21"/>
      <c r="HH61" s="21"/>
      <c r="HI61" s="21"/>
      <c r="HJ61" s="21"/>
      <c r="HK61" s="21"/>
      <c r="HL61" s="21"/>
      <c r="HM61" s="21"/>
      <c r="HN61" s="21"/>
      <c r="HO61" s="21"/>
      <c r="HP61" s="21"/>
      <c r="HQ61" s="21"/>
      <c r="HR61" s="21"/>
      <c r="HS61" s="21"/>
      <c r="HT61" s="21"/>
      <c r="HU61" s="21"/>
      <c r="HV61" s="21"/>
      <c r="HW61" s="21"/>
      <c r="HX61" s="21"/>
      <c r="HY61" s="21"/>
      <c r="HZ61" s="21"/>
      <c r="IA61" s="21"/>
      <c r="IB61" s="21"/>
      <c r="IC61" s="21"/>
      <c r="ID61" s="21"/>
      <c r="IE61" s="21"/>
      <c r="IF61" s="21"/>
      <c r="IG61" s="21"/>
      <c r="IH61" s="21"/>
      <c r="II61" s="21"/>
      <c r="IJ61" s="21"/>
      <c r="IK61" s="21"/>
      <c r="IL61" s="21"/>
      <c r="IM61" s="21"/>
      <c r="IN61" s="21"/>
      <c r="IO61" s="21"/>
      <c r="IP61" s="21"/>
      <c r="IQ61" s="21"/>
      <c r="IR61" s="21"/>
      <c r="IS61" s="21"/>
      <c r="IT61" s="21"/>
      <c r="IU61" s="21"/>
      <c r="IV61" s="21"/>
    </row>
    <row r="62" spans="1:256" s="20" customFormat="1" x14ac:dyDescent="0.25">
      <c r="A62" s="21"/>
      <c r="B62" s="21"/>
      <c r="C62" s="21"/>
      <c r="D62" s="21"/>
      <c r="E62" s="21"/>
      <c r="F62" s="21"/>
      <c r="G62" s="21"/>
      <c r="H62" s="21"/>
      <c r="I62" s="21"/>
      <c r="J62" s="21"/>
      <c r="K62" s="21"/>
      <c r="L62" s="21"/>
      <c r="M62" s="21"/>
      <c r="N62" s="21"/>
      <c r="O62" s="21"/>
      <c r="P62" s="21"/>
      <c r="Q62" s="21"/>
      <c r="R62" s="21"/>
      <c r="S62" s="21"/>
      <c r="T62" s="21"/>
      <c r="U62" s="21"/>
      <c r="V62" s="21"/>
      <c r="W62" s="21"/>
      <c r="X62" s="21"/>
      <c r="Y62" s="21"/>
      <c r="Z62" s="21"/>
      <c r="AA62" s="21"/>
      <c r="AB62" s="21"/>
      <c r="AC62" s="21"/>
      <c r="AD62" s="21"/>
      <c r="AE62" s="21"/>
      <c r="AF62" s="21"/>
      <c r="AG62" s="21"/>
      <c r="AH62" s="21"/>
      <c r="AI62" s="21"/>
      <c r="AJ62" s="21"/>
      <c r="AK62" s="21"/>
      <c r="AL62" s="21"/>
      <c r="AM62" s="21"/>
      <c r="AN62" s="21"/>
      <c r="AO62" s="21"/>
      <c r="AP62" s="21"/>
      <c r="AQ62" s="21"/>
      <c r="AR62" s="21"/>
      <c r="AS62" s="21"/>
      <c r="AT62" s="21"/>
      <c r="AU62" s="21"/>
      <c r="AV62" s="21"/>
      <c r="AW62" s="21"/>
      <c r="AX62" s="21"/>
      <c r="AY62" s="21"/>
      <c r="AZ62" s="21"/>
      <c r="BA62" s="21"/>
      <c r="BB62" s="21"/>
      <c r="BC62" s="21"/>
      <c r="BD62" s="21"/>
      <c r="BE62" s="21"/>
      <c r="BF62" s="21"/>
      <c r="BG62" s="21"/>
      <c r="BH62" s="21"/>
      <c r="BI62" s="21"/>
      <c r="BJ62" s="21"/>
      <c r="BK62" s="21"/>
      <c r="BL62" s="21"/>
      <c r="BM62" s="21"/>
      <c r="BN62" s="21"/>
      <c r="BO62" s="21"/>
      <c r="BP62" s="21"/>
      <c r="BQ62" s="21"/>
      <c r="BR62" s="21"/>
      <c r="BS62" s="21"/>
      <c r="BT62" s="21"/>
      <c r="BU62" s="21"/>
      <c r="BV62" s="21"/>
      <c r="BW62" s="21"/>
      <c r="BX62" s="21"/>
      <c r="BY62" s="21"/>
      <c r="BZ62" s="21"/>
      <c r="CA62" s="21"/>
      <c r="CB62" s="21"/>
      <c r="CC62" s="21"/>
      <c r="CD62" s="21"/>
      <c r="CE62" s="21"/>
      <c r="CF62" s="21"/>
      <c r="CG62" s="21"/>
      <c r="CH62" s="21"/>
      <c r="CI62" s="21"/>
      <c r="CJ62" s="21"/>
      <c r="CK62" s="21"/>
      <c r="CL62" s="21"/>
      <c r="CM62" s="21"/>
      <c r="CN62" s="21"/>
      <c r="CO62" s="21"/>
      <c r="CP62" s="21"/>
      <c r="CQ62" s="21"/>
      <c r="CR62" s="21"/>
      <c r="CS62" s="21"/>
      <c r="CT62" s="21"/>
      <c r="CU62" s="21"/>
      <c r="CV62" s="21"/>
      <c r="CW62" s="21"/>
      <c r="CX62" s="21"/>
      <c r="CY62" s="21"/>
      <c r="CZ62" s="21"/>
      <c r="DA62" s="21"/>
      <c r="DB62" s="21"/>
      <c r="DC62" s="21"/>
      <c r="DD62" s="21"/>
      <c r="DE62" s="21"/>
      <c r="DF62" s="21"/>
      <c r="DG62" s="21"/>
      <c r="DH62" s="21"/>
      <c r="DI62" s="21"/>
      <c r="DJ62" s="21"/>
      <c r="DK62" s="21"/>
      <c r="DL62" s="21"/>
      <c r="DM62" s="21"/>
      <c r="DN62" s="21"/>
      <c r="DO62" s="21"/>
      <c r="DP62" s="21"/>
      <c r="DQ62" s="21"/>
      <c r="DR62" s="21"/>
      <c r="DS62" s="21"/>
      <c r="DT62" s="21"/>
      <c r="DU62" s="21"/>
      <c r="DV62" s="21"/>
      <c r="DW62" s="21"/>
      <c r="DX62" s="21"/>
      <c r="DY62" s="21"/>
      <c r="DZ62" s="21"/>
      <c r="EA62" s="21"/>
      <c r="EB62" s="21"/>
      <c r="EC62" s="21"/>
      <c r="ED62" s="21"/>
      <c r="EE62" s="21"/>
      <c r="EF62" s="21"/>
      <c r="EG62" s="21"/>
      <c r="EH62" s="21"/>
      <c r="EI62" s="21"/>
      <c r="EJ62" s="21"/>
      <c r="EK62" s="21"/>
      <c r="EL62" s="21"/>
      <c r="EM62" s="21"/>
      <c r="EN62" s="21"/>
      <c r="EO62" s="21"/>
      <c r="EP62" s="21"/>
      <c r="EQ62" s="21"/>
      <c r="ER62" s="21"/>
      <c r="ES62" s="21"/>
      <c r="ET62" s="21"/>
      <c r="EU62" s="21"/>
      <c r="EV62" s="21"/>
      <c r="EW62" s="21"/>
      <c r="EX62" s="21"/>
      <c r="EY62" s="21"/>
      <c r="EZ62" s="21"/>
      <c r="FA62" s="21"/>
      <c r="FB62" s="21"/>
      <c r="FC62" s="21"/>
      <c r="FD62" s="21"/>
      <c r="FE62" s="21"/>
      <c r="FF62" s="21"/>
      <c r="FG62" s="21"/>
      <c r="FH62" s="21"/>
      <c r="FI62" s="21"/>
      <c r="FJ62" s="21"/>
      <c r="FK62" s="21"/>
      <c r="FL62" s="21"/>
      <c r="FM62" s="21"/>
      <c r="FN62" s="21"/>
      <c r="FO62" s="21"/>
      <c r="FP62" s="21"/>
      <c r="FQ62" s="21"/>
      <c r="FR62" s="21"/>
      <c r="FS62" s="21"/>
      <c r="FT62" s="21"/>
      <c r="FU62" s="21"/>
      <c r="FV62" s="21"/>
      <c r="FW62" s="21"/>
      <c r="FX62" s="21"/>
      <c r="FY62" s="21"/>
      <c r="FZ62" s="21"/>
      <c r="GA62" s="21"/>
      <c r="GB62" s="21"/>
      <c r="GC62" s="21"/>
      <c r="GD62" s="21"/>
      <c r="GE62" s="21"/>
      <c r="GF62" s="21"/>
      <c r="GG62" s="21"/>
      <c r="GH62" s="21"/>
      <c r="GI62" s="21"/>
      <c r="GJ62" s="21"/>
      <c r="GK62" s="21"/>
      <c r="GL62" s="21"/>
      <c r="GM62" s="21"/>
      <c r="GN62" s="21"/>
      <c r="GO62" s="21"/>
      <c r="GP62" s="21"/>
      <c r="GQ62" s="21"/>
      <c r="GR62" s="21"/>
      <c r="GS62" s="21"/>
      <c r="GT62" s="21"/>
      <c r="GU62" s="21"/>
      <c r="GV62" s="21"/>
      <c r="GW62" s="21"/>
      <c r="GX62" s="21"/>
      <c r="GY62" s="21"/>
      <c r="GZ62" s="21"/>
      <c r="HA62" s="21"/>
      <c r="HB62" s="21"/>
      <c r="HC62" s="21"/>
      <c r="HD62" s="21"/>
      <c r="HE62" s="21"/>
      <c r="HF62" s="21"/>
      <c r="HG62" s="21"/>
      <c r="HH62" s="21"/>
      <c r="HI62" s="21"/>
      <c r="HJ62" s="21"/>
      <c r="HK62" s="21"/>
      <c r="HL62" s="21"/>
      <c r="HM62" s="21"/>
      <c r="HN62" s="21"/>
      <c r="HO62" s="21"/>
      <c r="HP62" s="21"/>
      <c r="HQ62" s="21"/>
      <c r="HR62" s="21"/>
      <c r="HS62" s="21"/>
      <c r="HT62" s="21"/>
      <c r="HU62" s="21"/>
      <c r="HV62" s="21"/>
      <c r="HW62" s="21"/>
      <c r="HX62" s="21"/>
      <c r="HY62" s="21"/>
      <c r="HZ62" s="21"/>
      <c r="IA62" s="21"/>
      <c r="IB62" s="21"/>
      <c r="IC62" s="21"/>
      <c r="ID62" s="21"/>
      <c r="IE62" s="21"/>
      <c r="IF62" s="21"/>
      <c r="IG62" s="21"/>
      <c r="IH62" s="21"/>
      <c r="II62" s="21"/>
      <c r="IJ62" s="21"/>
      <c r="IK62" s="21"/>
      <c r="IL62" s="21"/>
      <c r="IM62" s="21"/>
      <c r="IN62" s="21"/>
      <c r="IO62" s="21"/>
      <c r="IP62" s="21"/>
      <c r="IQ62" s="21"/>
      <c r="IR62" s="21"/>
      <c r="IS62" s="21"/>
      <c r="IT62" s="21"/>
      <c r="IU62" s="21"/>
      <c r="IV62" s="21"/>
    </row>
    <row r="63" spans="1:256" s="20" customFormat="1" x14ac:dyDescent="0.25">
      <c r="A63" s="21"/>
      <c r="B63" s="21"/>
      <c r="C63" s="21"/>
      <c r="D63" s="21"/>
      <c r="E63" s="21"/>
      <c r="F63" s="21"/>
      <c r="G63" s="21"/>
      <c r="H63" s="21"/>
      <c r="I63" s="21"/>
      <c r="J63" s="21"/>
      <c r="K63" s="21"/>
      <c r="L63" s="21"/>
      <c r="M63" s="21"/>
      <c r="N63" s="21"/>
      <c r="O63" s="21"/>
      <c r="P63" s="21"/>
      <c r="Q63" s="21"/>
      <c r="R63" s="21"/>
      <c r="S63" s="21"/>
      <c r="T63" s="21"/>
      <c r="U63" s="21"/>
      <c r="V63" s="21"/>
      <c r="W63" s="21"/>
      <c r="X63" s="21"/>
      <c r="Y63" s="21"/>
      <c r="Z63" s="21"/>
      <c r="AA63" s="21"/>
      <c r="AB63" s="21"/>
      <c r="AC63" s="21"/>
      <c r="AD63" s="21"/>
      <c r="AE63" s="21"/>
      <c r="AF63" s="21"/>
      <c r="AG63" s="21"/>
      <c r="AH63" s="21"/>
      <c r="AI63" s="21"/>
      <c r="AJ63" s="21"/>
      <c r="AK63" s="21"/>
      <c r="AL63" s="21"/>
      <c r="AM63" s="21"/>
      <c r="AN63" s="21"/>
      <c r="AO63" s="21"/>
      <c r="AP63" s="21"/>
      <c r="AQ63" s="21"/>
      <c r="AR63" s="21"/>
      <c r="AS63" s="21"/>
      <c r="AT63" s="21"/>
      <c r="AU63" s="21"/>
      <c r="AV63" s="21"/>
      <c r="AW63" s="21"/>
      <c r="AX63" s="21"/>
      <c r="AY63" s="21"/>
      <c r="AZ63" s="21"/>
      <c r="BA63" s="21"/>
      <c r="BB63" s="21"/>
      <c r="BC63" s="21"/>
      <c r="BD63" s="21"/>
      <c r="BE63" s="21"/>
      <c r="BF63" s="21"/>
      <c r="BG63" s="21"/>
      <c r="BH63" s="21"/>
      <c r="BI63" s="21"/>
      <c r="BJ63" s="21"/>
      <c r="BK63" s="21"/>
      <c r="BL63" s="21"/>
      <c r="BM63" s="21"/>
      <c r="BN63" s="21"/>
      <c r="BO63" s="21"/>
      <c r="BP63" s="21"/>
      <c r="BQ63" s="21"/>
      <c r="BR63" s="21"/>
      <c r="BS63" s="21"/>
      <c r="BT63" s="21"/>
      <c r="BU63" s="21"/>
      <c r="BV63" s="21"/>
      <c r="BW63" s="21"/>
      <c r="BX63" s="21"/>
      <c r="BY63" s="21"/>
      <c r="BZ63" s="21"/>
      <c r="CA63" s="21"/>
      <c r="CB63" s="21"/>
      <c r="CC63" s="21"/>
      <c r="CD63" s="21"/>
      <c r="CE63" s="21"/>
      <c r="CF63" s="21"/>
      <c r="CG63" s="21"/>
      <c r="CH63" s="21"/>
      <c r="CI63" s="21"/>
      <c r="CJ63" s="21"/>
      <c r="CK63" s="21"/>
      <c r="CL63" s="21"/>
      <c r="CM63" s="21"/>
      <c r="CN63" s="21"/>
      <c r="CO63" s="21"/>
      <c r="CP63" s="21"/>
      <c r="CQ63" s="21"/>
      <c r="CR63" s="21"/>
      <c r="CS63" s="21"/>
      <c r="CT63" s="21"/>
      <c r="CU63" s="21"/>
      <c r="CV63" s="21"/>
      <c r="CW63" s="21"/>
      <c r="CX63" s="21"/>
      <c r="CY63" s="21"/>
      <c r="CZ63" s="21"/>
      <c r="DA63" s="21"/>
      <c r="DB63" s="21"/>
      <c r="DC63" s="21"/>
      <c r="DD63" s="21"/>
      <c r="DE63" s="21"/>
      <c r="DF63" s="21"/>
      <c r="DG63" s="21"/>
      <c r="DH63" s="21"/>
      <c r="DI63" s="21"/>
      <c r="DJ63" s="21"/>
      <c r="DK63" s="21"/>
      <c r="DL63" s="21"/>
      <c r="DM63" s="21"/>
      <c r="DN63" s="21"/>
      <c r="DO63" s="21"/>
      <c r="DP63" s="21"/>
      <c r="DQ63" s="21"/>
      <c r="DR63" s="21"/>
      <c r="DS63" s="21"/>
      <c r="DT63" s="21"/>
      <c r="DU63" s="21"/>
      <c r="DV63" s="21"/>
      <c r="DW63" s="21"/>
      <c r="DX63" s="21"/>
      <c r="DY63" s="21"/>
      <c r="DZ63" s="21"/>
      <c r="EA63" s="21"/>
      <c r="EB63" s="21"/>
      <c r="EC63" s="21"/>
      <c r="ED63" s="21"/>
      <c r="EE63" s="21"/>
      <c r="EF63" s="21"/>
      <c r="EG63" s="21"/>
      <c r="EH63" s="21"/>
      <c r="EI63" s="21"/>
      <c r="EJ63" s="21"/>
      <c r="EK63" s="21"/>
      <c r="EL63" s="21"/>
      <c r="EM63" s="21"/>
      <c r="EN63" s="21"/>
      <c r="EO63" s="21"/>
      <c r="EP63" s="21"/>
      <c r="EQ63" s="21"/>
      <c r="ER63" s="21"/>
      <c r="ES63" s="21"/>
      <c r="ET63" s="21"/>
      <c r="EU63" s="21"/>
      <c r="EV63" s="21"/>
      <c r="EW63" s="21"/>
      <c r="EX63" s="21"/>
      <c r="EY63" s="21"/>
      <c r="EZ63" s="21"/>
      <c r="FA63" s="21"/>
      <c r="FB63" s="21"/>
      <c r="FC63" s="21"/>
      <c r="FD63" s="21"/>
      <c r="FE63" s="21"/>
      <c r="FF63" s="21"/>
      <c r="FG63" s="21"/>
      <c r="FH63" s="21"/>
      <c r="FI63" s="21"/>
      <c r="FJ63" s="21"/>
      <c r="FK63" s="21"/>
      <c r="FL63" s="21"/>
      <c r="FM63" s="21"/>
      <c r="FN63" s="21"/>
      <c r="FO63" s="21"/>
      <c r="FP63" s="21"/>
      <c r="FQ63" s="21"/>
      <c r="FR63" s="21"/>
      <c r="FS63" s="21"/>
      <c r="FT63" s="21"/>
      <c r="FU63" s="21"/>
      <c r="FV63" s="21"/>
      <c r="FW63" s="21"/>
      <c r="FX63" s="21"/>
      <c r="FY63" s="21"/>
      <c r="FZ63" s="21"/>
      <c r="GA63" s="21"/>
      <c r="GB63" s="21"/>
      <c r="GC63" s="21"/>
      <c r="GD63" s="21"/>
      <c r="GE63" s="21"/>
      <c r="GF63" s="21"/>
      <c r="GG63" s="21"/>
      <c r="GH63" s="21"/>
      <c r="GI63" s="21"/>
      <c r="GJ63" s="21"/>
      <c r="GK63" s="21"/>
      <c r="GL63" s="21"/>
      <c r="GM63" s="21"/>
      <c r="GN63" s="21"/>
      <c r="GO63" s="21"/>
      <c r="GP63" s="21"/>
      <c r="GQ63" s="21"/>
      <c r="GR63" s="21"/>
      <c r="GS63" s="21"/>
      <c r="GT63" s="21"/>
      <c r="GU63" s="21"/>
      <c r="GV63" s="21"/>
      <c r="GW63" s="21"/>
      <c r="GX63" s="21"/>
      <c r="GY63" s="21"/>
      <c r="GZ63" s="21"/>
      <c r="HA63" s="21"/>
      <c r="HB63" s="21"/>
      <c r="HC63" s="21"/>
      <c r="HD63" s="21"/>
      <c r="HE63" s="21"/>
      <c r="HF63" s="21"/>
      <c r="HG63" s="21"/>
      <c r="HH63" s="21"/>
      <c r="HI63" s="21"/>
      <c r="HJ63" s="21"/>
      <c r="HK63" s="21"/>
      <c r="HL63" s="21"/>
      <c r="HM63" s="21"/>
      <c r="HN63" s="21"/>
      <c r="HO63" s="21"/>
      <c r="HP63" s="21"/>
      <c r="HQ63" s="21"/>
      <c r="HR63" s="21"/>
      <c r="HS63" s="21"/>
      <c r="HT63" s="21"/>
      <c r="HU63" s="21"/>
      <c r="HV63" s="21"/>
      <c r="HW63" s="21"/>
      <c r="HX63" s="21"/>
      <c r="HY63" s="21"/>
      <c r="HZ63" s="21"/>
      <c r="IA63" s="21"/>
      <c r="IB63" s="21"/>
      <c r="IC63" s="21"/>
      <c r="ID63" s="21"/>
      <c r="IE63" s="21"/>
      <c r="IF63" s="21"/>
      <c r="IG63" s="21"/>
      <c r="IH63" s="21"/>
      <c r="II63" s="21"/>
      <c r="IJ63" s="21"/>
      <c r="IK63" s="21"/>
      <c r="IL63" s="21"/>
      <c r="IM63" s="21"/>
      <c r="IN63" s="21"/>
      <c r="IO63" s="21"/>
      <c r="IP63" s="21"/>
      <c r="IQ63" s="21"/>
      <c r="IR63" s="21"/>
      <c r="IS63" s="21"/>
      <c r="IT63" s="21"/>
      <c r="IU63" s="21"/>
      <c r="IV63" s="21"/>
    </row>
  </sheetData>
  <mergeCells count="2">
    <mergeCell ref="B6:O6"/>
    <mergeCell ref="B9:O9"/>
  </mergeCells>
  <pageMargins left="0" right="0.19685039370078741" top="0" bottom="0" header="0" footer="0.31496062992125984"/>
  <pageSetup paperSize="9" orientation="portrait" r:id="rId1"/>
  <headerFooter>
    <oddFooter>&amp;R&amp;"Source Sans Pro,Normal"&amp;9Servicio de Información y Difusión. &amp;"Source Sans Pro,Negrita"Tri3 2024  |&amp;P</oddFooter>
  </headerFooter>
  <ignoredErrors>
    <ignoredError sqref="O24:O27 H33:K33 H34 J34" formula="1"/>
  </ignoredError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6D166E-3B38-44B9-9317-A14F0D1CCDCD}">
  <sheetPr>
    <pageSetUpPr fitToPage="1"/>
  </sheetPr>
  <dimension ref="A1:X58"/>
  <sheetViews>
    <sheetView workbookViewId="0"/>
  </sheetViews>
  <sheetFormatPr baseColWidth="10" defaultColWidth="8.7109375" defaultRowHeight="14.25" x14ac:dyDescent="0.25"/>
  <cols>
    <col min="1" max="1" width="4" style="21" customWidth="1"/>
    <col min="2" max="2" width="14.85546875" style="21" bestFit="1" customWidth="1"/>
    <col min="3" max="5" width="1.140625" style="21" customWidth="1"/>
    <col min="6" max="14" width="7.5703125" style="21" customWidth="1"/>
    <col min="15" max="15" width="9.140625" style="21" bestFit="1" customWidth="1"/>
    <col min="16" max="16" width="5.7109375" style="21" customWidth="1"/>
    <col min="17" max="18" width="8.7109375" style="21"/>
    <col min="19" max="16384" width="8.7109375" style="32"/>
  </cols>
  <sheetData>
    <row r="1" spans="1:24" ht="18.75" customHeight="1" x14ac:dyDescent="0.25">
      <c r="A1" s="20"/>
      <c r="B1" s="20"/>
      <c r="C1" s="20"/>
      <c r="D1" s="20"/>
      <c r="E1" s="20"/>
      <c r="F1" s="20"/>
      <c r="G1" s="20"/>
      <c r="H1" s="20"/>
      <c r="I1" s="20"/>
      <c r="J1" s="20"/>
      <c r="K1" s="20"/>
      <c r="L1" s="20"/>
      <c r="M1" s="20"/>
      <c r="N1" s="20"/>
      <c r="O1" s="20"/>
      <c r="P1" s="20"/>
    </row>
    <row r="2" spans="1:24" ht="15.75" customHeight="1" x14ac:dyDescent="0.25">
      <c r="A2" s="20"/>
      <c r="B2" s="20"/>
      <c r="C2" s="20"/>
      <c r="D2" s="20"/>
      <c r="E2" s="20"/>
      <c r="F2" s="20"/>
      <c r="G2" s="20"/>
      <c r="H2" s="20"/>
      <c r="I2" s="20"/>
      <c r="J2" s="20"/>
      <c r="K2" s="20"/>
      <c r="L2" s="20"/>
      <c r="M2" s="20"/>
      <c r="N2" s="20"/>
      <c r="O2" s="20"/>
      <c r="P2" s="20"/>
    </row>
    <row r="3" spans="1:24" ht="15.75" customHeight="1" x14ac:dyDescent="0.25">
      <c r="A3" s="20"/>
      <c r="B3" s="20"/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0"/>
      <c r="P3" s="20"/>
    </row>
    <row r="4" spans="1:24" x14ac:dyDescent="0.25">
      <c r="A4" s="20"/>
      <c r="B4" s="20"/>
      <c r="C4" s="20"/>
      <c r="D4" s="20"/>
      <c r="E4" s="20"/>
      <c r="F4" s="20"/>
      <c r="G4" s="20"/>
      <c r="H4" s="20"/>
      <c r="I4" s="20"/>
      <c r="J4" s="20"/>
      <c r="K4" s="20"/>
      <c r="L4" s="20"/>
      <c r="M4" s="20"/>
      <c r="N4" s="20"/>
      <c r="O4" s="20"/>
      <c r="P4" s="20"/>
    </row>
    <row r="5" spans="1:24" ht="15.75" customHeight="1" x14ac:dyDescent="0.25">
      <c r="A5" s="20"/>
      <c r="B5" s="20"/>
      <c r="C5" s="20"/>
      <c r="D5" s="20"/>
      <c r="E5" s="20"/>
      <c r="F5" s="20"/>
      <c r="G5" s="20"/>
      <c r="H5" s="20"/>
      <c r="I5" s="33"/>
      <c r="J5" s="20"/>
      <c r="K5" s="20"/>
      <c r="L5" s="20"/>
      <c r="M5" s="20"/>
      <c r="N5" s="20"/>
      <c r="O5" s="20"/>
      <c r="P5" s="20"/>
    </row>
    <row r="6" spans="1:24" ht="36.75" customHeight="1" x14ac:dyDescent="0.25">
      <c r="A6" s="20"/>
      <c r="B6" s="161" t="s">
        <v>194</v>
      </c>
      <c r="C6" s="161"/>
      <c r="D6" s="161"/>
      <c r="E6" s="161"/>
      <c r="F6" s="161"/>
      <c r="G6" s="161"/>
      <c r="H6" s="161"/>
      <c r="I6" s="161"/>
      <c r="J6" s="161"/>
      <c r="K6" s="161"/>
      <c r="L6" s="161"/>
      <c r="M6" s="161"/>
      <c r="N6" s="161"/>
      <c r="O6" s="161"/>
      <c r="P6" s="20"/>
    </row>
    <row r="7" spans="1:24" ht="6" customHeight="1" x14ac:dyDescent="0.25">
      <c r="A7" s="20"/>
      <c r="B7" s="20"/>
      <c r="C7" s="20"/>
      <c r="D7" s="20"/>
      <c r="E7" s="20"/>
      <c r="F7" s="20"/>
      <c r="G7" s="20"/>
      <c r="H7" s="20"/>
      <c r="I7" s="20"/>
      <c r="J7" s="20"/>
      <c r="K7" s="20"/>
      <c r="L7" s="20"/>
      <c r="M7" s="20"/>
      <c r="N7" s="20"/>
      <c r="O7" s="20"/>
      <c r="P7" s="20"/>
    </row>
    <row r="8" spans="1:24" ht="18.75" customHeight="1" x14ac:dyDescent="0.25">
      <c r="A8" s="20"/>
      <c r="B8" s="162" t="s">
        <v>183</v>
      </c>
      <c r="C8" s="163"/>
      <c r="D8" s="163"/>
      <c r="E8" s="163"/>
      <c r="F8" s="163"/>
      <c r="G8" s="163"/>
      <c r="H8" s="163"/>
      <c r="I8" s="163"/>
      <c r="J8" s="163"/>
      <c r="K8" s="163"/>
      <c r="L8" s="163"/>
      <c r="M8" s="163"/>
      <c r="N8" s="163"/>
      <c r="O8" s="164"/>
      <c r="P8" s="20"/>
    </row>
    <row r="9" spans="1:24" ht="7.5" customHeight="1" x14ac:dyDescent="0.25">
      <c r="A9" s="20"/>
      <c r="B9" s="34"/>
      <c r="C9" s="34"/>
      <c r="D9" s="34"/>
      <c r="E9" s="35"/>
      <c r="F9" s="20"/>
      <c r="G9" s="20"/>
      <c r="H9" s="20"/>
      <c r="I9" s="20"/>
      <c r="J9" s="20"/>
      <c r="K9" s="20"/>
      <c r="L9" s="20"/>
      <c r="M9" s="20"/>
      <c r="N9" s="20"/>
      <c r="O9" s="20"/>
      <c r="P9" s="20"/>
    </row>
    <row r="10" spans="1:24" ht="18.75" customHeight="1" x14ac:dyDescent="0.25">
      <c r="A10" s="20"/>
      <c r="B10" s="36"/>
      <c r="C10" s="37"/>
      <c r="D10" s="37"/>
      <c r="E10" s="37"/>
      <c r="F10" s="37" t="s">
        <v>6</v>
      </c>
      <c r="G10" s="37" t="s">
        <v>12</v>
      </c>
      <c r="H10" s="37" t="s">
        <v>13</v>
      </c>
      <c r="I10" s="37" t="s">
        <v>14</v>
      </c>
      <c r="J10" s="37" t="s">
        <v>15</v>
      </c>
      <c r="K10" s="37" t="s">
        <v>16</v>
      </c>
      <c r="L10" s="37" t="s">
        <v>176</v>
      </c>
      <c r="M10" s="37" t="s">
        <v>177</v>
      </c>
      <c r="N10" s="37" t="s">
        <v>178</v>
      </c>
      <c r="O10" s="37" t="s">
        <v>7</v>
      </c>
      <c r="P10" s="38"/>
    </row>
    <row r="11" spans="1:24" s="82" customFormat="1" ht="16.5" customHeight="1" x14ac:dyDescent="0.25">
      <c r="A11" s="76"/>
      <c r="B11" s="77" t="s">
        <v>150</v>
      </c>
      <c r="C11" s="78"/>
      <c r="D11" s="78"/>
      <c r="E11" s="79"/>
      <c r="F11" s="122">
        <v>9665</v>
      </c>
      <c r="G11" s="122">
        <v>8384</v>
      </c>
      <c r="H11" s="123">
        <v>8595</v>
      </c>
      <c r="I11" s="122">
        <v>7211</v>
      </c>
      <c r="J11" s="122">
        <v>6947</v>
      </c>
      <c r="K11" s="123">
        <v>6849</v>
      </c>
      <c r="L11" s="122">
        <v>4685</v>
      </c>
      <c r="M11" s="122">
        <v>4036</v>
      </c>
      <c r="N11" s="123">
        <v>5404</v>
      </c>
      <c r="O11" s="80">
        <f>SUM(C11:N11)</f>
        <v>61776</v>
      </c>
      <c r="P11" s="38"/>
      <c r="Q11" s="21"/>
      <c r="R11" s="21"/>
      <c r="S11" s="81"/>
      <c r="T11" s="81"/>
      <c r="U11" s="81"/>
      <c r="V11" s="81"/>
      <c r="W11" s="81"/>
      <c r="X11" s="81"/>
    </row>
    <row r="12" spans="1:24" s="82" customFormat="1" ht="16.5" customHeight="1" x14ac:dyDescent="0.25">
      <c r="A12" s="76"/>
      <c r="B12" s="77" t="s">
        <v>151</v>
      </c>
      <c r="C12" s="78"/>
      <c r="D12" s="78"/>
      <c r="E12" s="79"/>
      <c r="F12" s="122">
        <v>16293</v>
      </c>
      <c r="G12" s="122">
        <v>14257</v>
      </c>
      <c r="H12" s="123">
        <v>14235</v>
      </c>
      <c r="I12" s="122">
        <v>12725</v>
      </c>
      <c r="J12" s="122">
        <v>11999</v>
      </c>
      <c r="K12" s="123">
        <v>12292</v>
      </c>
      <c r="L12" s="122">
        <v>8740</v>
      </c>
      <c r="M12" s="122">
        <v>7489</v>
      </c>
      <c r="N12" s="123">
        <v>9568</v>
      </c>
      <c r="O12" s="80">
        <f>SUM(C12:N12)</f>
        <v>107598</v>
      </c>
      <c r="P12" s="38"/>
      <c r="Q12" s="21"/>
      <c r="R12" s="21"/>
      <c r="S12" s="83"/>
      <c r="T12" s="83"/>
      <c r="U12" s="83"/>
      <c r="V12" s="83"/>
      <c r="W12" s="83"/>
      <c r="X12" s="83"/>
    </row>
    <row r="13" spans="1:24" s="82" customFormat="1" ht="16.5" customHeight="1" x14ac:dyDescent="0.25">
      <c r="A13" s="76"/>
      <c r="B13" s="77" t="s">
        <v>152</v>
      </c>
      <c r="C13" s="78"/>
      <c r="D13" s="78"/>
      <c r="E13" s="79"/>
      <c r="F13" s="122">
        <v>463804</v>
      </c>
      <c r="G13" s="122">
        <v>488513</v>
      </c>
      <c r="H13" s="123">
        <v>392435</v>
      </c>
      <c r="I13" s="122">
        <v>232090</v>
      </c>
      <c r="J13" s="122">
        <v>305885</v>
      </c>
      <c r="K13" s="123">
        <v>301628</v>
      </c>
      <c r="L13" s="122">
        <v>164454</v>
      </c>
      <c r="M13" s="122">
        <v>122669</v>
      </c>
      <c r="N13" s="123">
        <v>297819</v>
      </c>
      <c r="O13" s="80">
        <f>SUM(C13:N13)</f>
        <v>2769297</v>
      </c>
      <c r="P13" s="38"/>
      <c r="Q13" s="21"/>
      <c r="R13" s="21"/>
      <c r="S13" s="83"/>
      <c r="T13" s="83"/>
      <c r="U13" s="83"/>
      <c r="V13" s="83"/>
      <c r="W13" s="83"/>
      <c r="X13" s="83"/>
    </row>
    <row r="14" spans="1:24" s="82" customFormat="1" ht="3.75" customHeight="1" thickBot="1" x14ac:dyDescent="0.3">
      <c r="A14" s="76"/>
      <c r="B14" s="84"/>
      <c r="C14" s="85"/>
      <c r="D14" s="85"/>
      <c r="E14" s="86"/>
      <c r="F14" s="124"/>
      <c r="G14" s="124"/>
      <c r="H14" s="125"/>
      <c r="I14" s="124"/>
      <c r="J14" s="124"/>
      <c r="K14" s="125"/>
      <c r="L14" s="124"/>
      <c r="M14" s="124"/>
      <c r="N14" s="125"/>
      <c r="O14" s="87"/>
      <c r="P14" s="38"/>
      <c r="Q14" s="21"/>
      <c r="R14" s="21"/>
      <c r="S14" s="83"/>
      <c r="T14" s="83"/>
      <c r="U14" s="83"/>
      <c r="V14" s="83"/>
      <c r="W14" s="83"/>
      <c r="X14" s="83"/>
    </row>
    <row r="15" spans="1:24" s="82" customFormat="1" x14ac:dyDescent="0.25">
      <c r="A15" s="76"/>
      <c r="B15" s="88"/>
      <c r="C15" s="89"/>
      <c r="D15" s="89"/>
      <c r="E15" s="89"/>
      <c r="F15" s="132">
        <f>+F13/F11</f>
        <v>47.9879979306777</v>
      </c>
      <c r="G15" s="132">
        <f>+G13/G11</f>
        <v>58.267294847328245</v>
      </c>
      <c r="H15" s="132">
        <f>+H13/H11</f>
        <v>45.658522396742292</v>
      </c>
      <c r="I15" s="132">
        <f t="shared" ref="I15:N15" si="0">+I13/I11</f>
        <v>32.18554985438913</v>
      </c>
      <c r="J15" s="132">
        <f t="shared" si="0"/>
        <v>44.031236504966174</v>
      </c>
      <c r="K15" s="132">
        <f t="shared" si="0"/>
        <v>44.039713826836035</v>
      </c>
      <c r="L15" s="132">
        <f t="shared" si="0"/>
        <v>35.10224119530416</v>
      </c>
      <c r="M15" s="132">
        <f t="shared" si="0"/>
        <v>30.393706640237859</v>
      </c>
      <c r="N15" s="132">
        <f t="shared" si="0"/>
        <v>55.11084381939304</v>
      </c>
      <c r="O15" s="80"/>
      <c r="P15" s="38"/>
      <c r="Q15" s="21"/>
      <c r="R15" s="21"/>
      <c r="S15" s="83"/>
      <c r="T15" s="83"/>
      <c r="U15" s="83"/>
      <c r="V15" s="83"/>
      <c r="W15" s="83"/>
      <c r="X15" s="83"/>
    </row>
    <row r="16" spans="1:24" s="82" customFormat="1" ht="6" customHeight="1" x14ac:dyDescent="0.25">
      <c r="A16" s="76"/>
      <c r="B16" s="88"/>
      <c r="C16" s="78"/>
      <c r="D16" s="78"/>
      <c r="E16" s="78"/>
      <c r="F16" s="78"/>
      <c r="G16" s="78"/>
      <c r="H16" s="78"/>
      <c r="I16" s="78"/>
      <c r="J16" s="78"/>
      <c r="K16" s="78"/>
      <c r="L16" s="78"/>
      <c r="M16" s="78"/>
      <c r="N16" s="78"/>
      <c r="O16" s="90"/>
      <c r="P16" s="38"/>
      <c r="Q16" s="21"/>
      <c r="R16" s="21"/>
      <c r="S16" s="83"/>
      <c r="T16" s="83"/>
      <c r="U16" s="83"/>
      <c r="V16" s="83"/>
      <c r="W16" s="83"/>
      <c r="X16" s="83"/>
    </row>
    <row r="17" spans="1:24" s="82" customFormat="1" x14ac:dyDescent="0.25">
      <c r="A17" s="76"/>
      <c r="B17" s="91"/>
      <c r="C17" s="80"/>
      <c r="D17" s="80"/>
      <c r="E17" s="80"/>
      <c r="F17" s="80"/>
      <c r="G17" s="80"/>
      <c r="H17" s="80"/>
      <c r="I17" s="80"/>
      <c r="J17" s="80"/>
      <c r="K17" s="80"/>
      <c r="L17" s="80"/>
      <c r="M17" s="80"/>
      <c r="N17" s="80"/>
      <c r="O17" s="80"/>
      <c r="P17" s="38"/>
      <c r="Q17" s="21"/>
      <c r="R17" s="21"/>
      <c r="S17" s="83"/>
      <c r="T17" s="83"/>
      <c r="U17" s="83"/>
      <c r="V17" s="83"/>
      <c r="W17" s="83"/>
      <c r="X17" s="83"/>
    </row>
    <row r="18" spans="1:24" s="82" customFormat="1" x14ac:dyDescent="0.25">
      <c r="A18" s="76"/>
      <c r="B18" s="92"/>
      <c r="C18" s="80"/>
      <c r="D18" s="80"/>
      <c r="E18" s="80"/>
      <c r="F18" s="80"/>
      <c r="G18" s="80"/>
      <c r="H18" s="80"/>
      <c r="I18" s="80"/>
      <c r="J18" s="80"/>
      <c r="K18" s="80"/>
      <c r="L18" s="80"/>
      <c r="M18" s="80"/>
      <c r="N18" s="80"/>
      <c r="O18" s="80"/>
      <c r="P18" s="38"/>
      <c r="Q18" s="21"/>
      <c r="R18" s="21"/>
      <c r="S18" s="83"/>
      <c r="T18" s="83"/>
      <c r="U18" s="83"/>
      <c r="V18" s="83"/>
      <c r="W18" s="83"/>
      <c r="X18" s="83"/>
    </row>
    <row r="19" spans="1:24" s="82" customFormat="1" x14ac:dyDescent="0.25">
      <c r="A19" s="76"/>
      <c r="B19" s="92"/>
      <c r="C19" s="80"/>
      <c r="D19" s="80"/>
      <c r="E19" s="80"/>
      <c r="F19" s="80"/>
      <c r="G19" s="80"/>
      <c r="H19" s="80"/>
      <c r="I19" s="80"/>
      <c r="J19" s="80"/>
      <c r="K19" s="80"/>
      <c r="L19" s="80"/>
      <c r="M19" s="80"/>
      <c r="N19" s="80"/>
      <c r="O19" s="80"/>
      <c r="P19" s="38"/>
      <c r="Q19" s="21"/>
      <c r="R19" s="21"/>
      <c r="S19" s="83"/>
      <c r="T19" s="83"/>
      <c r="U19" s="83"/>
      <c r="V19" s="83"/>
      <c r="W19" s="83"/>
      <c r="X19" s="83"/>
    </row>
    <row r="20" spans="1:24" s="82" customFormat="1" x14ac:dyDescent="0.25">
      <c r="A20" s="76"/>
      <c r="B20" s="88"/>
      <c r="C20" s="93"/>
      <c r="D20" s="93"/>
      <c r="E20" s="93"/>
      <c r="F20" s="93"/>
      <c r="G20" s="93"/>
      <c r="H20" s="93"/>
      <c r="I20" s="93"/>
      <c r="J20" s="93"/>
      <c r="K20" s="93"/>
      <c r="L20" s="93"/>
      <c r="M20" s="93"/>
      <c r="N20" s="93"/>
      <c r="O20" s="94"/>
      <c r="P20" s="38"/>
      <c r="Q20" s="21"/>
      <c r="R20" s="21"/>
      <c r="S20" s="83"/>
      <c r="T20" s="83"/>
      <c r="U20" s="83"/>
      <c r="V20" s="83"/>
      <c r="W20" s="83"/>
      <c r="X20" s="83"/>
    </row>
    <row r="21" spans="1:24" s="82" customFormat="1" x14ac:dyDescent="0.25">
      <c r="A21" s="76"/>
      <c r="B21" s="95"/>
      <c r="C21" s="93"/>
      <c r="D21" s="93"/>
      <c r="E21" s="93"/>
      <c r="F21" s="93"/>
      <c r="G21" s="93"/>
      <c r="H21" s="93"/>
      <c r="I21" s="93"/>
      <c r="J21" s="93"/>
      <c r="K21" s="93"/>
      <c r="L21" s="93"/>
      <c r="M21" s="93"/>
      <c r="N21" s="93"/>
      <c r="O21" s="94"/>
      <c r="P21" s="38"/>
      <c r="Q21" s="21"/>
      <c r="R21" s="21"/>
      <c r="S21" s="83"/>
      <c r="T21" s="83"/>
      <c r="U21" s="83"/>
      <c r="V21" s="83"/>
      <c r="W21" s="83"/>
      <c r="X21" s="83"/>
    </row>
    <row r="22" spans="1:24" s="82" customFormat="1" x14ac:dyDescent="0.25">
      <c r="A22" s="76"/>
      <c r="B22" s="95"/>
      <c r="C22" s="93"/>
      <c r="D22" s="93"/>
      <c r="E22" s="93"/>
      <c r="F22" s="93"/>
      <c r="G22" s="93"/>
      <c r="H22" s="93"/>
      <c r="I22" s="93"/>
      <c r="J22" s="93"/>
      <c r="K22" s="93"/>
      <c r="L22" s="93"/>
      <c r="M22" s="93"/>
      <c r="N22" s="93"/>
      <c r="O22" s="94"/>
      <c r="P22" s="38"/>
      <c r="Q22" s="21"/>
      <c r="R22" s="21"/>
      <c r="S22" s="81"/>
      <c r="T22" s="81"/>
      <c r="U22" s="81"/>
      <c r="V22" s="81"/>
      <c r="W22" s="81"/>
      <c r="X22" s="81"/>
    </row>
    <row r="23" spans="1:24" s="82" customFormat="1" x14ac:dyDescent="0.25">
      <c r="A23" s="76"/>
      <c r="B23" s="88"/>
      <c r="C23" s="96"/>
      <c r="D23" s="96"/>
      <c r="E23" s="96"/>
      <c r="F23" s="96"/>
      <c r="G23" s="96"/>
      <c r="H23" s="96"/>
      <c r="I23" s="96"/>
      <c r="J23" s="96"/>
      <c r="K23" s="96"/>
      <c r="L23" s="96"/>
      <c r="M23" s="96"/>
      <c r="N23" s="96"/>
      <c r="O23" s="80"/>
      <c r="P23" s="38"/>
      <c r="Q23" s="21"/>
      <c r="R23" s="21"/>
      <c r="S23" s="81"/>
      <c r="T23" s="81"/>
      <c r="U23" s="81"/>
      <c r="V23" s="81"/>
      <c r="W23" s="81"/>
      <c r="X23" s="81"/>
    </row>
    <row r="24" spans="1:24" s="82" customFormat="1" x14ac:dyDescent="0.25">
      <c r="A24" s="76"/>
      <c r="B24" s="95"/>
      <c r="C24" s="96"/>
      <c r="D24" s="96"/>
      <c r="E24" s="96"/>
      <c r="F24" s="96"/>
      <c r="G24" s="96"/>
      <c r="H24" s="96"/>
      <c r="I24" s="96"/>
      <c r="J24" s="96"/>
      <c r="K24" s="96"/>
      <c r="L24" s="96"/>
      <c r="M24" s="96"/>
      <c r="N24" s="96"/>
      <c r="O24" s="80"/>
      <c r="P24" s="38"/>
      <c r="Q24" s="21"/>
      <c r="R24" s="21"/>
      <c r="S24" s="81"/>
      <c r="T24" s="81"/>
      <c r="U24" s="81"/>
      <c r="V24" s="81"/>
      <c r="W24" s="81"/>
      <c r="X24" s="81"/>
    </row>
    <row r="25" spans="1:24" s="83" customFormat="1" x14ac:dyDescent="0.25">
      <c r="A25" s="97"/>
      <c r="B25" s="95"/>
      <c r="C25" s="96"/>
      <c r="D25" s="96"/>
      <c r="E25" s="96"/>
      <c r="F25" s="96"/>
      <c r="G25" s="96"/>
      <c r="H25" s="96"/>
      <c r="I25" s="96"/>
      <c r="J25" s="96"/>
      <c r="K25" s="96"/>
      <c r="L25" s="96"/>
      <c r="M25" s="96"/>
      <c r="N25" s="96"/>
      <c r="O25" s="80"/>
      <c r="P25" s="38"/>
      <c r="Q25" s="21"/>
      <c r="R25" s="21"/>
      <c r="S25" s="81"/>
      <c r="T25" s="81"/>
      <c r="U25" s="81"/>
      <c r="V25" s="81"/>
      <c r="W25" s="81"/>
      <c r="X25" s="81"/>
    </row>
    <row r="26" spans="1:24" s="99" customFormat="1" x14ac:dyDescent="0.25">
      <c r="A26" s="98"/>
      <c r="B26" s="88"/>
      <c r="C26" s="96"/>
      <c r="D26" s="96"/>
      <c r="E26" s="96"/>
      <c r="F26" s="96"/>
      <c r="G26" s="96"/>
      <c r="H26" s="96"/>
      <c r="I26" s="96"/>
      <c r="J26" s="96"/>
      <c r="K26" s="96"/>
      <c r="L26" s="96"/>
      <c r="M26" s="96"/>
      <c r="N26" s="96"/>
      <c r="O26" s="80"/>
      <c r="P26" s="38"/>
      <c r="Q26" s="21"/>
      <c r="R26" s="21"/>
      <c r="S26" s="81"/>
      <c r="T26" s="81"/>
      <c r="U26" s="81"/>
      <c r="V26" s="81"/>
      <c r="W26" s="81"/>
      <c r="X26" s="81"/>
    </row>
    <row r="27" spans="1:24" x14ac:dyDescent="0.25">
      <c r="A27" s="20"/>
      <c r="B27" s="95"/>
      <c r="C27" s="96"/>
      <c r="D27" s="96"/>
      <c r="E27" s="96"/>
      <c r="F27" s="96"/>
      <c r="G27" s="96"/>
      <c r="H27" s="96"/>
      <c r="I27" s="96"/>
      <c r="J27" s="96"/>
      <c r="K27" s="96"/>
      <c r="L27" s="96"/>
      <c r="M27" s="96"/>
      <c r="N27" s="96"/>
      <c r="O27" s="80"/>
      <c r="P27" s="38"/>
    </row>
    <row r="28" spans="1:24" x14ac:dyDescent="0.25">
      <c r="A28" s="20"/>
      <c r="B28" s="95"/>
      <c r="C28" s="96"/>
      <c r="D28" s="96"/>
      <c r="E28" s="96"/>
      <c r="F28" s="96"/>
      <c r="G28" s="96"/>
      <c r="H28" s="96"/>
      <c r="I28" s="96"/>
      <c r="J28" s="96"/>
      <c r="K28" s="96"/>
      <c r="L28" s="96"/>
      <c r="M28" s="96"/>
      <c r="N28" s="96"/>
      <c r="O28" s="80"/>
      <c r="P28" s="38"/>
    </row>
    <row r="29" spans="1:24" x14ac:dyDescent="0.25">
      <c r="A29" s="20"/>
      <c r="B29" s="88"/>
      <c r="C29" s="96"/>
      <c r="D29" s="96"/>
      <c r="E29" s="96"/>
      <c r="F29" s="96"/>
      <c r="G29" s="96"/>
      <c r="H29" s="96"/>
      <c r="I29" s="96"/>
      <c r="J29" s="96"/>
      <c r="K29" s="96"/>
      <c r="L29" s="96"/>
      <c r="M29" s="96"/>
      <c r="N29" s="96"/>
      <c r="O29" s="80"/>
      <c r="P29" s="38"/>
    </row>
    <row r="30" spans="1:24" x14ac:dyDescent="0.25">
      <c r="A30" s="20"/>
      <c r="B30" s="95"/>
      <c r="C30" s="100"/>
      <c r="D30" s="100"/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O30" s="80"/>
      <c r="P30" s="38"/>
    </row>
    <row r="31" spans="1:24" x14ac:dyDescent="0.25">
      <c r="A31" s="20"/>
      <c r="B31" s="95"/>
      <c r="C31" s="100"/>
      <c r="D31" s="100"/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O31" s="80"/>
      <c r="P31" s="38"/>
    </row>
    <row r="32" spans="1:24" x14ac:dyDescent="0.25">
      <c r="A32" s="20"/>
      <c r="B32" s="101"/>
      <c r="C32" s="102"/>
      <c r="D32" s="103"/>
      <c r="E32" s="104"/>
      <c r="F32" s="20"/>
      <c r="G32" s="20"/>
      <c r="H32" s="103"/>
      <c r="I32" s="104"/>
      <c r="J32" s="20"/>
      <c r="K32" s="20"/>
      <c r="L32" s="20"/>
      <c r="M32" s="20"/>
      <c r="N32" s="20"/>
      <c r="O32" s="20"/>
      <c r="P32" s="20"/>
    </row>
    <row r="33" spans="1:24" ht="24.75" customHeight="1" x14ac:dyDescent="0.25">
      <c r="A33" s="20"/>
      <c r="B33" s="102"/>
      <c r="C33" s="102"/>
      <c r="D33" s="103"/>
      <c r="E33" s="104"/>
      <c r="F33" s="20"/>
      <c r="G33" s="20"/>
      <c r="H33" s="103"/>
      <c r="I33" s="104"/>
      <c r="J33" s="20"/>
      <c r="K33" s="20"/>
      <c r="L33" s="20"/>
      <c r="M33" s="20"/>
      <c r="N33" s="20"/>
      <c r="O33" s="20"/>
      <c r="P33" s="20"/>
    </row>
    <row r="34" spans="1:24" s="21" customFormat="1" x14ac:dyDescent="0.25">
      <c r="A34" s="20"/>
      <c r="B34" s="105"/>
      <c r="C34" s="105"/>
      <c r="D34" s="106"/>
      <c r="E34" s="106"/>
      <c r="F34" s="106"/>
      <c r="G34" s="106"/>
      <c r="H34" s="106"/>
      <c r="I34" s="106"/>
      <c r="J34" s="20"/>
      <c r="K34" s="20"/>
      <c r="L34" s="20"/>
      <c r="M34" s="20"/>
      <c r="N34" s="20"/>
      <c r="O34" s="20"/>
      <c r="P34" s="20"/>
      <c r="S34" s="32"/>
      <c r="T34" s="32"/>
      <c r="U34" s="32"/>
      <c r="V34" s="32"/>
      <c r="W34" s="32"/>
      <c r="X34" s="32"/>
    </row>
    <row r="35" spans="1:24" s="21" customFormat="1" x14ac:dyDescent="0.25">
      <c r="A35" s="20"/>
      <c r="B35" s="102"/>
      <c r="C35" s="102"/>
      <c r="D35" s="102"/>
      <c r="E35" s="107"/>
      <c r="F35" s="20"/>
      <c r="G35" s="20"/>
      <c r="H35" s="20"/>
      <c r="I35" s="108"/>
      <c r="J35" s="20"/>
      <c r="K35" s="20"/>
      <c r="L35" s="20"/>
      <c r="M35" s="20"/>
      <c r="N35" s="20"/>
      <c r="O35" s="20"/>
      <c r="P35" s="20"/>
      <c r="S35" s="32"/>
      <c r="T35" s="32"/>
      <c r="U35" s="32"/>
      <c r="V35" s="32"/>
      <c r="W35" s="32"/>
      <c r="X35" s="32"/>
    </row>
    <row r="36" spans="1:24" s="21" customFormat="1" x14ac:dyDescent="0.25">
      <c r="A36" s="20"/>
      <c r="B36" s="20"/>
      <c r="C36" s="20"/>
      <c r="D36" s="20"/>
      <c r="E36" s="20"/>
      <c r="F36" s="20"/>
      <c r="G36" s="20"/>
      <c r="H36" s="20"/>
      <c r="I36" s="108"/>
      <c r="J36" s="20"/>
      <c r="K36" s="20"/>
      <c r="L36" s="20"/>
      <c r="M36" s="20"/>
      <c r="N36" s="20"/>
      <c r="O36" s="20"/>
      <c r="P36" s="20"/>
      <c r="S36" s="32"/>
      <c r="T36" s="32"/>
      <c r="U36" s="32"/>
      <c r="V36" s="32"/>
      <c r="W36" s="32"/>
      <c r="X36" s="32"/>
    </row>
    <row r="37" spans="1:24" s="21" customFormat="1" x14ac:dyDescent="0.25">
      <c r="A37" s="20"/>
      <c r="B37" s="109"/>
      <c r="C37" s="109"/>
      <c r="D37" s="109"/>
      <c r="E37" s="109"/>
      <c r="F37" s="109"/>
      <c r="G37" s="109"/>
      <c r="H37" s="109"/>
      <c r="I37" s="109"/>
      <c r="J37" s="20"/>
      <c r="K37" s="20"/>
      <c r="L37" s="20"/>
      <c r="M37" s="20"/>
      <c r="N37" s="20"/>
      <c r="O37" s="20"/>
      <c r="P37" s="20"/>
      <c r="S37" s="32"/>
      <c r="T37" s="32"/>
      <c r="U37" s="32"/>
      <c r="V37" s="32"/>
      <c r="W37" s="32"/>
      <c r="X37" s="32"/>
    </row>
    <row r="38" spans="1:24" s="21" customFormat="1" x14ac:dyDescent="0.25">
      <c r="A38" s="20"/>
      <c r="B38" s="34"/>
      <c r="C38" s="34"/>
      <c r="D38" s="34"/>
      <c r="E38" s="110"/>
      <c r="F38" s="20"/>
      <c r="G38" s="20"/>
      <c r="H38" s="20"/>
      <c r="I38" s="20"/>
      <c r="J38" s="20"/>
      <c r="K38" s="20"/>
      <c r="L38" s="20"/>
      <c r="M38" s="20"/>
      <c r="N38" s="20"/>
      <c r="O38" s="20"/>
      <c r="P38" s="20"/>
      <c r="S38" s="32"/>
      <c r="T38" s="32"/>
      <c r="U38" s="32"/>
      <c r="V38" s="32"/>
      <c r="W38" s="32"/>
      <c r="X38" s="32"/>
    </row>
    <row r="39" spans="1:24" s="21" customFormat="1" ht="16.5" customHeight="1" x14ac:dyDescent="0.25">
      <c r="A39" s="20"/>
      <c r="B39" s="111"/>
      <c r="C39" s="111"/>
      <c r="D39" s="112"/>
      <c r="E39" s="112"/>
      <c r="F39" s="112"/>
      <c r="G39" s="112"/>
      <c r="H39" s="112"/>
      <c r="I39" s="112"/>
      <c r="J39" s="20"/>
      <c r="K39" s="20"/>
      <c r="L39" s="20"/>
      <c r="M39" s="20"/>
      <c r="N39" s="20"/>
      <c r="O39" s="20"/>
      <c r="P39" s="20"/>
      <c r="S39" s="32"/>
      <c r="T39" s="32"/>
      <c r="U39" s="32"/>
      <c r="V39" s="32"/>
      <c r="W39" s="32"/>
      <c r="X39" s="32"/>
    </row>
    <row r="40" spans="1:24" s="21" customFormat="1" x14ac:dyDescent="0.25">
      <c r="A40" s="20"/>
      <c r="B40" s="102"/>
      <c r="C40" s="102"/>
      <c r="D40" s="103"/>
      <c r="E40" s="104"/>
      <c r="F40" s="20"/>
      <c r="G40" s="20"/>
      <c r="H40" s="103"/>
      <c r="I40" s="104"/>
      <c r="J40" s="20"/>
      <c r="K40" s="20"/>
      <c r="L40" s="20"/>
      <c r="M40" s="20"/>
      <c r="N40" s="20"/>
      <c r="O40" s="20"/>
      <c r="P40" s="20"/>
      <c r="S40" s="32"/>
      <c r="T40" s="32"/>
      <c r="U40" s="32"/>
      <c r="V40" s="32"/>
      <c r="W40" s="32"/>
      <c r="X40" s="32"/>
    </row>
    <row r="41" spans="1:24" s="21" customFormat="1" x14ac:dyDescent="0.25">
      <c r="A41" s="20"/>
      <c r="B41" s="102"/>
      <c r="C41" s="102"/>
      <c r="D41" s="103"/>
      <c r="E41" s="104"/>
      <c r="F41" s="20"/>
      <c r="G41" s="20"/>
      <c r="H41" s="103"/>
      <c r="I41" s="104"/>
      <c r="J41" s="20"/>
      <c r="K41" s="20"/>
      <c r="L41" s="20"/>
      <c r="M41" s="20"/>
      <c r="N41" s="20"/>
      <c r="O41" s="20"/>
      <c r="P41" s="20"/>
      <c r="S41" s="32"/>
      <c r="T41" s="32"/>
      <c r="U41" s="32"/>
      <c r="V41" s="32"/>
      <c r="W41" s="32"/>
      <c r="X41" s="32"/>
    </row>
    <row r="42" spans="1:24" s="21" customFormat="1" x14ac:dyDescent="0.25">
      <c r="A42" s="20"/>
      <c r="B42" s="102"/>
      <c r="C42" s="102"/>
      <c r="D42" s="103"/>
      <c r="E42" s="104"/>
      <c r="F42" s="20"/>
      <c r="G42" s="20"/>
      <c r="H42" s="103"/>
      <c r="I42" s="104"/>
      <c r="J42" s="20"/>
      <c r="K42" s="20"/>
      <c r="L42" s="20"/>
      <c r="M42" s="20"/>
      <c r="N42" s="20"/>
      <c r="O42" s="20"/>
      <c r="P42" s="20"/>
      <c r="S42" s="32"/>
      <c r="T42" s="32"/>
      <c r="U42" s="32"/>
      <c r="V42" s="32"/>
      <c r="W42" s="32"/>
      <c r="X42" s="32"/>
    </row>
    <row r="43" spans="1:24" s="21" customFormat="1" x14ac:dyDescent="0.25">
      <c r="A43" s="20"/>
      <c r="B43" s="102"/>
      <c r="C43" s="102"/>
      <c r="D43" s="103"/>
      <c r="E43" s="104"/>
      <c r="F43" s="20"/>
      <c r="G43" s="20"/>
      <c r="H43" s="103"/>
      <c r="I43" s="104"/>
      <c r="J43" s="20"/>
      <c r="K43" s="20"/>
      <c r="L43" s="20"/>
      <c r="M43" s="20"/>
      <c r="N43" s="20"/>
      <c r="O43" s="20"/>
      <c r="P43" s="20"/>
      <c r="S43" s="32"/>
      <c r="T43" s="32"/>
      <c r="U43" s="32"/>
      <c r="V43" s="32"/>
      <c r="W43" s="32"/>
      <c r="X43" s="32"/>
    </row>
    <row r="44" spans="1:24" s="21" customFormat="1" x14ac:dyDescent="0.25">
      <c r="A44" s="20"/>
      <c r="B44" s="102"/>
      <c r="C44" s="102"/>
      <c r="D44" s="103"/>
      <c r="E44" s="104"/>
      <c r="F44" s="20"/>
      <c r="G44" s="20"/>
      <c r="H44" s="103"/>
      <c r="I44" s="104"/>
      <c r="J44" s="20"/>
      <c r="K44" s="20"/>
      <c r="L44" s="20"/>
      <c r="M44" s="20"/>
      <c r="N44" s="20"/>
      <c r="O44" s="20"/>
      <c r="P44" s="20"/>
      <c r="S44" s="32"/>
      <c r="T44" s="32"/>
      <c r="U44" s="32"/>
      <c r="V44" s="32"/>
      <c r="W44" s="32"/>
      <c r="X44" s="32"/>
    </row>
    <row r="45" spans="1:24" s="21" customFormat="1" x14ac:dyDescent="0.25">
      <c r="A45" s="20"/>
      <c r="B45" s="102"/>
      <c r="C45" s="102"/>
      <c r="D45" s="103"/>
      <c r="E45" s="104"/>
      <c r="F45" s="20"/>
      <c r="G45" s="20"/>
      <c r="H45" s="103"/>
      <c r="I45" s="104"/>
      <c r="J45" s="20"/>
      <c r="K45" s="20"/>
      <c r="L45" s="20"/>
      <c r="M45" s="20"/>
      <c r="N45" s="20"/>
      <c r="O45" s="20"/>
      <c r="P45" s="20"/>
      <c r="S45" s="32"/>
      <c r="T45" s="32"/>
      <c r="U45" s="32"/>
      <c r="V45" s="32"/>
      <c r="W45" s="32"/>
      <c r="X45" s="32"/>
    </row>
    <row r="46" spans="1:24" s="21" customFormat="1" x14ac:dyDescent="0.25">
      <c r="A46" s="20"/>
      <c r="B46" s="102"/>
      <c r="C46" s="102"/>
      <c r="D46" s="103"/>
      <c r="E46" s="104"/>
      <c r="F46" s="20"/>
      <c r="G46" s="20"/>
      <c r="H46" s="103"/>
      <c r="I46" s="104"/>
      <c r="J46" s="20"/>
      <c r="K46" s="20"/>
      <c r="L46" s="20"/>
      <c r="M46" s="20"/>
      <c r="N46" s="20"/>
      <c r="O46" s="20"/>
      <c r="P46" s="20"/>
      <c r="S46" s="32"/>
      <c r="T46" s="32"/>
      <c r="U46" s="32"/>
      <c r="V46" s="32"/>
      <c r="W46" s="32"/>
      <c r="X46" s="32"/>
    </row>
    <row r="47" spans="1:24" s="21" customFormat="1" x14ac:dyDescent="0.25">
      <c r="A47" s="20"/>
      <c r="B47" s="102"/>
      <c r="C47" s="102"/>
      <c r="D47" s="103"/>
      <c r="E47" s="104"/>
      <c r="F47" s="20"/>
      <c r="G47" s="20"/>
      <c r="H47" s="103"/>
      <c r="I47" s="104"/>
      <c r="J47" s="20"/>
      <c r="K47" s="20"/>
      <c r="L47" s="20"/>
      <c r="M47" s="20"/>
      <c r="N47" s="20"/>
      <c r="O47" s="20"/>
      <c r="P47" s="20"/>
      <c r="S47" s="32"/>
      <c r="T47" s="32"/>
      <c r="U47" s="32"/>
      <c r="V47" s="32"/>
      <c r="W47" s="32"/>
      <c r="X47" s="32"/>
    </row>
    <row r="48" spans="1:24" s="21" customFormat="1" x14ac:dyDescent="0.25">
      <c r="A48" s="20"/>
      <c r="B48" s="102"/>
      <c r="C48" s="102"/>
      <c r="D48" s="103"/>
      <c r="E48" s="104"/>
      <c r="F48" s="20"/>
      <c r="G48" s="20"/>
      <c r="H48" s="103"/>
      <c r="I48" s="104"/>
      <c r="J48" s="20"/>
      <c r="K48" s="20"/>
      <c r="L48" s="20"/>
      <c r="M48" s="20"/>
      <c r="N48" s="20"/>
      <c r="O48" s="20"/>
      <c r="P48" s="20"/>
      <c r="S48" s="32"/>
      <c r="T48" s="32"/>
      <c r="U48" s="32"/>
      <c r="V48" s="32"/>
      <c r="W48" s="32"/>
      <c r="X48" s="32"/>
    </row>
    <row r="49" spans="1:24" s="21" customFormat="1" x14ac:dyDescent="0.25">
      <c r="A49" s="20"/>
      <c r="B49" s="102"/>
      <c r="C49" s="102"/>
      <c r="D49" s="103"/>
      <c r="E49" s="104"/>
      <c r="F49" s="20"/>
      <c r="G49" s="20"/>
      <c r="H49" s="103"/>
      <c r="I49" s="104"/>
      <c r="J49" s="20"/>
      <c r="K49" s="20"/>
      <c r="L49" s="20"/>
      <c r="M49" s="20"/>
      <c r="N49" s="20"/>
      <c r="O49" s="20"/>
      <c r="P49" s="20"/>
      <c r="S49" s="32"/>
      <c r="T49" s="32"/>
      <c r="U49" s="32"/>
      <c r="V49" s="32"/>
      <c r="W49" s="32"/>
      <c r="X49" s="32"/>
    </row>
    <row r="50" spans="1:24" s="21" customFormat="1" x14ac:dyDescent="0.25">
      <c r="A50" s="20"/>
      <c r="B50" s="102"/>
      <c r="C50" s="102"/>
      <c r="D50" s="103"/>
      <c r="E50" s="104"/>
      <c r="F50" s="20"/>
      <c r="G50" s="20"/>
      <c r="H50" s="103"/>
      <c r="I50" s="104"/>
      <c r="J50" s="20"/>
      <c r="K50" s="20"/>
      <c r="L50" s="20"/>
      <c r="M50" s="20"/>
      <c r="N50" s="20"/>
      <c r="O50" s="20"/>
      <c r="P50" s="20"/>
      <c r="S50" s="32"/>
      <c r="T50" s="32"/>
      <c r="U50" s="32"/>
      <c r="V50" s="32"/>
      <c r="W50" s="32"/>
      <c r="X50" s="32"/>
    </row>
    <row r="51" spans="1:24" s="21" customFormat="1" x14ac:dyDescent="0.25">
      <c r="A51" s="20"/>
      <c r="B51" s="102"/>
      <c r="C51" s="102"/>
      <c r="D51" s="103"/>
      <c r="E51" s="104"/>
      <c r="F51" s="20"/>
      <c r="G51" s="20"/>
      <c r="H51" s="103"/>
      <c r="I51" s="104"/>
      <c r="J51" s="20"/>
      <c r="K51" s="20"/>
      <c r="L51" s="20"/>
      <c r="M51" s="20"/>
      <c r="N51" s="20"/>
      <c r="O51" s="20"/>
      <c r="P51" s="20"/>
      <c r="S51" s="32"/>
      <c r="T51" s="32"/>
      <c r="U51" s="32"/>
      <c r="V51" s="32"/>
      <c r="W51" s="32"/>
      <c r="X51" s="32"/>
    </row>
    <row r="52" spans="1:24" s="21" customFormat="1" x14ac:dyDescent="0.25">
      <c r="A52" s="20"/>
      <c r="B52" s="102"/>
      <c r="C52" s="102"/>
      <c r="D52" s="103"/>
      <c r="E52" s="104"/>
      <c r="F52" s="20"/>
      <c r="G52" s="20"/>
      <c r="H52" s="103"/>
      <c r="I52" s="104"/>
      <c r="J52" s="20"/>
      <c r="K52" s="20"/>
      <c r="L52" s="20"/>
      <c r="M52" s="20"/>
      <c r="N52" s="20"/>
      <c r="O52" s="20"/>
      <c r="P52" s="20"/>
      <c r="S52" s="32"/>
      <c r="T52" s="32"/>
      <c r="U52" s="32"/>
      <c r="V52" s="32"/>
      <c r="W52" s="32"/>
      <c r="X52" s="32"/>
    </row>
    <row r="53" spans="1:24" s="21" customFormat="1" x14ac:dyDescent="0.25">
      <c r="A53" s="20"/>
      <c r="B53" s="102"/>
      <c r="C53" s="102"/>
      <c r="D53" s="103"/>
      <c r="E53" s="104"/>
      <c r="F53" s="20"/>
      <c r="G53" s="20"/>
      <c r="H53" s="103"/>
      <c r="I53" s="104"/>
      <c r="J53" s="20"/>
      <c r="K53" s="20"/>
      <c r="L53" s="20"/>
      <c r="M53" s="20"/>
      <c r="N53" s="20"/>
      <c r="O53" s="20"/>
      <c r="P53" s="20"/>
      <c r="S53" s="32"/>
      <c r="T53" s="32"/>
      <c r="U53" s="32"/>
      <c r="V53" s="32"/>
      <c r="W53" s="32"/>
      <c r="X53" s="32"/>
    </row>
    <row r="54" spans="1:24" s="21" customFormat="1" x14ac:dyDescent="0.25">
      <c r="A54" s="20"/>
      <c r="B54" s="102"/>
      <c r="C54" s="102"/>
      <c r="D54" s="103"/>
      <c r="E54" s="104"/>
      <c r="F54" s="20"/>
      <c r="G54" s="20"/>
      <c r="H54" s="103"/>
      <c r="I54" s="104"/>
      <c r="J54" s="20"/>
      <c r="K54" s="20"/>
      <c r="L54" s="20"/>
      <c r="M54" s="20"/>
      <c r="N54" s="20"/>
      <c r="O54" s="20"/>
      <c r="P54" s="20"/>
      <c r="S54" s="32"/>
      <c r="T54" s="32"/>
      <c r="U54" s="32"/>
      <c r="V54" s="32"/>
      <c r="W54" s="32"/>
      <c r="X54" s="32"/>
    </row>
    <row r="55" spans="1:24" s="21" customFormat="1" x14ac:dyDescent="0.25">
      <c r="A55" s="20"/>
      <c r="B55" s="102"/>
      <c r="C55" s="102"/>
      <c r="D55" s="103"/>
      <c r="E55" s="104"/>
      <c r="F55" s="20"/>
      <c r="G55" s="20"/>
      <c r="H55" s="103"/>
      <c r="I55" s="104"/>
      <c r="J55" s="20"/>
      <c r="K55" s="20"/>
      <c r="L55" s="20"/>
      <c r="M55" s="20"/>
      <c r="N55" s="20"/>
      <c r="O55" s="20"/>
      <c r="P55" s="20"/>
      <c r="S55" s="32"/>
      <c r="T55" s="32"/>
      <c r="U55" s="32"/>
      <c r="V55" s="32"/>
      <c r="W55" s="32"/>
      <c r="X55" s="32"/>
    </row>
    <row r="56" spans="1:24" s="21" customFormat="1" x14ac:dyDescent="0.25">
      <c r="A56" s="20"/>
      <c r="B56" s="102"/>
      <c r="C56" s="102"/>
      <c r="D56" s="103"/>
      <c r="E56" s="104"/>
      <c r="F56" s="20"/>
      <c r="G56" s="20"/>
      <c r="H56" s="103"/>
      <c r="I56" s="104"/>
      <c r="J56" s="20"/>
      <c r="K56" s="20"/>
      <c r="L56" s="20"/>
      <c r="M56" s="20"/>
      <c r="N56" s="20"/>
      <c r="O56" s="20"/>
      <c r="P56" s="20"/>
      <c r="S56" s="32"/>
      <c r="T56" s="32"/>
      <c r="U56" s="32"/>
      <c r="V56" s="32"/>
      <c r="W56" s="32"/>
      <c r="X56" s="32"/>
    </row>
    <row r="57" spans="1:24" s="21" customFormat="1" x14ac:dyDescent="0.25">
      <c r="A57" s="20"/>
      <c r="B57" s="102"/>
      <c r="C57" s="102"/>
      <c r="D57" s="103"/>
      <c r="E57" s="104"/>
      <c r="F57" s="20"/>
      <c r="G57" s="20"/>
      <c r="H57" s="103"/>
      <c r="I57" s="104"/>
      <c r="J57" s="20"/>
      <c r="K57" s="20"/>
      <c r="L57" s="20"/>
      <c r="M57" s="20"/>
      <c r="N57" s="20"/>
      <c r="O57" s="20"/>
      <c r="P57" s="20"/>
      <c r="S57" s="32"/>
      <c r="T57" s="32"/>
      <c r="U57" s="32"/>
      <c r="V57" s="32"/>
      <c r="W57" s="32"/>
      <c r="X57" s="32"/>
    </row>
    <row r="58" spans="1:24" s="21" customFormat="1" x14ac:dyDescent="0.25">
      <c r="A58" s="20"/>
      <c r="B58" s="102"/>
      <c r="C58" s="102"/>
      <c r="D58" s="103"/>
      <c r="E58" s="104"/>
      <c r="F58" s="20"/>
      <c r="G58" s="20"/>
      <c r="H58" s="103"/>
      <c r="I58" s="104"/>
      <c r="J58" s="20"/>
      <c r="K58" s="20"/>
      <c r="L58" s="20"/>
      <c r="M58" s="20"/>
      <c r="N58" s="20"/>
      <c r="O58" s="20"/>
      <c r="P58" s="20"/>
      <c r="S58" s="32"/>
      <c r="T58" s="32"/>
      <c r="U58" s="32"/>
      <c r="V58" s="32"/>
      <c r="W58" s="32"/>
      <c r="X58" s="32"/>
    </row>
  </sheetData>
  <mergeCells count="2">
    <mergeCell ref="B6:O6"/>
    <mergeCell ref="B8:O8"/>
  </mergeCells>
  <pageMargins left="0" right="0.19685039370078741" top="0" bottom="0" header="0.31496062992125984" footer="0.31496062992125984"/>
  <pageSetup paperSize="9" orientation="portrait" r:id="rId1"/>
  <headerFooter>
    <oddFooter>&amp;R&amp;"Source Sans Pro,Normal"&amp;9Servicio de Información y Difusión. &amp;"Source Sans Pro,Negrita"Tri3 2024  |&amp;P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167527-90B3-4BF6-B4EB-91A60B3C708B}">
  <dimension ref="A1:V56"/>
  <sheetViews>
    <sheetView zoomScaleNormal="100" workbookViewId="0"/>
  </sheetViews>
  <sheetFormatPr baseColWidth="10" defaultColWidth="8.7109375" defaultRowHeight="14.25" x14ac:dyDescent="0.25"/>
  <cols>
    <col min="1" max="1" width="5.28515625" style="21" customWidth="1"/>
    <col min="2" max="2" width="7.85546875" style="21" customWidth="1"/>
    <col min="3" max="3" width="15.28515625" style="21" customWidth="1"/>
    <col min="4" max="4" width="8.5703125" style="21" customWidth="1"/>
    <col min="5" max="5" width="5.42578125" style="21" customWidth="1"/>
    <col min="6" max="6" width="6.85546875" style="21" customWidth="1"/>
    <col min="7" max="7" width="4.85546875" style="21" customWidth="1"/>
    <col min="8" max="8" width="0.5703125" style="21" customWidth="1"/>
    <col min="9" max="9" width="15.7109375" style="151" bestFit="1" customWidth="1"/>
    <col min="10" max="10" width="13.7109375" style="151" customWidth="1"/>
    <col min="11" max="11" width="12.140625" style="21" customWidth="1"/>
    <col min="12" max="12" width="5.28515625" style="21" customWidth="1"/>
    <col min="13" max="13" width="8.7109375" style="21"/>
    <col min="14" max="22" width="8.7109375" style="57"/>
    <col min="23" max="16384" width="8.7109375" style="21"/>
  </cols>
  <sheetData>
    <row r="1" spans="1:22" ht="18.75" customHeight="1" x14ac:dyDescent="0.25">
      <c r="A1" s="20"/>
      <c r="B1" s="20"/>
      <c r="C1" s="20"/>
      <c r="D1" s="20"/>
      <c r="E1" s="20"/>
      <c r="F1" s="20"/>
      <c r="G1" s="20"/>
      <c r="H1" s="20"/>
      <c r="I1" s="133"/>
      <c r="J1" s="133"/>
      <c r="K1" s="20"/>
      <c r="L1" s="20"/>
    </row>
    <row r="2" spans="1:22" ht="21.75" customHeight="1" x14ac:dyDescent="0.25">
      <c r="A2" s="20"/>
      <c r="B2" s="20"/>
      <c r="C2" s="20"/>
      <c r="D2" s="20"/>
      <c r="E2" s="20"/>
      <c r="F2" s="20"/>
      <c r="G2" s="20"/>
      <c r="H2" s="20"/>
      <c r="I2" s="133"/>
      <c r="J2" s="133"/>
      <c r="K2" s="20"/>
      <c r="L2" s="20"/>
    </row>
    <row r="3" spans="1:22" ht="15.75" customHeight="1" x14ac:dyDescent="0.25">
      <c r="A3" s="20"/>
      <c r="B3" s="20"/>
      <c r="C3" s="20"/>
      <c r="D3" s="20"/>
      <c r="E3" s="20"/>
      <c r="F3" s="20"/>
      <c r="G3" s="20"/>
      <c r="H3" s="20"/>
      <c r="I3" s="133"/>
      <c r="J3" s="133"/>
      <c r="K3" s="20"/>
      <c r="L3" s="20"/>
    </row>
    <row r="4" spans="1:22" ht="15.75" customHeight="1" x14ac:dyDescent="0.25">
      <c r="A4" s="20"/>
      <c r="B4" s="20"/>
      <c r="C4" s="20"/>
      <c r="D4" s="20"/>
      <c r="E4" s="20"/>
      <c r="F4" s="20"/>
      <c r="G4" s="20"/>
      <c r="H4" s="20"/>
      <c r="I4" s="133"/>
      <c r="J4" s="133"/>
      <c r="K4" s="20"/>
      <c r="L4" s="20"/>
    </row>
    <row r="5" spans="1:22" x14ac:dyDescent="0.25">
      <c r="A5" s="20"/>
      <c r="B5" s="20"/>
      <c r="C5" s="20"/>
      <c r="D5" s="20"/>
      <c r="E5" s="20"/>
      <c r="F5" s="20"/>
      <c r="G5" s="20"/>
      <c r="H5" s="20"/>
      <c r="I5" s="133"/>
      <c r="J5" s="133"/>
      <c r="K5" s="20"/>
      <c r="L5" s="20"/>
    </row>
    <row r="6" spans="1:22" ht="3.75" customHeight="1" x14ac:dyDescent="0.25">
      <c r="A6" s="20"/>
      <c r="B6" s="20"/>
      <c r="C6" s="20"/>
      <c r="D6" s="20"/>
      <c r="E6" s="20"/>
      <c r="F6" s="20"/>
      <c r="G6" s="20"/>
      <c r="H6" s="20"/>
      <c r="I6" s="133"/>
      <c r="J6" s="133"/>
      <c r="K6" s="20"/>
      <c r="L6" s="20"/>
    </row>
    <row r="7" spans="1:22" x14ac:dyDescent="0.25">
      <c r="A7" s="20"/>
      <c r="B7" s="158" t="s">
        <v>10</v>
      </c>
      <c r="C7" s="158"/>
      <c r="D7" s="158"/>
      <c r="E7" s="158"/>
      <c r="F7" s="158"/>
      <c r="G7" s="158"/>
      <c r="H7" s="158"/>
      <c r="I7" s="158"/>
      <c r="J7" s="158"/>
      <c r="K7" s="158"/>
      <c r="L7" s="20"/>
    </row>
    <row r="8" spans="1:22" x14ac:dyDescent="0.25">
      <c r="A8" s="20"/>
      <c r="B8" s="23" t="s">
        <v>195</v>
      </c>
      <c r="C8" s="24"/>
      <c r="D8" s="24"/>
      <c r="E8" s="24"/>
      <c r="F8" s="24"/>
      <c r="G8" s="24"/>
      <c r="H8" s="24"/>
      <c r="I8" s="134"/>
      <c r="J8" s="134"/>
      <c r="K8" s="24"/>
      <c r="L8" s="20"/>
    </row>
    <row r="9" spans="1:22" x14ac:dyDescent="0.25">
      <c r="A9" s="20"/>
      <c r="B9" s="165"/>
      <c r="C9" s="160"/>
      <c r="D9" s="160"/>
      <c r="E9" s="160"/>
      <c r="F9" s="160"/>
      <c r="G9" s="160"/>
      <c r="H9" s="160"/>
      <c r="I9" s="160"/>
      <c r="J9" s="160"/>
      <c r="K9" s="160"/>
      <c r="L9" s="20"/>
    </row>
    <row r="10" spans="1:22" x14ac:dyDescent="0.25">
      <c r="A10" s="20"/>
      <c r="B10" s="20"/>
      <c r="C10" s="20"/>
      <c r="D10" s="20"/>
      <c r="E10" s="20"/>
      <c r="F10" s="20"/>
      <c r="G10" s="20"/>
      <c r="H10" s="20"/>
      <c r="I10" s="133"/>
      <c r="J10" s="133"/>
      <c r="K10" s="20"/>
      <c r="L10" s="20"/>
    </row>
    <row r="11" spans="1:22" x14ac:dyDescent="0.25">
      <c r="A11" s="20"/>
      <c r="B11" s="25" t="s">
        <v>186</v>
      </c>
      <c r="C11" s="135"/>
      <c r="D11" s="20"/>
      <c r="E11" s="20"/>
      <c r="F11" s="20"/>
      <c r="G11" s="20"/>
      <c r="H11" s="20"/>
      <c r="I11" s="133"/>
      <c r="J11" s="133"/>
      <c r="K11" s="20"/>
      <c r="L11" s="20"/>
    </row>
    <row r="12" spans="1:22" ht="6" customHeight="1" x14ac:dyDescent="0.25">
      <c r="A12" s="20"/>
      <c r="B12" s="136"/>
      <c r="C12" s="20"/>
      <c r="D12" s="20"/>
      <c r="E12" s="20"/>
      <c r="F12" s="20"/>
      <c r="G12" s="20"/>
      <c r="H12" s="20"/>
      <c r="I12" s="133"/>
      <c r="J12" s="133"/>
      <c r="K12" s="137"/>
      <c r="L12" s="20"/>
    </row>
    <row r="13" spans="1:22" ht="16.5" thickBot="1" x14ac:dyDescent="0.3">
      <c r="A13" s="20"/>
      <c r="B13" s="138" t="s">
        <v>124</v>
      </c>
      <c r="C13" s="138"/>
      <c r="D13" s="138"/>
      <c r="E13" s="138"/>
      <c r="F13" s="138"/>
      <c r="G13" s="138"/>
      <c r="H13" s="138"/>
      <c r="I13" s="139" t="s">
        <v>187</v>
      </c>
      <c r="J13" s="140" t="s">
        <v>188</v>
      </c>
      <c r="K13" s="139" t="s">
        <v>189</v>
      </c>
      <c r="L13" s="20"/>
    </row>
    <row r="14" spans="1:22" x14ac:dyDescent="0.25">
      <c r="A14" s="20"/>
      <c r="B14" s="135" t="s">
        <v>198</v>
      </c>
      <c r="C14" s="135"/>
      <c r="D14" s="135"/>
      <c r="E14" s="135"/>
      <c r="F14" s="135"/>
      <c r="G14" s="135"/>
      <c r="H14" s="135"/>
      <c r="I14" s="144" t="s">
        <v>199</v>
      </c>
      <c r="J14" s="152">
        <v>2</v>
      </c>
      <c r="K14" s="144">
        <v>40</v>
      </c>
      <c r="L14" s="20"/>
    </row>
    <row r="15" spans="1:22" s="145" customFormat="1" x14ac:dyDescent="0.25">
      <c r="A15" s="141"/>
      <c r="B15" s="135" t="s">
        <v>206</v>
      </c>
      <c r="C15" s="142"/>
      <c r="D15" s="142"/>
      <c r="E15" s="142"/>
      <c r="F15" s="142"/>
      <c r="G15" s="142"/>
      <c r="H15" s="142"/>
      <c r="I15" s="143" t="s">
        <v>207</v>
      </c>
      <c r="J15" s="144">
        <v>3</v>
      </c>
      <c r="K15" s="144">
        <v>83</v>
      </c>
      <c r="L15" s="142"/>
      <c r="N15" s="57"/>
      <c r="O15" s="57"/>
      <c r="P15" s="57"/>
      <c r="Q15" s="57"/>
      <c r="R15" s="57"/>
      <c r="S15" s="57"/>
      <c r="T15" s="57"/>
      <c r="U15" s="57"/>
      <c r="V15" s="57"/>
    </row>
    <row r="16" spans="1:22" s="145" customFormat="1" x14ac:dyDescent="0.25">
      <c r="A16" s="141"/>
      <c r="B16" s="135"/>
      <c r="C16" s="142"/>
      <c r="D16" s="142"/>
      <c r="E16" s="142"/>
      <c r="F16" s="142"/>
      <c r="G16" s="142"/>
      <c r="H16" s="142"/>
      <c r="I16" s="155"/>
      <c r="J16" s="144"/>
      <c r="K16" s="144"/>
      <c r="L16" s="142"/>
      <c r="N16" s="57"/>
      <c r="O16" s="57"/>
      <c r="P16" s="57"/>
      <c r="Q16" s="57"/>
      <c r="R16" s="57"/>
      <c r="S16" s="57"/>
      <c r="T16" s="57"/>
      <c r="U16" s="57"/>
      <c r="V16" s="57"/>
    </row>
    <row r="17" spans="1:22" ht="16.5" thickBot="1" x14ac:dyDescent="0.3">
      <c r="A17" s="20"/>
      <c r="B17" s="138" t="s">
        <v>190</v>
      </c>
      <c r="C17" s="138"/>
      <c r="D17" s="138"/>
      <c r="E17" s="138"/>
      <c r="F17" s="138"/>
      <c r="G17" s="138"/>
      <c r="H17" s="138"/>
      <c r="I17" s="139" t="s">
        <v>187</v>
      </c>
      <c r="J17" s="140" t="s">
        <v>188</v>
      </c>
      <c r="K17" s="139" t="s">
        <v>189</v>
      </c>
      <c r="L17" s="20"/>
    </row>
    <row r="18" spans="1:22" s="145" customFormat="1" x14ac:dyDescent="0.25">
      <c r="A18" s="141"/>
      <c r="B18" s="135" t="s">
        <v>192</v>
      </c>
      <c r="C18" s="141"/>
      <c r="D18" s="141"/>
      <c r="E18" s="141"/>
      <c r="F18" s="141"/>
      <c r="G18" s="141"/>
      <c r="H18" s="141"/>
      <c r="I18" s="143" t="s">
        <v>203</v>
      </c>
      <c r="J18" s="146">
        <v>29</v>
      </c>
      <c r="K18" s="147">
        <v>2077</v>
      </c>
      <c r="L18" s="141"/>
      <c r="N18" s="57"/>
      <c r="O18" s="57"/>
      <c r="P18" s="57"/>
      <c r="Q18" s="57"/>
      <c r="R18" s="57"/>
      <c r="S18" s="57"/>
      <c r="T18" s="57"/>
      <c r="U18" s="57"/>
      <c r="V18" s="57"/>
    </row>
    <row r="19" spans="1:22" s="145" customFormat="1" x14ac:dyDescent="0.25">
      <c r="A19" s="141"/>
      <c r="B19" s="135" t="s">
        <v>197</v>
      </c>
      <c r="C19" s="141"/>
      <c r="D19" s="141"/>
      <c r="E19" s="141"/>
      <c r="F19" s="141"/>
      <c r="G19" s="141"/>
      <c r="H19" s="141"/>
      <c r="I19" s="143" t="s">
        <v>204</v>
      </c>
      <c r="J19" s="146"/>
      <c r="K19" s="147">
        <v>228</v>
      </c>
      <c r="L19" s="141"/>
      <c r="N19" s="57"/>
      <c r="O19" s="57"/>
      <c r="P19" s="167"/>
      <c r="Q19" s="167"/>
      <c r="R19" s="167"/>
      <c r="S19" s="57"/>
      <c r="T19" s="57"/>
      <c r="U19" s="57"/>
      <c r="V19" s="57"/>
    </row>
    <row r="20" spans="1:22" s="145" customFormat="1" x14ac:dyDescent="0.25">
      <c r="A20" s="141"/>
      <c r="B20" s="135"/>
      <c r="C20" s="141"/>
      <c r="D20" s="141"/>
      <c r="E20" s="141"/>
      <c r="F20" s="141"/>
      <c r="G20" s="141"/>
      <c r="H20" s="141"/>
      <c r="I20" s="143"/>
      <c r="J20" s="148"/>
      <c r="K20" s="147"/>
      <c r="L20" s="141"/>
      <c r="N20" s="57"/>
      <c r="O20" s="57"/>
      <c r="P20" s="57"/>
      <c r="Q20" s="57"/>
      <c r="R20" s="57"/>
      <c r="S20" s="57"/>
      <c r="T20" s="57"/>
      <c r="U20" s="57"/>
      <c r="V20" s="57"/>
    </row>
    <row r="21" spans="1:22" ht="16.5" thickBot="1" x14ac:dyDescent="0.3">
      <c r="A21" s="20"/>
      <c r="B21" s="138" t="s">
        <v>50</v>
      </c>
      <c r="C21" s="138"/>
      <c r="D21" s="138"/>
      <c r="E21" s="138"/>
      <c r="F21" s="138"/>
      <c r="G21" s="138"/>
      <c r="H21" s="138"/>
      <c r="I21" s="139" t="s">
        <v>187</v>
      </c>
      <c r="J21" s="140" t="s">
        <v>188</v>
      </c>
      <c r="K21" s="139" t="s">
        <v>189</v>
      </c>
      <c r="L21" s="20"/>
    </row>
    <row r="22" spans="1:22" s="145" customFormat="1" ht="31.5" customHeight="1" x14ac:dyDescent="0.25">
      <c r="A22" s="141"/>
      <c r="B22" s="166" t="s">
        <v>115</v>
      </c>
      <c r="C22" s="166"/>
      <c r="D22" s="166"/>
      <c r="E22" s="166"/>
      <c r="F22" s="166"/>
      <c r="G22" s="166"/>
      <c r="H22" s="149"/>
      <c r="I22" s="156" t="s">
        <v>196</v>
      </c>
      <c r="J22" s="152" t="s">
        <v>191</v>
      </c>
      <c r="K22" s="153">
        <v>1660</v>
      </c>
      <c r="L22" s="141"/>
      <c r="N22" s="57"/>
      <c r="O22" s="57"/>
      <c r="P22" s="57"/>
      <c r="Q22" s="57"/>
      <c r="R22" s="57"/>
      <c r="S22" s="57"/>
      <c r="T22" s="57"/>
      <c r="U22" s="57"/>
      <c r="V22" s="57"/>
    </row>
    <row r="23" spans="1:22" s="145" customFormat="1" x14ac:dyDescent="0.25">
      <c r="A23" s="141"/>
      <c r="B23" s="135"/>
      <c r="C23" s="141"/>
      <c r="D23" s="141"/>
      <c r="E23" s="141"/>
      <c r="F23" s="141"/>
      <c r="G23" s="141"/>
      <c r="H23" s="141"/>
      <c r="I23" s="143"/>
      <c r="J23" s="148"/>
      <c r="K23" s="144"/>
      <c r="L23" s="141"/>
      <c r="N23" s="57"/>
      <c r="O23" s="57"/>
      <c r="P23" s="57"/>
      <c r="Q23" s="57"/>
      <c r="R23" s="57"/>
      <c r="S23" s="57"/>
      <c r="T23" s="57"/>
      <c r="U23" s="57"/>
      <c r="V23" s="57"/>
    </row>
    <row r="24" spans="1:22" ht="16.5" thickBot="1" x14ac:dyDescent="0.3">
      <c r="A24" s="20"/>
      <c r="B24" s="138" t="s">
        <v>174</v>
      </c>
      <c r="C24" s="138"/>
      <c r="D24" s="138"/>
      <c r="E24" s="138"/>
      <c r="F24" s="138"/>
      <c r="G24" s="138"/>
      <c r="H24" s="138"/>
      <c r="I24" s="139" t="s">
        <v>187</v>
      </c>
      <c r="J24" s="140" t="s">
        <v>188</v>
      </c>
      <c r="K24" s="139" t="s">
        <v>189</v>
      </c>
      <c r="L24" s="20"/>
    </row>
    <row r="25" spans="1:22" s="145" customFormat="1" x14ac:dyDescent="0.25">
      <c r="A25" s="141"/>
      <c r="B25" s="135" t="s">
        <v>174</v>
      </c>
      <c r="C25" s="141"/>
      <c r="D25" s="141"/>
      <c r="E25" s="141"/>
      <c r="F25" s="141"/>
      <c r="G25" s="141"/>
      <c r="H25" s="141"/>
      <c r="I25" s="168" t="s">
        <v>205</v>
      </c>
      <c r="J25" s="144">
        <v>18</v>
      </c>
      <c r="K25" s="153">
        <v>519</v>
      </c>
      <c r="L25" s="141"/>
      <c r="N25" s="57"/>
      <c r="O25" s="57"/>
      <c r="P25" s="57"/>
      <c r="Q25" s="57"/>
      <c r="R25" s="57"/>
      <c r="S25" s="57"/>
      <c r="T25" s="57"/>
      <c r="U25" s="57"/>
      <c r="V25" s="57"/>
    </row>
    <row r="26" spans="1:22" s="57" customFormat="1" x14ac:dyDescent="0.25">
      <c r="A26" s="135"/>
      <c r="B26" s="135"/>
      <c r="C26" s="135"/>
      <c r="D26" s="135"/>
      <c r="E26" s="135"/>
      <c r="F26" s="135"/>
      <c r="G26" s="135"/>
      <c r="H26" s="135"/>
      <c r="I26" s="144"/>
      <c r="J26" s="144"/>
      <c r="K26" s="144"/>
      <c r="L26" s="135"/>
    </row>
    <row r="27" spans="1:22" s="57" customFormat="1" x14ac:dyDescent="0.25">
      <c r="A27" s="135"/>
      <c r="B27" s="135"/>
      <c r="C27" s="135"/>
      <c r="D27" s="135"/>
      <c r="E27" s="135"/>
      <c r="F27" s="135"/>
      <c r="G27" s="135"/>
      <c r="H27" s="135"/>
      <c r="I27" s="144"/>
      <c r="J27" s="144"/>
      <c r="K27" s="144"/>
      <c r="L27" s="135"/>
    </row>
    <row r="28" spans="1:22" s="57" customFormat="1" x14ac:dyDescent="0.25">
      <c r="A28" s="135"/>
      <c r="B28" s="135"/>
      <c r="C28" s="135"/>
      <c r="D28" s="135"/>
      <c r="E28" s="135"/>
      <c r="F28" s="135"/>
      <c r="G28" s="135"/>
      <c r="H28" s="135"/>
      <c r="I28" s="144"/>
      <c r="J28" s="144"/>
      <c r="K28" s="144"/>
      <c r="L28" s="135"/>
    </row>
    <row r="29" spans="1:22" s="57" customFormat="1" x14ac:dyDescent="0.25">
      <c r="A29" s="135"/>
      <c r="B29" s="135"/>
      <c r="C29" s="135"/>
      <c r="D29" s="135"/>
      <c r="E29" s="135"/>
      <c r="F29" s="135"/>
      <c r="G29" s="135"/>
      <c r="H29" s="135"/>
      <c r="I29" s="144"/>
      <c r="J29" s="144"/>
      <c r="K29" s="144"/>
      <c r="L29" s="135"/>
    </row>
    <row r="30" spans="1:22" s="57" customFormat="1" x14ac:dyDescent="0.25">
      <c r="A30" s="135"/>
      <c r="B30" s="135"/>
      <c r="C30" s="135"/>
      <c r="D30" s="135"/>
      <c r="E30" s="135"/>
      <c r="F30" s="135"/>
      <c r="G30" s="135"/>
      <c r="H30" s="135"/>
      <c r="I30" s="144"/>
      <c r="J30" s="144"/>
      <c r="K30" s="144"/>
      <c r="L30" s="135"/>
    </row>
    <row r="31" spans="1:22" s="57" customFormat="1" x14ac:dyDescent="0.25">
      <c r="A31" s="135"/>
      <c r="B31" s="135"/>
      <c r="C31" s="135"/>
      <c r="D31" s="135"/>
      <c r="E31" s="135"/>
      <c r="F31" s="135"/>
      <c r="G31" s="135"/>
      <c r="H31" s="135"/>
      <c r="I31" s="144"/>
      <c r="J31" s="144"/>
      <c r="K31" s="144"/>
      <c r="L31" s="135"/>
    </row>
    <row r="32" spans="1:22" s="57" customFormat="1" x14ac:dyDescent="0.25">
      <c r="A32" s="135"/>
      <c r="B32" s="135"/>
      <c r="C32" s="135"/>
      <c r="D32" s="135"/>
      <c r="E32" s="135"/>
      <c r="F32" s="135"/>
      <c r="G32" s="135"/>
      <c r="H32" s="135"/>
      <c r="I32" s="144"/>
      <c r="J32" s="144"/>
      <c r="K32" s="144"/>
      <c r="L32" s="135"/>
    </row>
    <row r="33" spans="1:12" s="57" customFormat="1" x14ac:dyDescent="0.25">
      <c r="A33" s="135"/>
      <c r="B33" s="135"/>
      <c r="C33" s="135"/>
      <c r="D33" s="135"/>
      <c r="E33" s="135"/>
      <c r="F33" s="135"/>
      <c r="G33" s="135"/>
      <c r="H33" s="135"/>
      <c r="I33" s="144"/>
      <c r="J33" s="144"/>
      <c r="K33" s="144"/>
      <c r="L33" s="135"/>
    </row>
    <row r="34" spans="1:12" s="57" customFormat="1" x14ac:dyDescent="0.25">
      <c r="A34" s="135"/>
      <c r="B34" s="135"/>
      <c r="C34" s="135"/>
      <c r="D34" s="135"/>
      <c r="E34" s="135"/>
      <c r="F34" s="135"/>
      <c r="G34" s="135"/>
      <c r="H34" s="135"/>
      <c r="I34" s="144"/>
      <c r="J34" s="144"/>
      <c r="K34" s="144"/>
      <c r="L34" s="135"/>
    </row>
    <row r="35" spans="1:12" s="57" customFormat="1" x14ac:dyDescent="0.25">
      <c r="A35" s="135"/>
      <c r="B35" s="135"/>
      <c r="C35" s="135"/>
      <c r="D35" s="135"/>
      <c r="E35" s="135"/>
      <c r="F35" s="135"/>
      <c r="G35" s="135"/>
      <c r="H35" s="135"/>
      <c r="I35" s="144"/>
      <c r="J35" s="144"/>
      <c r="K35" s="144"/>
      <c r="L35" s="135"/>
    </row>
    <row r="36" spans="1:12" s="57" customFormat="1" x14ac:dyDescent="0.25">
      <c r="A36" s="135"/>
      <c r="B36" s="135"/>
      <c r="C36" s="135"/>
      <c r="D36" s="135"/>
      <c r="E36" s="135"/>
      <c r="F36" s="135"/>
      <c r="G36" s="135"/>
      <c r="H36" s="135"/>
      <c r="I36" s="144"/>
      <c r="J36" s="144"/>
      <c r="K36" s="144"/>
      <c r="L36" s="135"/>
    </row>
    <row r="37" spans="1:12" s="57" customFormat="1" x14ac:dyDescent="0.25">
      <c r="A37" s="135"/>
      <c r="B37" s="135"/>
      <c r="C37" s="135"/>
      <c r="D37" s="135"/>
      <c r="E37" s="135"/>
      <c r="F37" s="135"/>
      <c r="G37" s="135"/>
      <c r="H37" s="135"/>
      <c r="I37" s="144"/>
      <c r="J37" s="144"/>
      <c r="K37" s="144"/>
      <c r="L37" s="135"/>
    </row>
    <row r="38" spans="1:12" s="57" customFormat="1" x14ac:dyDescent="0.25">
      <c r="A38" s="135"/>
      <c r="B38" s="135"/>
      <c r="C38" s="135"/>
      <c r="D38" s="135"/>
      <c r="E38" s="135"/>
      <c r="F38" s="135"/>
      <c r="G38" s="135"/>
      <c r="H38" s="135"/>
      <c r="I38" s="144"/>
      <c r="J38" s="144"/>
      <c r="K38" s="144"/>
      <c r="L38" s="135"/>
    </row>
    <row r="39" spans="1:12" s="57" customFormat="1" x14ac:dyDescent="0.25">
      <c r="A39" s="135"/>
      <c r="B39" s="135"/>
      <c r="C39" s="135"/>
      <c r="D39" s="135"/>
      <c r="E39" s="135"/>
      <c r="F39" s="135"/>
      <c r="G39" s="135"/>
      <c r="H39" s="135"/>
      <c r="I39" s="144"/>
      <c r="J39" s="144"/>
      <c r="K39" s="144"/>
      <c r="L39" s="135"/>
    </row>
    <row r="40" spans="1:12" s="57" customFormat="1" x14ac:dyDescent="0.25">
      <c r="A40" s="135"/>
      <c r="B40" s="135"/>
      <c r="C40" s="135"/>
      <c r="D40" s="135"/>
      <c r="E40" s="135"/>
      <c r="F40" s="135"/>
      <c r="G40" s="135"/>
      <c r="H40" s="135"/>
      <c r="I40" s="144"/>
      <c r="J40" s="144"/>
      <c r="K40" s="144"/>
      <c r="L40" s="135"/>
    </row>
    <row r="41" spans="1:12" s="57" customFormat="1" x14ac:dyDescent="0.25">
      <c r="A41" s="135"/>
      <c r="B41" s="135"/>
      <c r="C41" s="135"/>
      <c r="D41" s="135"/>
      <c r="E41" s="135"/>
      <c r="F41" s="135"/>
      <c r="G41" s="135"/>
      <c r="H41" s="135"/>
      <c r="I41" s="144"/>
      <c r="J41" s="144"/>
      <c r="K41" s="144"/>
      <c r="L41" s="135"/>
    </row>
    <row r="42" spans="1:12" s="57" customFormat="1" x14ac:dyDescent="0.25">
      <c r="A42" s="135"/>
      <c r="B42" s="135"/>
      <c r="C42" s="135"/>
      <c r="D42" s="135"/>
      <c r="E42" s="135"/>
      <c r="F42" s="135"/>
      <c r="G42" s="135"/>
      <c r="H42" s="135"/>
      <c r="I42" s="144"/>
      <c r="J42" s="144"/>
      <c r="K42" s="144"/>
      <c r="L42" s="135"/>
    </row>
    <row r="43" spans="1:12" s="57" customFormat="1" x14ac:dyDescent="0.25">
      <c r="A43" s="135"/>
      <c r="B43" s="135"/>
      <c r="C43" s="135"/>
      <c r="D43" s="135"/>
      <c r="E43" s="135"/>
      <c r="F43" s="135"/>
      <c r="G43" s="135"/>
      <c r="H43" s="135"/>
      <c r="I43" s="144"/>
      <c r="J43" s="144"/>
      <c r="K43" s="144"/>
      <c r="L43" s="135"/>
    </row>
    <row r="44" spans="1:12" s="57" customFormat="1" x14ac:dyDescent="0.25">
      <c r="A44" s="135"/>
      <c r="B44" s="135"/>
      <c r="C44" s="135"/>
      <c r="D44" s="135"/>
      <c r="E44" s="135"/>
      <c r="F44" s="135"/>
      <c r="G44" s="135"/>
      <c r="H44" s="135"/>
      <c r="I44" s="144"/>
      <c r="J44" s="144"/>
      <c r="K44" s="144"/>
      <c r="L44" s="135"/>
    </row>
    <row r="45" spans="1:12" s="57" customFormat="1" x14ac:dyDescent="0.25">
      <c r="A45" s="135"/>
      <c r="B45" s="135"/>
      <c r="C45" s="135"/>
      <c r="D45" s="135"/>
      <c r="E45" s="135"/>
      <c r="F45" s="135"/>
      <c r="G45" s="135"/>
      <c r="H45" s="135"/>
      <c r="I45" s="144"/>
      <c r="J45" s="144"/>
      <c r="K45" s="144"/>
      <c r="L45" s="135"/>
    </row>
    <row r="46" spans="1:12" s="57" customFormat="1" x14ac:dyDescent="0.25">
      <c r="A46" s="135"/>
      <c r="B46" s="135"/>
      <c r="C46" s="135"/>
      <c r="D46" s="135"/>
      <c r="E46" s="135"/>
      <c r="F46" s="135"/>
      <c r="G46" s="135"/>
      <c r="H46" s="135"/>
      <c r="I46" s="144"/>
      <c r="J46" s="144"/>
      <c r="K46" s="144"/>
      <c r="L46" s="135"/>
    </row>
    <row r="47" spans="1:12" s="57" customFormat="1" x14ac:dyDescent="0.25">
      <c r="A47" s="135"/>
      <c r="B47" s="135"/>
      <c r="C47" s="135"/>
      <c r="D47" s="135"/>
      <c r="E47" s="135"/>
      <c r="F47" s="135"/>
      <c r="G47" s="135"/>
      <c r="H47" s="135"/>
      <c r="I47" s="144"/>
      <c r="J47" s="144"/>
      <c r="K47" s="144"/>
      <c r="L47" s="135"/>
    </row>
    <row r="48" spans="1:12" s="57" customFormat="1" x14ac:dyDescent="0.25">
      <c r="A48" s="135"/>
      <c r="B48" s="135"/>
      <c r="C48" s="135"/>
      <c r="D48" s="135"/>
      <c r="E48" s="135"/>
      <c r="F48" s="135"/>
      <c r="G48" s="135"/>
      <c r="H48" s="135"/>
      <c r="I48" s="144"/>
      <c r="J48" s="144"/>
      <c r="K48" s="144"/>
      <c r="L48" s="135"/>
    </row>
    <row r="49" spans="1:22" s="57" customFormat="1" x14ac:dyDescent="0.25">
      <c r="A49" s="135"/>
      <c r="B49" s="135"/>
      <c r="C49" s="135"/>
      <c r="D49" s="135"/>
      <c r="E49" s="135"/>
      <c r="F49" s="135"/>
      <c r="G49" s="135"/>
      <c r="H49" s="135"/>
      <c r="I49" s="144"/>
      <c r="J49" s="144"/>
      <c r="K49" s="144"/>
      <c r="L49" s="135"/>
    </row>
    <row r="50" spans="1:22" s="145" customFormat="1" x14ac:dyDescent="0.25">
      <c r="A50" s="142"/>
      <c r="B50" s="135"/>
      <c r="C50" s="135"/>
      <c r="D50" s="135"/>
      <c r="E50" s="135"/>
      <c r="F50" s="135"/>
      <c r="G50" s="135"/>
      <c r="H50" s="135"/>
      <c r="I50" s="144"/>
      <c r="J50" s="144"/>
      <c r="K50" s="144"/>
      <c r="L50" s="142"/>
      <c r="N50" s="57"/>
      <c r="O50" s="57"/>
      <c r="P50" s="57"/>
      <c r="Q50" s="57"/>
      <c r="R50" s="57"/>
      <c r="S50" s="57"/>
      <c r="T50" s="57"/>
      <c r="U50" s="57"/>
      <c r="V50" s="57"/>
    </row>
    <row r="51" spans="1:22" s="145" customFormat="1" x14ac:dyDescent="0.25">
      <c r="A51" s="142"/>
      <c r="B51" s="135"/>
      <c r="C51" s="135"/>
      <c r="D51" s="135"/>
      <c r="E51" s="135"/>
      <c r="F51" s="135"/>
      <c r="G51" s="135"/>
      <c r="H51" s="135"/>
      <c r="I51" s="144"/>
      <c r="J51" s="144"/>
      <c r="K51" s="144"/>
      <c r="L51" s="142"/>
      <c r="N51" s="57"/>
      <c r="O51" s="57"/>
      <c r="P51" s="57"/>
      <c r="Q51" s="57"/>
      <c r="R51" s="57"/>
      <c r="S51" s="57"/>
      <c r="T51" s="57"/>
      <c r="U51" s="57"/>
      <c r="V51" s="57"/>
    </row>
    <row r="52" spans="1:22" x14ac:dyDescent="0.25">
      <c r="A52" s="135"/>
      <c r="B52" s="135"/>
      <c r="C52" s="135"/>
      <c r="D52" s="135"/>
      <c r="E52" s="135"/>
      <c r="F52" s="135"/>
      <c r="G52" s="135"/>
      <c r="H52" s="135"/>
      <c r="I52" s="144"/>
      <c r="J52" s="144"/>
      <c r="K52" s="135"/>
      <c r="L52" s="135"/>
    </row>
    <row r="53" spans="1:22" ht="15" x14ac:dyDescent="0.25">
      <c r="A53" s="135"/>
      <c r="B53" s="150" t="s">
        <v>208</v>
      </c>
      <c r="C53" s="135"/>
      <c r="D53" s="135"/>
      <c r="E53" s="135"/>
      <c r="F53" s="135"/>
      <c r="G53" s="135"/>
      <c r="H53" s="135"/>
      <c r="I53" s="144"/>
      <c r="J53" s="144"/>
      <c r="K53" s="135"/>
      <c r="L53" s="135"/>
    </row>
    <row r="54" spans="1:22" ht="15" x14ac:dyDescent="0.25">
      <c r="A54" s="135"/>
      <c r="B54" s="150" t="s">
        <v>209</v>
      </c>
      <c r="C54" s="135"/>
      <c r="D54" s="135"/>
      <c r="E54" s="135"/>
      <c r="F54" s="135"/>
      <c r="G54" s="135"/>
      <c r="H54" s="135"/>
      <c r="I54" s="144"/>
      <c r="J54" s="144"/>
      <c r="K54" s="135"/>
      <c r="L54" s="135"/>
    </row>
    <row r="55" spans="1:22" x14ac:dyDescent="0.25">
      <c r="A55" s="135"/>
      <c r="B55" s="135"/>
      <c r="C55" s="135"/>
      <c r="D55" s="135"/>
      <c r="E55" s="135"/>
      <c r="F55" s="135"/>
      <c r="G55" s="135"/>
      <c r="H55" s="135"/>
      <c r="I55" s="144"/>
      <c r="J55" s="144"/>
      <c r="K55" s="135"/>
      <c r="L55" s="135"/>
    </row>
    <row r="56" spans="1:22" x14ac:dyDescent="0.25">
      <c r="A56" s="135"/>
      <c r="B56" s="135"/>
      <c r="C56" s="135"/>
      <c r="D56" s="135"/>
      <c r="E56" s="135"/>
      <c r="F56" s="135"/>
      <c r="G56" s="135"/>
      <c r="H56" s="135"/>
      <c r="I56" s="144"/>
      <c r="J56" s="144"/>
      <c r="K56" s="135"/>
      <c r="L56" s="135"/>
    </row>
  </sheetData>
  <mergeCells count="3">
    <mergeCell ref="B7:K7"/>
    <mergeCell ref="B9:K9"/>
    <mergeCell ref="B22:G22"/>
  </mergeCells>
  <pageMargins left="0" right="0.19685039370078741" top="0" bottom="0" header="0" footer="0.31496062992125984"/>
  <pageSetup paperSize="9" orientation="portrait" r:id="rId1"/>
  <headerFooter>
    <oddFooter>&amp;R&amp;"Source Sans Pro,Normal"&amp;9Servicio de Información y Difusión. &amp;"Source Sans Pro,Negrita"Tri3 2024 |&amp;P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10</vt:i4>
      </vt:variant>
      <vt:variant>
        <vt:lpstr>Rangos con nombre</vt:lpstr>
      </vt:variant>
      <vt:variant>
        <vt:i4>9</vt:i4>
      </vt:variant>
    </vt:vector>
  </HeadingPairs>
  <TitlesOfParts>
    <vt:vector size="19" baseType="lpstr">
      <vt:lpstr>Portada</vt:lpstr>
      <vt:lpstr>Índice</vt:lpstr>
      <vt:lpstr>P3</vt:lpstr>
      <vt:lpstr>P4</vt:lpstr>
      <vt:lpstr>P5</vt:lpstr>
      <vt:lpstr>P6</vt:lpstr>
      <vt:lpstr>P7</vt:lpstr>
      <vt:lpstr>P8</vt:lpstr>
      <vt:lpstr>Anexo actividades</vt:lpstr>
      <vt:lpstr>Hoja1</vt:lpstr>
      <vt:lpstr>'Anexo actividades'!Área_de_impresión</vt:lpstr>
      <vt:lpstr>Índice!Área_de_impresión</vt:lpstr>
      <vt:lpstr>'P3'!Área_de_impresión</vt:lpstr>
      <vt:lpstr>'P4'!Área_de_impresión</vt:lpstr>
      <vt:lpstr>'P5'!Área_de_impresión</vt:lpstr>
      <vt:lpstr>'P6'!Área_de_impresión</vt:lpstr>
      <vt:lpstr>'P7'!Área_de_impresión</vt:lpstr>
      <vt:lpstr>'P8'!Área_de_impresión</vt:lpstr>
      <vt:lpstr>Portada!Área_de_impresión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2025-02-04T10:54:29Z</dcterms:modified>
</cp:coreProperties>
</file>